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7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arlo\Desktop\Machine Learning\Power BI e tabelas Excel\Meu Dashboards\"/>
    </mc:Choice>
  </mc:AlternateContent>
  <xr:revisionPtr revIDLastSave="0" documentId="13_ncr:1_{FD940DB8-0937-4590-BAD9-E3893143E191}" xr6:coauthVersionLast="47" xr6:coauthVersionMax="47" xr10:uidLastSave="{00000000-0000-0000-0000-000000000000}"/>
  <bookViews>
    <workbookView xWindow="-120" yWindow="-120" windowWidth="29040" windowHeight="15720" firstSheet="5" activeTab="10" xr2:uid="{2D6A4CA4-8599-4E06-A961-1EF27DFF7F53}"/>
  </bookViews>
  <sheets>
    <sheet name="Soma das vendas e lucro" sheetId="3" r:id="rId1"/>
    <sheet name="Vendas por estados" sheetId="4" r:id="rId2"/>
    <sheet name="5 mais vendidos" sheetId="6" r:id="rId3"/>
    <sheet name="Filtros" sheetId="7" r:id="rId4"/>
    <sheet name="Lucro por categoria" sheetId="8" r:id="rId5"/>
    <sheet name="% de vendas por categoria" sheetId="9" r:id="rId6"/>
    <sheet name="MINI Gráfico" sheetId="10" r:id="rId7"/>
    <sheet name="Planilha3" sheetId="11" r:id="rId8"/>
    <sheet name="Ecommerce Sales Analysis xlsx -" sheetId="2" r:id="rId9"/>
    <sheet name="Planilha1" sheetId="12" r:id="rId10"/>
    <sheet name="Dashboard" sheetId="1" r:id="rId11"/>
  </sheets>
  <definedNames>
    <definedName name="_xlchart.v1.4" hidden="1">'Lucro por categoria'!$C$4:$C$7</definedName>
    <definedName name="_xlchart.v1.5" hidden="1">'Lucro por categoria'!$D$4:$D$7</definedName>
    <definedName name="_xlchart.v1.6" hidden="1">'Lucro por categoria'!$C$4:$C$7</definedName>
    <definedName name="_xlchart.v1.7" hidden="1">'Lucro por categoria'!$D$4:$D$7</definedName>
    <definedName name="_xlchart.v5.0" hidden="1">'Vendas por estados'!$D$3</definedName>
    <definedName name="_xlchart.v5.1" hidden="1">'Vendas por estados'!$D$4:$D$52</definedName>
    <definedName name="_xlchart.v5.10" hidden="1">'Vendas por estados'!$E$3</definedName>
    <definedName name="_xlchart.v5.11" hidden="1">'Vendas por estados'!$E$4:$E$52</definedName>
    <definedName name="_xlchart.v5.2" hidden="1">'Vendas por estados'!$E$3</definedName>
    <definedName name="_xlchart.v5.3" hidden="1">'Vendas por estados'!$E$4:$E$52</definedName>
    <definedName name="_xlchart.v5.8" hidden="1">'Vendas por estados'!$D$3</definedName>
    <definedName name="_xlchart.v5.9" hidden="1">'Vendas por estados'!$D$4:$D$52</definedName>
    <definedName name="_xlcn.WorksheetConnection_Pasta2Ecommerce_Sales_Analysis_xlsx___Data" hidden="1">Ecommerce_Sales_Analysis_xlsx___Data[]</definedName>
    <definedName name="DadosExternos_1" localSheetId="8" hidden="1">'Ecommerce Sales Analysis xlsx -'!$A$1:$V$9995</definedName>
    <definedName name="SegmentaçãodeDados_Region">#N/A</definedName>
    <definedName name="SegmentaçãodeDados_Segment">#N/A</definedName>
    <definedName name="SegmentaçãodeDados_Year">#N/A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</pivotCaches>
  <extLst>
    <ext xmlns:x14="http://schemas.microsoft.com/office/spreadsheetml/2009/9/main" uri="{876F7934-8845-4945-9796-88D515C7AA90}">
      <x14:pivotCaches>
        <pivotCache cacheId="12" r:id="rId24"/>
      </x14:pivotCaches>
    </ex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commerce_Sales_Analysis_xlsx___Data" name="Ecommerce_Sales_Analysis_xlsx___Data" connection="WorksheetConnection_Pasta2!Ecommerce_Sales_Analysis_xlsx___Data"/>
        </x15:modelTables>
        <x15:extLst>
          <ext xmlns:x16="http://schemas.microsoft.com/office/spreadsheetml/2014/11/main" uri="{9835A34E-60A6-4A7C-AAB8-D5F71C897F49}">
            <x16:modelTimeGroupings>
              <x16:modelTimeGrouping tableName="Ecommerce_Sales_Analysis_xlsx___Data" columnName="Order Date" columnId="Order Date">
                <x16:calculatedTimeColumn columnName="Order Date (Ano)" columnId="Order Date (Ano)" contentType="years" isSelected="1"/>
                <x16:calculatedTimeColumn columnName="Order Date (Trimestre)" columnId="Order Date (Trimestre)" contentType="quarters" isSelected="1"/>
                <x16:calculatedTimeColumn columnName="Order Date (Índice de Mês)" columnId="Order Date (Índice de Mês)" contentType="monthsindex" isSelected="1"/>
                <x16:calculatedTimeColumn columnName="Order Date (Mês)" columnId="Order Date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1" l="1"/>
  <c r="D10" i="11"/>
  <c r="C10" i="11"/>
  <c r="B10" i="11"/>
  <c r="N6" i="10"/>
  <c r="N7" i="10"/>
  <c r="N8" i="10"/>
  <c r="N9" i="10"/>
  <c r="N10" i="10"/>
  <c r="N11" i="10"/>
  <c r="N12" i="10"/>
  <c r="N13" i="10"/>
  <c r="N14" i="10"/>
  <c r="N15" i="10"/>
  <c r="N16" i="10"/>
  <c r="N5" i="10"/>
  <c r="N4" i="10"/>
  <c r="K17" i="10"/>
  <c r="H17" i="10"/>
  <c r="E17" i="10"/>
  <c r="B17" i="10"/>
  <c r="E4" i="4"/>
  <c r="D7" i="8"/>
  <c r="C7" i="8"/>
  <c r="C5" i="8"/>
  <c r="D5" i="8"/>
  <c r="C6" i="8"/>
  <c r="D6" i="8"/>
  <c r="D4" i="8"/>
  <c r="C4" i="8"/>
  <c r="C9" i="6"/>
  <c r="D9" i="6"/>
  <c r="C10" i="6"/>
  <c r="D10" i="6"/>
  <c r="C11" i="6"/>
  <c r="D11" i="6"/>
  <c r="C12" i="6"/>
  <c r="D12" i="6"/>
  <c r="C13" i="6"/>
  <c r="D13" i="6"/>
  <c r="C14" i="6"/>
  <c r="D14" i="6"/>
  <c r="C15" i="6"/>
  <c r="D15" i="6"/>
  <c r="C16" i="6"/>
  <c r="D16" i="6"/>
  <c r="C17" i="6"/>
  <c r="D17" i="6"/>
  <c r="C18" i="6"/>
  <c r="D18" i="6"/>
  <c r="C19" i="6"/>
  <c r="D19" i="6"/>
  <c r="C20" i="6"/>
  <c r="D20" i="6"/>
  <c r="C5" i="6"/>
  <c r="D5" i="6"/>
  <c r="C6" i="6"/>
  <c r="D6" i="6"/>
  <c r="C7" i="6"/>
  <c r="D7" i="6"/>
  <c r="C8" i="6"/>
  <c r="D8" i="6"/>
  <c r="D4" i="6"/>
  <c r="C4" i="6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4" i="4"/>
  <c r="N1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86A98D-D01C-4EBA-B6D2-D880E889DC10}" keepAlive="1" name="Consulta - Ecommerce Sales Analysis xlsx - Data" description="Conexão com a consulta 'Ecommerce Sales Analysis xlsx - Data' na pasta de trabalho." type="5" refreshedVersion="8" background="1" saveData="1">
    <dbPr connection="Provider=Microsoft.Mashup.OleDb.1;Data Source=$Workbook$;Location=&quot;Ecommerce Sales Analysis xlsx - Data&quot;;Extended Properties=&quot;&quot;" command="SELECT * FROM [Ecommerce Sales Analysis xlsx - Data]"/>
  </connection>
  <connection id="2" xr16:uid="{58DA38FA-C49D-43A8-8E61-738C13EEE3C9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8B51066-99F8-4EE2-A706-3740D1ABCCC3}" name="WorksheetConnection_Pasta2!Ecommerce_Sales_Analysis_xlsx___Data" type="102" refreshedVersion="8" minRefreshableVersion="5">
    <extLst>
      <ext xmlns:x15="http://schemas.microsoft.com/office/spreadsheetml/2010/11/main" uri="{DE250136-89BD-433C-8126-D09CA5730AF9}">
        <x15:connection id="Ecommerce_Sales_Analysis_xlsx___Data" autoDelete="1">
          <x15:rangePr sourceName="_xlcn.WorksheetConnection_Pasta2Ecommerce_Sales_Analysis_xlsx___Data"/>
        </x15:connection>
      </ext>
    </extLst>
  </connection>
</connections>
</file>

<file path=xl/sharedStrings.xml><?xml version="1.0" encoding="utf-8"?>
<sst xmlns="http://schemas.openxmlformats.org/spreadsheetml/2006/main" count="130127" uniqueCount="10953">
  <si>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</si>
  <si>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</si>
  <si>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</si>
  <si>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</si>
  <si>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</si>
  <si>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</si>
  <si>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</si>
  <si>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</si>
  <si>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</si>
  <si>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</si>
  <si>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</si>
  <si>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</si>
  <si>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</si>
  <si>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</si>
  <si>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</si>
  <si>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</si>
  <si>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</si>
  <si>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</si>
  <si>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</si>
  <si>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</si>
  <si>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</si>
  <si>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</si>
  <si>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</si>
  <si>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</si>
  <si>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</si>
  <si>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</si>
  <si>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</si>
  <si>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</si>
  <si>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</si>
  <si>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</si>
  <si>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</si>
  <si>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</si>
  <si>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</si>
  <si>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</si>
  <si>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</si>
  <si>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</si>
  <si>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</si>
  <si>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</si>
  <si>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</si>
  <si>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</si>
  <si>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</si>
  <si>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</si>
  <si>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</si>
  <si>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</si>
  <si>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</si>
  <si>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</si>
  <si>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</si>
  <si>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</si>
  <si>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</si>
  <si>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</si>
  <si>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</si>
  <si>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</si>
  <si>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</si>
  <si>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</si>
  <si>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</si>
  <si>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</si>
  <si>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</si>
  <si>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</si>
  <si>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</si>
  <si>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</si>
  <si>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</si>
  <si>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</si>
  <si>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</si>
  <si>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</si>
  <si>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</si>
  <si>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</si>
  <si>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</si>
  <si>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</si>
  <si>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</si>
  <si>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</si>
  <si>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</si>
  <si>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</si>
  <si>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</si>
  <si>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</si>
  <si>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</si>
  <si>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</si>
  <si>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</si>
  <si>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</si>
  <si>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</si>
  <si>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</si>
  <si>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</si>
  <si>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</si>
  <si>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</si>
  <si>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</si>
  <si>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</si>
  <si>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</si>
  <si>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</si>
  <si>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</si>
  <si>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</si>
  <si>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</si>
  <si>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</si>
  <si>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</si>
  <si>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</si>
  <si>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</si>
  <si>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</si>
  <si>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</si>
  <si>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</si>
  <si>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</si>
  <si>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</si>
  <si>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</si>
  <si>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</si>
  <si>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</si>
  <si>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</si>
  <si>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</si>
  <si>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</si>
  <si>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</si>
  <si>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</si>
  <si>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</si>
  <si>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</si>
  <si>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</si>
  <si>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</si>
  <si>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</si>
  <si>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</si>
  <si>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</si>
  <si>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</si>
  <si>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</si>
  <si>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</si>
  <si>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</si>
  <si>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</si>
  <si>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</si>
  <si>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</si>
  <si>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</si>
  <si>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</si>
  <si>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</si>
  <si>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</si>
  <si>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</si>
  <si>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</si>
  <si>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</si>
  <si>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</si>
  <si>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</si>
  <si>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</si>
  <si>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</si>
  <si>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</si>
  <si>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</si>
  <si>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</si>
  <si>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</si>
  <si>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</si>
  <si>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</si>
  <si>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</si>
  <si>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</si>
  <si>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</si>
  <si>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</si>
  <si>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</si>
  <si>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</si>
  <si>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</si>
  <si>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</si>
  <si>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</si>
  <si>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</si>
  <si>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</si>
  <si>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</si>
  <si>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</si>
  <si>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</si>
  <si>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</si>
  <si>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</si>
  <si>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</si>
  <si>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</si>
  <si>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</si>
  <si>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</si>
  <si>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</si>
  <si>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</si>
  <si>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</si>
  <si>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</si>
  <si>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</si>
  <si>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</si>
  <si>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</si>
  <si>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</si>
  <si>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</si>
  <si>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</si>
  <si>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</si>
  <si>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</si>
  <si>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</si>
  <si>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</si>
  <si>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</si>
  <si>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</si>
  <si>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</si>
  <si>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</si>
  <si>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</si>
  <si>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</si>
  <si>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</si>
  <si>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</si>
  <si>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</si>
  <si>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</si>
  <si>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</si>
  <si>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</si>
  <si>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</si>
  <si>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</si>
  <si>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</si>
  <si>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</si>
  <si>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</si>
  <si>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</si>
  <si>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</si>
  <si>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</si>
  <si>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</si>
  <si>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</si>
  <si>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</si>
  <si>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</si>
  <si>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</si>
  <si>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</si>
  <si>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</si>
  <si>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</si>
  <si>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</si>
  <si>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</si>
  <si>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</si>
  <si>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</si>
  <si>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</si>
  <si>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</si>
  <si>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</si>
  <si>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</si>
  <si>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</si>
  <si>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</si>
  <si>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</si>
  <si>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</si>
  <si>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</si>
  <si>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</si>
  <si>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</si>
  <si>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</si>
  <si>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</si>
  <si>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</si>
  <si>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</si>
  <si>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</si>
  <si>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</si>
  <si>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</si>
  <si>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</si>
  <si>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</si>
  <si>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</si>
  <si>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</si>
  <si>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</si>
  <si>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</si>
  <si>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</si>
  <si>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</si>
  <si>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</si>
  <si>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</si>
  <si>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</si>
  <si>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</si>
  <si>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</si>
  <si>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</si>
  <si>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</si>
  <si>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</si>
  <si>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</si>
  <si>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</si>
  <si>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</si>
  <si>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</si>
  <si>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</si>
  <si>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</si>
  <si>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</si>
  <si>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</si>
  <si>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</si>
  <si>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</si>
  <si>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</si>
  <si>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</si>
  <si>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</si>
  <si>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</si>
  <si>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</si>
  <si>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</si>
  <si>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</si>
  <si>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</si>
  <si>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</si>
  <si>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</si>
  <si>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</si>
  <si>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</si>
  <si>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</si>
  <si>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</si>
  <si>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</si>
  <si>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</si>
  <si>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</si>
  <si>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</si>
  <si>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</si>
  <si>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</si>
  <si>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</si>
  <si>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</si>
  <si>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</si>
  <si>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</si>
  <si>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</si>
  <si>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</si>
  <si>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</si>
  <si>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</si>
  <si>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</si>
  <si>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</si>
  <si>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</si>
  <si>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</si>
  <si>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</si>
  <si>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</si>
  <si>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</si>
  <si>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</si>
  <si>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</si>
  <si>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</si>
  <si>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</si>
  <si>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</si>
  <si>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</si>
  <si>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</si>
  <si>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</si>
  <si>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</si>
  <si>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</si>
  <si>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</si>
  <si>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</si>
  <si>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</si>
  <si>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</si>
  <si>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</si>
  <si>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</si>
  <si>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</si>
  <si>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</si>
  <si>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</si>
  <si>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</si>
  <si>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</si>
  <si>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</si>
  <si>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</si>
  <si>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</si>
  <si>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</si>
  <si>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</si>
  <si>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</si>
  <si>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</si>
  <si>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</si>
  <si>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</si>
  <si>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</si>
  <si>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</si>
  <si>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</si>
  <si>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</si>
  <si>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</si>
  <si>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</si>
  <si>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</si>
  <si>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</si>
  <si>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</si>
  <si>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</si>
  <si>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</si>
  <si>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</si>
  <si>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</si>
  <si>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</si>
  <si>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</si>
  <si>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</si>
  <si>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</si>
  <si>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</si>
  <si>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</si>
  <si>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</si>
  <si>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</si>
  <si>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</si>
  <si>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</si>
  <si>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</si>
  <si>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</si>
  <si>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</si>
  <si>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</si>
  <si>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</si>
  <si>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</si>
  <si>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</si>
  <si>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</si>
  <si>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</si>
  <si>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</si>
  <si>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</si>
  <si>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</si>
  <si>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</si>
  <si>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</si>
  <si>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</si>
  <si>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</si>
  <si>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</si>
  <si>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</si>
  <si>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</si>
  <si>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</si>
  <si>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</si>
  <si>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</si>
  <si>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</si>
  <si>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</si>
  <si>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</si>
  <si>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</si>
  <si>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</si>
  <si>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</si>
  <si>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</si>
  <si>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</si>
  <si>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</si>
  <si>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</si>
  <si>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</si>
  <si>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</si>
  <si>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</si>
  <si>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</si>
  <si>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</si>
  <si>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</si>
  <si>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</si>
  <si>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</si>
  <si>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</si>
  <si>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</si>
  <si>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</si>
  <si>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</si>
  <si>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</si>
  <si>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</si>
  <si>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</si>
  <si>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</si>
  <si>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</si>
  <si>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</si>
  <si>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</si>
  <si>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</si>
  <si>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</si>
  <si>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</si>
  <si>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</si>
  <si>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</si>
  <si>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</si>
  <si>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</si>
  <si>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</si>
  <si>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</si>
  <si>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</si>
  <si>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</si>
  <si>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</si>
  <si>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</si>
  <si>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</si>
  <si>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</si>
  <si>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</si>
  <si>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</si>
  <si>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</si>
  <si>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</si>
  <si>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</si>
  <si>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</si>
  <si>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</si>
  <si>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</si>
  <si>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</si>
  <si>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</si>
  <si>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</si>
  <si>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</si>
  <si>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</si>
  <si>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</si>
  <si>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</si>
  <si>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</si>
  <si>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</si>
  <si>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</si>
  <si>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</si>
  <si>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</si>
  <si>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</si>
  <si>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</si>
  <si>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</si>
  <si>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</si>
  <si>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</si>
  <si>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</si>
  <si>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</si>
  <si>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</si>
  <si>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</si>
  <si>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</si>
  <si>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</si>
  <si>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</si>
  <si>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</si>
  <si>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</si>
  <si>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</si>
  <si>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</si>
  <si>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</si>
  <si>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</si>
  <si>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</si>
  <si>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</si>
  <si>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</si>
  <si>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</si>
  <si>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</si>
  <si>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</si>
  <si>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</si>
  <si>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</si>
  <si>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</si>
  <si>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</si>
  <si>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</si>
  <si>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</si>
  <si>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</si>
  <si>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</si>
  <si>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</si>
  <si>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</si>
  <si>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</si>
  <si>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</si>
  <si>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</si>
  <si>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</si>
  <si>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</si>
  <si>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</si>
  <si>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</si>
  <si>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</si>
  <si>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</si>
  <si>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</si>
  <si>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</si>
  <si>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</si>
  <si>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</si>
  <si>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</si>
  <si>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</si>
  <si>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</si>
  <si>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</si>
  <si>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</si>
  <si>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</si>
  <si>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</si>
  <si>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</si>
  <si>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</si>
  <si>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</si>
  <si>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</si>
  <si>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</si>
  <si>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</si>
  <si>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</si>
  <si>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</si>
  <si>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</si>
  <si>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</si>
  <si>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</si>
  <si>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</si>
  <si>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</si>
  <si>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</si>
  <si>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</si>
  <si>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</si>
  <si>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</si>
  <si>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</si>
  <si>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</si>
  <si>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</si>
  <si>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</si>
  <si>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</si>
  <si>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</si>
  <si>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</si>
  <si>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</si>
  <si>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</si>
  <si>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</si>
  <si>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</si>
  <si>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</si>
  <si>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</si>
  <si>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</si>
  <si>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</si>
  <si>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</si>
  <si>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</si>
  <si>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</si>
  <si>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</si>
  <si>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</si>
  <si>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</si>
  <si>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</si>
  <si>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</si>
  <si>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</si>
  <si>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</si>
  <si>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</si>
  <si>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</si>
  <si>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</si>
  <si>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</si>
  <si>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</si>
  <si>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</si>
  <si>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</si>
  <si>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</si>
  <si>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</si>
  <si>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</si>
  <si>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</si>
  <si>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</si>
  <si>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</si>
  <si>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</si>
  <si>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</si>
  <si>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</si>
  <si>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</si>
  <si>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</si>
  <si>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</si>
  <si>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</si>
  <si>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</si>
  <si>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</si>
  <si>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</si>
  <si>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</si>
  <si>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</si>
  <si>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</si>
  <si>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</si>
  <si>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</si>
  <si>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</si>
  <si>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</si>
  <si>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</si>
  <si>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</si>
  <si>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</si>
  <si>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</si>
  <si>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</si>
  <si>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</si>
  <si>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</si>
  <si>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</si>
  <si>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</si>
  <si>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</si>
  <si>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</si>
  <si>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</si>
  <si>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</si>
  <si>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</si>
  <si>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</si>
  <si>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</si>
  <si>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</si>
  <si>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</si>
  <si>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</si>
  <si>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</si>
  <si>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</si>
  <si>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</si>
  <si>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</si>
  <si>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</si>
  <si>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</si>
  <si>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</si>
  <si>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</si>
  <si>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</si>
  <si>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</si>
  <si>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</si>
  <si>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</si>
  <si>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</si>
  <si>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</si>
  <si>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</si>
  <si>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</si>
  <si>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</si>
  <si>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</si>
  <si>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</si>
  <si>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</si>
  <si>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</si>
  <si>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</si>
  <si>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</si>
  <si>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</si>
  <si>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</si>
  <si>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</si>
  <si>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</si>
  <si>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</si>
  <si>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</si>
  <si>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</si>
  <si>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</si>
  <si>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</si>
  <si>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</si>
  <si>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</si>
  <si>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</si>
  <si>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</si>
  <si>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</si>
  <si>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</si>
  <si>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</si>
  <si>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</si>
  <si>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</si>
  <si>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</si>
  <si>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</si>
  <si>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</si>
  <si>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</si>
  <si>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</si>
  <si>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</si>
  <si>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</si>
  <si>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</si>
  <si>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</si>
  <si>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</si>
  <si>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</si>
  <si>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</si>
  <si>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</si>
  <si>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</si>
  <si>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</si>
  <si>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</si>
  <si>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</si>
  <si>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</si>
  <si>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</si>
  <si>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</si>
  <si>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</si>
  <si>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</si>
  <si>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</si>
  <si>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</si>
  <si>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</si>
  <si>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</si>
  <si>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</si>
  <si>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</si>
  <si>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</si>
  <si>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</si>
  <si>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</si>
  <si>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</si>
  <si>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</si>
  <si>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</si>
  <si>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</si>
  <si>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</si>
  <si>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</si>
  <si>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</si>
  <si>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</si>
  <si>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</si>
  <si>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</si>
  <si>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</si>
  <si>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</si>
  <si>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</si>
  <si>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</si>
  <si>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</si>
  <si>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</si>
  <si>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</si>
  <si>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</si>
  <si>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</si>
  <si>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</si>
  <si>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</si>
  <si>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</si>
  <si>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</si>
  <si>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</si>
  <si>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</si>
  <si>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</si>
  <si>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</si>
  <si>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</si>
  <si>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</si>
  <si>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</si>
  <si>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</si>
  <si>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</si>
  <si>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</si>
  <si>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</si>
  <si>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</si>
  <si>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</si>
  <si>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</si>
  <si>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</si>
  <si>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</si>
  <si>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</si>
  <si>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</si>
  <si>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</si>
  <si>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</si>
  <si>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</si>
  <si>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</si>
  <si>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</si>
  <si>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</si>
  <si>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</si>
  <si>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</si>
  <si>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</si>
  <si>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</si>
  <si>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</si>
  <si>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</si>
  <si>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</si>
  <si>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</si>
  <si>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</si>
  <si>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</si>
  <si>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</si>
  <si>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</si>
  <si>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</si>
  <si>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</si>
  <si>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</si>
  <si>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</si>
  <si>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</si>
  <si>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</si>
  <si>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</si>
  <si>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</si>
  <si>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</si>
  <si>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</si>
  <si>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</si>
  <si>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</si>
  <si>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</si>
  <si>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</si>
  <si>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</si>
  <si>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</si>
  <si>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</si>
  <si>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</si>
  <si>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</si>
  <si>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</si>
  <si>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</si>
  <si>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</si>
  <si>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</si>
  <si>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</si>
  <si>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</si>
  <si>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</si>
  <si>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</si>
  <si>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</si>
  <si>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</si>
  <si>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</si>
  <si>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</si>
  <si>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</si>
  <si>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</si>
  <si>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</si>
  <si>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</si>
  <si>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</si>
  <si>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</si>
  <si>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</si>
  <si>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</si>
  <si>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</si>
  <si>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</si>
  <si>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</si>
  <si>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</si>
  <si>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</si>
  <si>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</si>
  <si>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</si>
  <si>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</si>
  <si>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</si>
  <si>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</si>
  <si>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</si>
  <si>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</si>
  <si>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</si>
  <si>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</si>
  <si>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</si>
  <si>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</si>
  <si>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</si>
  <si>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</si>
  <si>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</si>
  <si>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</si>
  <si>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</si>
  <si>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</si>
  <si>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</si>
  <si>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</si>
  <si>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</si>
  <si>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</si>
  <si>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</si>
  <si>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</si>
  <si>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</si>
  <si>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</si>
  <si>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</si>
  <si>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</si>
  <si>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</si>
  <si>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</si>
  <si>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</si>
  <si>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</si>
  <si>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</si>
  <si>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</si>
  <si>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</si>
  <si>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</si>
  <si>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</si>
  <si>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</si>
  <si>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</si>
  <si>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</si>
  <si>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</si>
  <si>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</si>
  <si>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</si>
  <si>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</si>
  <si>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</si>
  <si>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</si>
  <si>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</si>
  <si>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</si>
  <si>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</si>
  <si>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</si>
  <si>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</si>
  <si>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</si>
  <si>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</si>
  <si>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</si>
  <si>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</si>
  <si>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</si>
  <si>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</si>
  <si>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</si>
  <si>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</si>
  <si>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</si>
  <si>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</si>
  <si>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</si>
  <si>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</si>
  <si>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</si>
  <si>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</si>
  <si>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</si>
  <si>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</si>
  <si>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</si>
  <si>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</si>
  <si>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</si>
  <si>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</si>
  <si>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</si>
  <si>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</si>
  <si>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</si>
  <si>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</si>
  <si>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</si>
  <si>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</si>
  <si>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</si>
  <si>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</si>
  <si>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</si>
  <si>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</si>
  <si>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</si>
  <si>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</si>
  <si>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</si>
  <si>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</si>
  <si>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</si>
  <si>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</si>
  <si>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</si>
  <si>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</si>
  <si>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</si>
  <si>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</si>
  <si>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</si>
  <si>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</si>
  <si>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</si>
  <si>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</si>
  <si>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</si>
  <si>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</si>
  <si>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</si>
  <si>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</si>
  <si>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</si>
  <si>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</si>
  <si>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</si>
  <si>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</si>
  <si>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</si>
  <si>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</si>
  <si>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</si>
  <si>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</si>
  <si>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</si>
  <si>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</si>
  <si>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</si>
  <si>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</si>
  <si>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</si>
  <si>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</si>
  <si>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</si>
  <si>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</si>
  <si>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</si>
  <si>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</si>
  <si>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</si>
  <si>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</si>
  <si>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</si>
  <si>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</si>
  <si>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</si>
  <si>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</si>
  <si>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</si>
  <si>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</si>
  <si>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</si>
  <si>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</si>
  <si>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</si>
  <si>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</si>
  <si>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</si>
  <si>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</si>
  <si>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</si>
  <si>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</si>
  <si>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</si>
  <si>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</si>
  <si>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</si>
  <si>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</si>
  <si>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</si>
  <si>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</si>
  <si>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</si>
  <si>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</si>
  <si>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</si>
  <si>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</si>
  <si>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</si>
  <si>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</si>
  <si>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</si>
  <si>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</si>
  <si>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</si>
  <si>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</si>
  <si>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</si>
  <si>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</si>
  <si>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</si>
  <si>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</si>
  <si>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</si>
  <si>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</si>
  <si>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</si>
  <si>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</si>
  <si>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</si>
  <si>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</si>
  <si>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</si>
  <si>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</si>
  <si>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</si>
  <si>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</si>
  <si>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</si>
  <si>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</si>
  <si>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</si>
  <si>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</si>
  <si>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</si>
  <si>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</si>
  <si>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</si>
  <si>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</si>
  <si>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</si>
  <si>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</si>
  <si>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</si>
  <si>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</si>
  <si>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</si>
  <si>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</si>
  <si>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</si>
  <si>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</si>
  <si>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</si>
  <si>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</si>
  <si>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</si>
  <si>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</si>
  <si>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</si>
  <si>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</si>
  <si>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</si>
  <si>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</si>
  <si>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</si>
  <si>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</si>
  <si>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</si>
  <si>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</si>
  <si>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</si>
  <si>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</si>
  <si>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</si>
  <si>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</si>
  <si>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</si>
  <si>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</si>
  <si>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</si>
  <si>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</si>
  <si>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</si>
  <si>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</si>
  <si>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</si>
  <si>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</si>
  <si>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</si>
  <si>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</si>
  <si>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</si>
  <si>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</si>
  <si>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</si>
  <si>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</si>
  <si>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</si>
  <si>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</si>
  <si>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</si>
  <si>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</si>
  <si>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</si>
  <si>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</si>
  <si>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</si>
  <si>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</si>
  <si>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</si>
  <si>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</si>
  <si>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</si>
  <si>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</si>
  <si>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</si>
  <si>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</si>
  <si>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</si>
  <si>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</si>
  <si>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</si>
  <si>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</si>
  <si>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</si>
  <si>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</si>
  <si>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</si>
  <si>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</si>
  <si>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</si>
  <si>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</si>
  <si>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</si>
  <si>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</si>
  <si>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</si>
  <si>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</si>
  <si>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</si>
  <si>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</si>
  <si>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</si>
  <si>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</si>
  <si>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</si>
  <si>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</si>
  <si>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</si>
  <si>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</si>
  <si>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</si>
  <si>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</si>
  <si>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</si>
  <si>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</si>
  <si>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</si>
  <si>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</si>
  <si>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</si>
  <si>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</si>
  <si>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</si>
  <si>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</si>
  <si>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</si>
  <si>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</si>
  <si>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</si>
  <si>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</si>
  <si>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</si>
  <si>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</si>
  <si>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</si>
  <si>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</si>
  <si>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</si>
  <si>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</si>
  <si>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</si>
  <si>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</si>
  <si>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</si>
  <si>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</si>
  <si>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</si>
  <si>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</si>
  <si>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</si>
  <si>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</si>
  <si>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</si>
  <si>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</si>
  <si>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</si>
  <si>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</si>
  <si>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</si>
  <si>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</si>
  <si>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</si>
  <si>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</si>
  <si>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</si>
  <si>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</si>
  <si>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</si>
  <si>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</si>
  <si>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</si>
  <si>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</si>
  <si>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</si>
  <si>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</si>
  <si>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</si>
  <si>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</si>
  <si>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</si>
  <si>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</si>
  <si>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</si>
  <si>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</si>
  <si>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</si>
  <si>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</si>
  <si>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</si>
  <si>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</si>
  <si>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</si>
  <si>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</si>
  <si>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</si>
  <si>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</si>
  <si>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</si>
  <si>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</si>
  <si>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</si>
  <si>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</si>
  <si>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</si>
  <si>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</si>
  <si>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</si>
  <si>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</si>
  <si>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</si>
  <si>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</si>
  <si>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</si>
  <si>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</si>
  <si>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</si>
  <si>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</si>
  <si>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</si>
  <si>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</si>
  <si>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</si>
  <si>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</si>
  <si>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</si>
  <si>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</si>
  <si>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</si>
  <si>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</si>
  <si>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</si>
  <si>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</si>
  <si>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</si>
  <si>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</si>
  <si>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</si>
  <si>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</si>
  <si>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</si>
  <si>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</si>
  <si>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</si>
  <si>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</si>
  <si>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</si>
  <si>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</si>
  <si>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</si>
  <si>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</si>
  <si>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</si>
  <si>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</si>
  <si>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</si>
  <si>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</si>
  <si>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</si>
  <si>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</si>
  <si>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</si>
  <si>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</si>
  <si>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</si>
  <si>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</si>
  <si>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</si>
  <si>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</si>
  <si>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</si>
  <si>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</si>
  <si>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</si>
  <si>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</si>
  <si>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</si>
  <si>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</si>
  <si>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</si>
  <si>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</si>
  <si>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</si>
  <si>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</si>
  <si>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</si>
  <si>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</si>
  <si>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</si>
  <si>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</si>
  <si>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</si>
  <si>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</si>
  <si>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</si>
  <si>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</si>
  <si>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</si>
  <si>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</si>
  <si>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</si>
  <si>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</si>
  <si>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</si>
  <si>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</si>
  <si>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</si>
  <si>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</si>
  <si>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</si>
  <si>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</si>
  <si>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</si>
  <si>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</si>
  <si>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</si>
  <si>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</si>
  <si>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</si>
  <si>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</si>
  <si>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</si>
  <si>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</si>
  <si>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</si>
  <si>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</si>
  <si>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</si>
  <si>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</si>
  <si>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</si>
  <si>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</si>
  <si>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</si>
  <si>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</si>
  <si>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</si>
  <si>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</si>
  <si>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</si>
  <si>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</si>
  <si>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</si>
  <si>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</si>
  <si>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</si>
  <si>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</si>
  <si>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</si>
  <si>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</si>
  <si>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</si>
  <si>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</si>
  <si>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</si>
  <si>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</si>
  <si>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</si>
  <si>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</si>
  <si>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</si>
  <si>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</si>
  <si>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</si>
  <si>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</si>
  <si>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</si>
  <si>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</si>
  <si>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</si>
  <si>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</si>
  <si>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</si>
  <si>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</si>
  <si>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</si>
  <si>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</si>
  <si>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</si>
  <si>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</si>
  <si>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</si>
  <si>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</si>
  <si>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</si>
  <si>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</si>
  <si>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</si>
  <si>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</si>
  <si>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</si>
  <si>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</si>
  <si>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</si>
  <si>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</si>
  <si>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</si>
  <si>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</si>
  <si>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</si>
  <si>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</si>
  <si>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</si>
  <si>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</si>
  <si>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</si>
  <si>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</si>
  <si>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</si>
  <si>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</si>
  <si>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</si>
  <si>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</si>
  <si>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</si>
  <si>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</si>
  <si>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</si>
  <si>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</si>
  <si>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</si>
  <si>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</si>
  <si>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</si>
  <si>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</si>
  <si>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</si>
  <si>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</si>
  <si>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</si>
  <si>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</si>
  <si>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</si>
  <si>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</si>
  <si>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</si>
  <si>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</si>
  <si>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</si>
  <si>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</si>
  <si>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</si>
  <si>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</si>
  <si>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</si>
  <si>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</si>
  <si>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</si>
  <si>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</si>
  <si>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</si>
  <si>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</si>
  <si>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</si>
  <si>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</si>
  <si>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</si>
  <si>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</si>
  <si>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</si>
  <si>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</si>
  <si>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</si>
  <si>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</si>
  <si>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</si>
  <si>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</si>
  <si>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</si>
  <si>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</si>
  <si>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</si>
  <si>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</si>
  <si>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</si>
  <si>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</si>
  <si>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</si>
  <si>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</si>
  <si>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</si>
  <si>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</si>
  <si>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</si>
  <si>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</si>
  <si>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</si>
  <si>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</si>
  <si>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</si>
  <si>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</si>
  <si>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</si>
  <si>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</si>
  <si>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</si>
  <si>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</si>
  <si>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</si>
  <si>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</si>
  <si>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</si>
  <si>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</si>
  <si>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</si>
  <si>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</si>
  <si>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</si>
  <si>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</si>
  <si>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</si>
  <si>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</si>
  <si>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</si>
  <si>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</si>
  <si>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</si>
  <si>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</si>
  <si>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</si>
  <si>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</si>
  <si>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</si>
  <si>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</si>
  <si>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</si>
  <si>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</si>
  <si>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</si>
  <si>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</si>
  <si>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</si>
  <si>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</si>
  <si>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</si>
  <si>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</si>
  <si>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</si>
  <si>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</si>
  <si>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</si>
  <si>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</si>
  <si>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</si>
  <si>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</si>
  <si>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</si>
  <si>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</si>
  <si>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</si>
  <si>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</si>
  <si>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</si>
  <si>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</si>
  <si>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</si>
  <si>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</si>
  <si>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</si>
  <si>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</si>
  <si>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</si>
  <si>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</si>
  <si>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</si>
  <si>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</si>
  <si>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</si>
  <si>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</si>
  <si>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</si>
  <si>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</si>
  <si>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</si>
  <si>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</si>
  <si>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</si>
  <si>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</si>
  <si>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</si>
  <si>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</si>
  <si>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</si>
  <si>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</si>
  <si>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</si>
  <si>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</si>
  <si>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</si>
  <si>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</si>
  <si>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</si>
  <si>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</si>
  <si>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</si>
  <si>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</si>
  <si>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</si>
  <si>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</si>
  <si>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</si>
  <si>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</si>
  <si>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</si>
  <si>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</si>
  <si>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</si>
  <si>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</si>
  <si>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</si>
  <si>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</si>
  <si>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</si>
  <si>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</si>
  <si>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</si>
  <si>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</si>
  <si>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</si>
  <si>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</si>
  <si>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</si>
  <si>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</si>
  <si>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</si>
  <si>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</si>
  <si>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</si>
  <si>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</si>
  <si>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</si>
  <si>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</si>
  <si>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</si>
  <si>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</si>
  <si>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</si>
  <si>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</si>
  <si>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</si>
  <si>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</si>
  <si>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</si>
  <si>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</si>
  <si>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</si>
  <si>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</si>
  <si>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</si>
  <si>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</si>
  <si>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</si>
  <si>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</si>
  <si>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</si>
  <si>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</si>
  <si>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</si>
  <si>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</si>
  <si>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</si>
  <si>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</si>
  <si>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</si>
  <si>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</si>
  <si>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</si>
  <si>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</si>
  <si>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</si>
  <si>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</si>
  <si>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</si>
  <si>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</si>
  <si>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</si>
  <si>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</si>
  <si>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</si>
  <si>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</si>
  <si>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</si>
  <si>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</si>
  <si>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</si>
  <si>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</si>
  <si>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</si>
  <si>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</si>
  <si>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</si>
  <si>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</si>
  <si>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</si>
  <si>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</si>
  <si>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</si>
  <si>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</si>
  <si>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</si>
  <si>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</si>
  <si>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</si>
  <si>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</si>
  <si>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</si>
  <si>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</si>
  <si>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</si>
  <si>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</si>
  <si>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</si>
  <si>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</si>
  <si>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</si>
  <si>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</si>
  <si>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</si>
  <si>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</si>
  <si>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</si>
  <si>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</si>
  <si>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</si>
  <si>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</si>
  <si>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</si>
  <si>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</si>
  <si>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</si>
  <si>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</si>
  <si>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</si>
  <si>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</si>
  <si>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</si>
  <si>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</si>
  <si>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</si>
  <si>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</si>
  <si>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</si>
  <si>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</si>
  <si>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</si>
  <si>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</si>
  <si>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</si>
  <si>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</si>
  <si>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</si>
  <si>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</si>
  <si>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</si>
  <si>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</si>
  <si>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</si>
  <si>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</si>
  <si>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</si>
  <si>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</si>
  <si>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</si>
  <si>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</si>
  <si>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</si>
  <si>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</si>
  <si>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</si>
  <si>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</si>
  <si>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</si>
  <si>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</si>
  <si>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</si>
  <si>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</si>
  <si>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</si>
  <si>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</si>
  <si>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</si>
  <si>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</si>
  <si>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</si>
  <si>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</si>
  <si>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</si>
  <si>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</si>
  <si>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</si>
  <si>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</si>
  <si>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</si>
  <si>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</si>
  <si>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</si>
  <si>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</si>
  <si>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</si>
  <si>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</si>
  <si>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</si>
  <si>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</si>
  <si>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</si>
  <si>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</si>
  <si>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</si>
  <si>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</si>
  <si>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</si>
  <si>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</si>
  <si>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</si>
  <si>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</si>
  <si>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</si>
  <si>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</si>
  <si>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</si>
  <si>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</si>
  <si>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</si>
  <si>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</si>
  <si>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</si>
  <si>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</si>
  <si>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</si>
  <si>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</si>
  <si>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</si>
  <si>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</si>
  <si>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</si>
  <si>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</si>
  <si>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</si>
  <si>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</si>
  <si>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</si>
  <si>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</si>
  <si>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</si>
  <si>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</si>
  <si>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</si>
  <si>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</si>
  <si>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</si>
  <si>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</si>
  <si>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</si>
  <si>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</si>
  <si>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</si>
  <si>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</si>
  <si>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</si>
  <si>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</si>
  <si>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</si>
  <si>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</si>
  <si>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</si>
  <si>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</si>
  <si>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</si>
  <si>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</si>
  <si>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</si>
  <si>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</si>
  <si>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</si>
  <si>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</si>
  <si>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</si>
  <si>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</si>
  <si>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</si>
  <si>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</si>
  <si>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</si>
  <si>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</si>
  <si>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</si>
  <si>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</si>
  <si>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</si>
  <si>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</si>
  <si>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</si>
  <si>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</si>
  <si>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</si>
  <si>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</si>
  <si>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</si>
  <si>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</si>
  <si>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</si>
  <si>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</si>
  <si>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</si>
  <si>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</si>
  <si>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</si>
  <si>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</si>
  <si>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</si>
  <si>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</si>
  <si>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</si>
  <si>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</si>
  <si>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</si>
  <si>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</si>
  <si>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</si>
  <si>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</si>
  <si>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</si>
  <si>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</si>
  <si>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</si>
  <si>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</si>
  <si>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</si>
  <si>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</si>
  <si>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</si>
  <si>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</si>
  <si>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</si>
  <si>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</si>
  <si>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</si>
  <si>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</si>
  <si>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</si>
  <si>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</si>
  <si>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</si>
  <si>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</si>
  <si>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</si>
  <si>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</si>
  <si>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</si>
  <si>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</si>
  <si>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</si>
  <si>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</si>
  <si>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</si>
  <si>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</si>
  <si>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</si>
  <si>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</si>
  <si>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</si>
  <si>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</si>
  <si>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</si>
  <si>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</si>
  <si>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</si>
  <si>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</si>
  <si>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</si>
  <si>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</si>
  <si>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</si>
  <si>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</si>
  <si>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</si>
  <si>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</si>
  <si>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</si>
  <si>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</si>
  <si>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</si>
  <si>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</si>
  <si>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</si>
  <si>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</si>
  <si>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</si>
  <si>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</si>
  <si>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</si>
  <si>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</si>
  <si>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</si>
  <si>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</si>
  <si>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</si>
  <si>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</si>
  <si>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</si>
  <si>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</si>
  <si>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</si>
  <si>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</si>
  <si>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</si>
  <si>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</si>
  <si>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</si>
  <si>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</si>
  <si>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</si>
  <si>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</si>
  <si>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</si>
  <si>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</si>
  <si>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</si>
  <si>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</si>
  <si>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</si>
  <si>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</si>
  <si>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</si>
  <si>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</si>
  <si>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</si>
  <si>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</si>
  <si>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</si>
  <si>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</si>
  <si>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</si>
  <si>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</si>
  <si>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</si>
  <si>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</si>
  <si>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</si>
  <si>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</si>
  <si>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</si>
  <si>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</si>
  <si>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</si>
  <si>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</si>
  <si>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</si>
  <si>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</si>
  <si>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</si>
  <si>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</si>
  <si>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</si>
  <si>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</si>
  <si>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</si>
  <si>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</si>
  <si>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</si>
  <si>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</si>
  <si>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</si>
  <si>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</si>
  <si>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</si>
  <si>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</si>
  <si>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</si>
  <si>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</si>
  <si>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</si>
  <si>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</si>
  <si>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</si>
  <si>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</si>
  <si>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</si>
  <si>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</si>
  <si>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</si>
  <si>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</si>
  <si>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</si>
  <si>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</si>
  <si>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</si>
  <si>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</si>
  <si>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</si>
  <si>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</si>
  <si>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</si>
  <si>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</si>
  <si>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</si>
  <si>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</si>
  <si>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</si>
  <si>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</si>
  <si>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</si>
  <si>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</si>
  <si>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</si>
  <si>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</si>
  <si>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</si>
  <si>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</si>
  <si>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</si>
  <si>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</si>
  <si>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</si>
  <si>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</si>
  <si>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</si>
  <si>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</si>
  <si>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</si>
  <si>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</si>
  <si>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</si>
  <si>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</si>
  <si>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</si>
  <si>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</si>
  <si>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</si>
  <si>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</si>
  <si>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</si>
  <si>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</si>
  <si>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</si>
  <si>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</si>
  <si>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</si>
  <si>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</si>
  <si>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</si>
  <si>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</si>
  <si>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</si>
  <si>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</si>
  <si>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</si>
  <si>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</si>
  <si>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</si>
  <si>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</si>
  <si>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</si>
  <si>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</si>
  <si>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</si>
  <si>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</si>
  <si>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</si>
  <si>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</si>
  <si>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</si>
  <si>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</si>
  <si>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</si>
  <si>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</si>
  <si>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</si>
  <si>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</si>
  <si>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</si>
  <si>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</si>
  <si>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</si>
  <si>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</si>
  <si>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</si>
  <si>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</si>
  <si>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</si>
  <si>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</si>
  <si>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</si>
  <si>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</si>
  <si>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</si>
  <si>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</si>
  <si>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</si>
  <si>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</si>
  <si>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</si>
  <si>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</si>
  <si>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</si>
  <si>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</si>
  <si>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</si>
  <si>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</si>
  <si>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</si>
  <si>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</si>
  <si>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</si>
  <si>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</si>
  <si>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</si>
  <si>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</si>
  <si>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</si>
  <si>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</si>
  <si>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</si>
  <si>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</si>
  <si>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</si>
  <si>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</si>
  <si>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</si>
  <si>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</si>
  <si>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</si>
  <si>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</si>
  <si>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</si>
  <si>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</si>
  <si>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</si>
  <si>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</si>
  <si>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</si>
  <si>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</si>
  <si>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</si>
  <si>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</si>
  <si>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</si>
  <si>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</si>
  <si>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</si>
  <si>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</si>
  <si>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</si>
  <si>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</si>
  <si>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</si>
  <si>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</si>
  <si>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</si>
  <si>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</si>
  <si>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</si>
  <si>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</si>
  <si>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</si>
  <si>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</si>
  <si>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</si>
  <si>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</si>
  <si>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</si>
  <si>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</si>
  <si>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</si>
  <si>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</si>
  <si>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</si>
  <si>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</si>
  <si>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</si>
  <si>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</si>
  <si>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</si>
  <si>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</si>
  <si>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</si>
  <si>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</si>
  <si>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</si>
  <si>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</si>
  <si>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</si>
  <si>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</si>
  <si>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</si>
  <si>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</si>
  <si>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</si>
  <si>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</si>
  <si>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</si>
  <si>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</si>
  <si>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</si>
  <si>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</si>
  <si>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</si>
  <si>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</si>
  <si>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</si>
  <si>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</si>
  <si>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</si>
  <si>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</si>
  <si>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</si>
  <si>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</si>
  <si>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</si>
  <si>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</si>
  <si>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</si>
  <si>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</si>
  <si>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</si>
  <si>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</si>
  <si>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</si>
  <si>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</si>
  <si>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</si>
  <si>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</si>
  <si>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</si>
  <si>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</si>
  <si>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</si>
  <si>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</si>
  <si>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</si>
  <si>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</si>
  <si>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</si>
  <si>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</si>
  <si>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</si>
  <si>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</si>
  <si>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</si>
  <si>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</si>
  <si>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</si>
  <si>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</si>
  <si>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</si>
  <si>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</si>
  <si>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</si>
  <si>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</si>
  <si>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</si>
  <si>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</si>
  <si>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</si>
  <si>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</si>
  <si>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</si>
  <si>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</si>
  <si>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</si>
  <si>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</si>
  <si>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</si>
  <si>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</si>
  <si>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</si>
  <si>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</si>
  <si>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</si>
  <si>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</si>
  <si>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</si>
  <si>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</si>
  <si>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</si>
  <si>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</si>
  <si>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</si>
  <si>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</si>
  <si>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</si>
  <si>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</si>
  <si>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</si>
  <si>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</si>
  <si>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</si>
  <si>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</si>
  <si>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</si>
  <si>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</si>
  <si>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</si>
  <si>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</si>
  <si>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</si>
  <si>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</si>
  <si>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</si>
  <si>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</si>
  <si>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</si>
  <si>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</si>
  <si>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</si>
  <si>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</si>
  <si>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</si>
  <si>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</si>
  <si>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</si>
  <si>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</si>
  <si>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</si>
  <si>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</si>
  <si>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</si>
  <si>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</si>
  <si>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</si>
  <si>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</si>
  <si>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</si>
  <si>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</si>
  <si>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</si>
  <si>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</si>
  <si>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</si>
  <si>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</si>
  <si>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</si>
  <si>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</si>
  <si>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</si>
  <si>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</si>
  <si>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</si>
  <si>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</si>
  <si>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</si>
  <si>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</si>
  <si>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</si>
  <si>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</si>
  <si>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</si>
  <si>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</si>
  <si>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</si>
  <si>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</si>
  <si>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</si>
  <si>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</si>
  <si>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</si>
  <si>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</si>
  <si>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</si>
  <si>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</si>
  <si>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</si>
  <si>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</si>
  <si>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</si>
  <si>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</si>
  <si>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</si>
  <si>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</si>
  <si>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</si>
  <si>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</si>
  <si>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</si>
  <si>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</si>
  <si>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</si>
  <si>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</si>
  <si>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</si>
  <si>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</si>
  <si>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</si>
  <si>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</si>
  <si>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</si>
  <si>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</si>
  <si>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</si>
  <si>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</si>
  <si>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</si>
  <si>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</si>
  <si>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</si>
  <si>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</si>
  <si>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</si>
  <si>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</si>
  <si>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</si>
  <si>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</si>
  <si>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</si>
  <si>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</si>
  <si>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</si>
  <si>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</si>
  <si>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</si>
  <si>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</si>
  <si>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</si>
  <si>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</si>
  <si>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</si>
  <si>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</si>
  <si>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</si>
  <si>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</si>
  <si>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</si>
  <si>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</si>
  <si>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</si>
  <si>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</si>
  <si>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</si>
  <si>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</si>
  <si>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</si>
  <si>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</si>
  <si>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</si>
  <si>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</si>
  <si>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</si>
  <si>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</si>
  <si>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</si>
  <si>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</si>
  <si>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</si>
  <si>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</si>
  <si>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</si>
  <si>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</si>
  <si>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</si>
  <si>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</si>
  <si>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</si>
  <si>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</si>
  <si>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</si>
  <si>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</si>
  <si>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</si>
  <si>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</si>
  <si>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</si>
  <si>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</si>
  <si>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</si>
  <si>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</si>
  <si>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</si>
  <si>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</si>
  <si>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</si>
  <si>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</si>
  <si>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</si>
  <si>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</si>
  <si>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</si>
  <si>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</si>
  <si>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</si>
  <si>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</si>
  <si>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</si>
  <si>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</si>
  <si>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</si>
  <si>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</si>
  <si>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</si>
  <si>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</si>
  <si>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</si>
  <si>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</si>
  <si>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</si>
  <si>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</si>
  <si>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</si>
  <si>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</si>
  <si>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</si>
  <si>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</si>
  <si>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</si>
  <si>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</si>
  <si>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</si>
  <si>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</si>
  <si>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</si>
  <si>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</si>
  <si>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</si>
  <si>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</si>
  <si>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</si>
  <si>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</si>
  <si>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</si>
  <si>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</si>
  <si>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</si>
  <si>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</si>
  <si>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</si>
  <si>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</si>
  <si>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</si>
  <si>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</si>
  <si>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</si>
  <si>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</si>
  <si>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</si>
  <si>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</si>
  <si>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</si>
  <si>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</si>
  <si>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</si>
  <si>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</si>
  <si>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</si>
  <si>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</si>
  <si>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</si>
  <si>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</si>
  <si>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</si>
  <si>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</si>
  <si>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</si>
  <si>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</si>
  <si>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</si>
  <si>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</si>
  <si>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</si>
  <si>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</si>
  <si>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</si>
  <si>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</si>
  <si>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</si>
  <si>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</si>
  <si>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</si>
  <si>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</si>
  <si>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</si>
  <si>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</si>
  <si>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</si>
  <si>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</si>
  <si>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</si>
  <si>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</si>
  <si>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</si>
  <si>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</si>
  <si>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</si>
  <si>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</si>
  <si>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</si>
  <si>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</si>
  <si>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</si>
  <si>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</si>
  <si>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</si>
  <si>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</si>
  <si>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</si>
  <si>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</si>
  <si>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</si>
  <si>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</si>
  <si>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</si>
  <si>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</si>
  <si>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</si>
  <si>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</si>
  <si>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</si>
  <si>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</si>
  <si>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</si>
  <si>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</si>
  <si>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</si>
  <si>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</si>
  <si>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</si>
  <si>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</si>
  <si>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</si>
  <si>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</si>
  <si>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</si>
  <si>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</si>
  <si>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</si>
  <si>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</si>
  <si>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</si>
  <si>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</si>
  <si>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</si>
  <si>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</si>
  <si>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</si>
  <si>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</si>
  <si>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</si>
  <si>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</si>
  <si>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</si>
  <si>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</si>
  <si>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</si>
  <si>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</si>
  <si>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</si>
  <si>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</si>
  <si>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</si>
  <si>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</si>
  <si>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</si>
  <si>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</si>
  <si>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</si>
  <si>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</si>
  <si>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</si>
  <si>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</si>
  <si>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</si>
  <si>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</si>
  <si>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</si>
  <si>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</si>
  <si>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</si>
  <si>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</si>
  <si>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</si>
  <si>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</si>
  <si>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</si>
  <si>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</si>
  <si>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</si>
  <si>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</si>
  <si>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</si>
  <si>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</si>
  <si>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</si>
  <si>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</si>
  <si>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</si>
  <si>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</si>
  <si>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</si>
  <si>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</si>
  <si>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</si>
  <si>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</si>
  <si>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</si>
  <si>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</si>
  <si>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</si>
  <si>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</si>
  <si>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</si>
  <si>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</si>
  <si>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</si>
  <si>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</si>
  <si>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</si>
  <si>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</si>
  <si>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</si>
  <si>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</si>
  <si>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</si>
  <si>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</si>
  <si>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</si>
  <si>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</si>
  <si>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</si>
  <si>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</si>
  <si>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</si>
  <si>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</si>
  <si>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</si>
  <si>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</si>
  <si>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</si>
  <si>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</si>
  <si>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</si>
  <si>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</si>
  <si>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</si>
  <si>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</si>
  <si>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</si>
  <si>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</si>
  <si>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</si>
  <si>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</si>
  <si>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</si>
  <si>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</si>
  <si>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</si>
  <si>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</si>
  <si>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</si>
  <si>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</si>
  <si>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</si>
  <si>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</si>
  <si>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</si>
  <si>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</si>
  <si>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</si>
  <si>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</si>
  <si>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</si>
  <si>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</si>
  <si>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</si>
  <si>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</si>
  <si>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</si>
  <si>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</si>
  <si>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</si>
  <si>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</si>
  <si>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</si>
  <si>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</si>
  <si>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</si>
  <si>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</si>
  <si>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</si>
  <si>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</si>
  <si>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</si>
  <si>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</si>
  <si>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</si>
  <si>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</si>
  <si>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</si>
  <si>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</si>
  <si>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</si>
  <si>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</si>
  <si>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</si>
  <si>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</si>
  <si>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</si>
  <si>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</si>
  <si>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</si>
  <si>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</si>
  <si>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</si>
  <si>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</si>
  <si>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</si>
  <si>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</si>
  <si>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</si>
  <si>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</si>
  <si>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</si>
  <si>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</si>
  <si>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</si>
  <si>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</si>
  <si>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</si>
  <si>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</si>
  <si>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</si>
  <si>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</si>
  <si>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</si>
  <si>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</si>
  <si>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</si>
  <si>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</si>
  <si>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</si>
  <si>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</si>
  <si>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</si>
  <si>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</si>
  <si>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</si>
  <si>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</si>
  <si>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</si>
  <si>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</si>
  <si>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</si>
  <si>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</si>
  <si>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</si>
  <si>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</si>
  <si>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</si>
  <si>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</si>
  <si>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</si>
  <si>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</si>
  <si>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</si>
  <si>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</si>
  <si>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</si>
  <si>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</si>
  <si>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</si>
  <si>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</si>
  <si>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</si>
  <si>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</si>
  <si>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</si>
  <si>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</si>
  <si>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</si>
  <si>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</si>
  <si>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</si>
  <si>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</si>
  <si>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</si>
  <si>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</si>
  <si>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</si>
  <si>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</si>
  <si>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</si>
  <si>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</si>
  <si>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</si>
  <si>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</si>
  <si>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</si>
  <si>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</si>
  <si>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</si>
  <si>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</si>
  <si>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</si>
  <si>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</si>
  <si>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</si>
  <si>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</si>
  <si>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</si>
  <si>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</si>
  <si>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</si>
  <si>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</si>
  <si>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</si>
  <si>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</si>
  <si>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</si>
  <si>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</si>
  <si>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</si>
  <si>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</si>
  <si>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</si>
  <si>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</si>
  <si>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</si>
  <si>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</si>
  <si>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</si>
  <si>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</si>
  <si>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</si>
  <si>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</si>
  <si>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</si>
  <si>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</si>
  <si>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</si>
  <si>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</si>
  <si>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</si>
  <si>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</si>
  <si>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</si>
  <si>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</si>
  <si>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</si>
  <si>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</si>
  <si>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</si>
  <si>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</si>
  <si>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</si>
  <si>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</si>
  <si>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</si>
  <si>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</si>
  <si>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</si>
  <si>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</si>
  <si>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</si>
  <si>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</si>
  <si>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</si>
  <si>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</si>
  <si>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</si>
  <si>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</si>
  <si>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</si>
  <si>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</si>
  <si>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</si>
  <si>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</si>
  <si>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</si>
  <si>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</si>
  <si>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</si>
  <si>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</si>
  <si>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</si>
  <si>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</si>
  <si>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</si>
  <si>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</si>
  <si>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</si>
  <si>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</si>
  <si>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</si>
  <si>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</si>
  <si>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</si>
  <si>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</si>
  <si>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</si>
  <si>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</si>
  <si>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</si>
  <si>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</si>
  <si>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</si>
  <si>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</si>
  <si>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</si>
  <si>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</si>
  <si>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</si>
  <si>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</si>
  <si>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</si>
  <si>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</si>
  <si>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</si>
  <si>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</si>
  <si>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</si>
  <si>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</si>
  <si>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</si>
  <si>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</si>
  <si>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</si>
  <si>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</si>
  <si>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</si>
  <si>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</si>
  <si>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</si>
  <si>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</si>
  <si>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</si>
  <si>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</si>
  <si>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</si>
  <si>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</si>
  <si>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</si>
  <si>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</si>
  <si>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</si>
  <si>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</si>
  <si>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</si>
  <si>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</si>
  <si>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</si>
  <si>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</si>
  <si>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</si>
  <si>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</si>
  <si>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</si>
  <si>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</si>
  <si>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</si>
  <si>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</si>
  <si>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</si>
  <si>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</si>
  <si>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</si>
  <si>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</si>
  <si>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</si>
  <si>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</si>
  <si>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</si>
  <si>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</si>
  <si>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</si>
  <si>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</si>
  <si>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</si>
  <si>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</si>
  <si>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</si>
  <si>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</si>
  <si>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</si>
  <si>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</si>
  <si>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</si>
  <si>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</si>
  <si>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</si>
  <si>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</si>
  <si>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</si>
  <si>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</si>
  <si>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</si>
  <si>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</si>
  <si>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</si>
  <si>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</si>
  <si>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</si>
  <si>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</si>
  <si>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</si>
  <si>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</si>
  <si>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</si>
  <si>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</si>
  <si>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</si>
  <si>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</si>
  <si>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</si>
  <si>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</si>
  <si>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</si>
  <si>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</si>
  <si>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</si>
  <si>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</si>
  <si>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</si>
  <si>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</si>
  <si>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</si>
  <si>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</si>
  <si>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</si>
  <si>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</si>
  <si>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</si>
  <si>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</si>
  <si>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</si>
  <si>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</si>
  <si>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</si>
  <si>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</si>
  <si>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</si>
  <si>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</si>
  <si>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</si>
  <si>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</si>
  <si>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</si>
  <si>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</si>
  <si>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</si>
  <si>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</si>
  <si>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</si>
  <si>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</si>
  <si>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</si>
  <si>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</si>
  <si>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</si>
  <si>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</si>
  <si>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</si>
  <si>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</si>
  <si>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</si>
  <si>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</si>
  <si>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</si>
  <si>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</si>
  <si>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</si>
  <si>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</si>
  <si>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</si>
  <si>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</si>
  <si>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</si>
  <si>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</si>
  <si>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</si>
  <si>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</si>
  <si>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</si>
  <si>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</si>
  <si>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</si>
  <si>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</si>
  <si>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</si>
  <si>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</si>
  <si>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</si>
  <si>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</si>
  <si>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</si>
  <si>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</si>
  <si>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</si>
  <si>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</si>
  <si>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</si>
  <si>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</si>
  <si>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</si>
  <si>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</si>
  <si>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</si>
  <si>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</si>
  <si>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</si>
  <si>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</si>
  <si>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</si>
  <si>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</si>
  <si>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</si>
  <si>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</si>
  <si>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</si>
  <si>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</si>
  <si>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</si>
  <si>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</si>
  <si>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</si>
  <si>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</si>
  <si>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</si>
  <si>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</si>
  <si>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</si>
  <si>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</si>
  <si>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</si>
  <si>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</si>
  <si>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</si>
  <si>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</si>
  <si>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</si>
  <si>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</si>
  <si>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</si>
  <si>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</si>
  <si>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</si>
  <si>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</si>
  <si>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</si>
  <si>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</si>
  <si>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</si>
  <si>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</si>
  <si>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</si>
  <si>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</si>
  <si>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</si>
  <si>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</si>
  <si>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</si>
  <si>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</si>
  <si>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</si>
  <si>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</si>
  <si>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</si>
  <si>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</si>
  <si>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</si>
  <si>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</si>
  <si>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</si>
  <si>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</si>
  <si>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</si>
  <si>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</si>
  <si>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</si>
  <si>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</si>
  <si>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</si>
  <si>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</si>
  <si>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</si>
  <si>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</si>
  <si>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</si>
  <si>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</si>
  <si>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</si>
  <si>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</si>
  <si>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</si>
  <si>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</si>
  <si>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</si>
  <si>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</si>
  <si>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</si>
  <si>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</si>
  <si>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</si>
  <si>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</si>
  <si>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</si>
  <si>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</si>
  <si>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</si>
  <si>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</si>
  <si>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</si>
  <si>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</si>
  <si>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</si>
  <si>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</si>
  <si>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</si>
  <si>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</si>
  <si>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</si>
  <si>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</si>
  <si>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</si>
  <si>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</si>
  <si>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</si>
  <si>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</si>
  <si>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</si>
  <si>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</si>
  <si>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</si>
  <si>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</si>
  <si>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</si>
  <si>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</si>
  <si>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</si>
  <si>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</si>
  <si>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</si>
  <si>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</si>
  <si>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</si>
  <si>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</si>
  <si>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</si>
  <si>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</si>
  <si>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</si>
  <si>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</si>
  <si>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</si>
  <si>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</si>
  <si>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</si>
  <si>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</si>
  <si>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</si>
  <si>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</si>
  <si>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</si>
  <si>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</si>
  <si>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</si>
  <si>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</si>
  <si>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</si>
  <si>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</si>
  <si>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</si>
  <si>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</si>
  <si>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</si>
  <si>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</si>
  <si>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</si>
  <si>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</si>
  <si>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</si>
  <si>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</si>
  <si>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</si>
  <si>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</si>
  <si>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</si>
  <si>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</si>
  <si>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</si>
  <si>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</si>
  <si>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</si>
  <si>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</si>
  <si>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</si>
  <si>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</si>
  <si>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</si>
  <si>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</si>
  <si>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</si>
  <si>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</si>
  <si>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</si>
  <si>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</si>
  <si>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</si>
  <si>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</si>
  <si>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</si>
  <si>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</si>
  <si>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</si>
  <si>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</si>
  <si>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</si>
  <si>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</si>
  <si>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</si>
  <si>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</si>
  <si>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</si>
  <si>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</si>
  <si>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</si>
  <si>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</si>
  <si>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</si>
  <si>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</si>
  <si>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</si>
  <si>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</si>
  <si>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</si>
  <si>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</si>
  <si>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</si>
  <si>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</si>
  <si>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</si>
  <si>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</si>
  <si>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</si>
  <si>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</si>
  <si>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</si>
  <si>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</si>
  <si>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</si>
  <si>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</si>
  <si>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</si>
  <si>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</si>
  <si>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</si>
  <si>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</si>
  <si>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</si>
  <si>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</si>
  <si>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</si>
  <si>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</si>
  <si>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</si>
  <si>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</si>
  <si>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</si>
  <si>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</si>
  <si>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</si>
  <si>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</si>
  <si>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</si>
  <si>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</si>
  <si>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</si>
  <si>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</si>
  <si>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</si>
  <si>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</si>
  <si>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</si>
  <si>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</si>
  <si>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</si>
  <si>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</si>
  <si>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</si>
  <si>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</si>
  <si>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</si>
  <si>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</si>
  <si>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</si>
  <si>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</si>
  <si>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</si>
  <si>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</si>
  <si>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</si>
  <si>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</si>
  <si>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</si>
  <si>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</si>
  <si>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</si>
  <si>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</si>
  <si>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</si>
  <si>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</si>
  <si>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</si>
  <si>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</si>
  <si>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</si>
  <si>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</si>
  <si>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</si>
  <si>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</si>
  <si>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</si>
  <si>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</si>
  <si>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</si>
  <si>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</si>
  <si>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</si>
  <si>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</si>
  <si>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</si>
  <si>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</si>
  <si>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</si>
  <si>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</si>
  <si>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</si>
  <si>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</si>
  <si>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</si>
  <si>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</si>
  <si>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</si>
  <si>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</si>
  <si>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</si>
  <si>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</si>
  <si>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</si>
  <si>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</si>
  <si>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</si>
  <si>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</si>
  <si>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</si>
  <si>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</si>
  <si>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</si>
  <si>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</si>
  <si>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</si>
  <si>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</si>
  <si>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</si>
  <si>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</si>
  <si>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</si>
  <si>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</si>
  <si>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</si>
  <si>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</si>
  <si>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</si>
  <si>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</si>
  <si>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</si>
  <si>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</si>
  <si>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</si>
  <si>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</si>
  <si>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</si>
  <si>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</si>
  <si>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</si>
  <si>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</si>
  <si>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</si>
  <si>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</si>
  <si>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</si>
  <si>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</si>
  <si>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</si>
  <si>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</si>
  <si>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</si>
  <si>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</si>
  <si>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</si>
  <si>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</si>
  <si>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</si>
  <si>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</si>
  <si>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</si>
  <si>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</si>
  <si>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</si>
  <si>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</si>
  <si>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</si>
  <si>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</si>
  <si>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</si>
  <si>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</si>
  <si>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</si>
  <si>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</si>
  <si>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</si>
  <si>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</si>
  <si>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</si>
  <si>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</si>
  <si>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</si>
  <si>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</si>
  <si>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</si>
  <si>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</si>
  <si>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</si>
  <si>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</si>
  <si>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</si>
  <si>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</si>
  <si>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</si>
  <si>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</si>
  <si>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</si>
  <si>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</si>
  <si>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</si>
  <si>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</si>
  <si>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</si>
  <si>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</si>
  <si>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</si>
  <si>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</si>
  <si>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</si>
  <si>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</si>
  <si>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</si>
  <si>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</si>
  <si>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</si>
  <si>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</si>
  <si>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</si>
  <si>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</si>
  <si>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</si>
  <si>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</si>
  <si>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</si>
  <si>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</si>
  <si>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</si>
  <si>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</si>
  <si>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</si>
  <si>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</si>
  <si>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</si>
  <si>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</si>
  <si>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</si>
  <si>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</si>
  <si>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</si>
  <si>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</si>
  <si>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</si>
  <si>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</si>
  <si>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</si>
  <si>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</si>
  <si>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</si>
  <si>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</si>
  <si>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</si>
  <si>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</si>
  <si>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</si>
  <si>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</si>
  <si>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</si>
  <si>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</si>
  <si>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</si>
  <si>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</si>
  <si>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</si>
  <si>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</si>
  <si>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</si>
  <si>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</si>
  <si>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</si>
  <si>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</si>
  <si>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</si>
  <si>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</si>
  <si>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</si>
  <si>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</si>
  <si>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</si>
  <si>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</si>
  <si>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</si>
  <si>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</si>
  <si>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</si>
  <si>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</si>
  <si>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</si>
  <si>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</si>
  <si>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</si>
  <si>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</si>
  <si>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</si>
  <si>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</si>
  <si>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</si>
  <si>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</si>
  <si>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</si>
  <si>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</si>
  <si>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</si>
  <si>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</si>
  <si>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</si>
  <si>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</si>
  <si>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</si>
  <si>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</si>
  <si>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</si>
  <si>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</si>
  <si>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</si>
  <si>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</si>
  <si>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</si>
  <si>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</si>
  <si>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</si>
  <si>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</si>
  <si>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</si>
  <si>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</si>
  <si>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</si>
  <si>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</si>
  <si>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</si>
  <si>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</si>
  <si>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</si>
  <si>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</si>
  <si>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</si>
  <si>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</si>
  <si>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</si>
  <si>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</si>
  <si>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</si>
  <si>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</si>
  <si>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</si>
  <si>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</si>
  <si>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</si>
  <si>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</si>
  <si>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</si>
  <si>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</si>
  <si>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</si>
  <si>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</si>
  <si>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</si>
  <si>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</si>
  <si>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</si>
  <si>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</si>
  <si>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</si>
  <si>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</si>
  <si>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</si>
  <si>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</si>
  <si>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</si>
  <si>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</si>
  <si>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</si>
  <si>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</si>
  <si>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</si>
  <si>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</si>
  <si>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</si>
  <si>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</si>
  <si>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</si>
  <si>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</si>
  <si>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</si>
  <si>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</si>
  <si>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</si>
  <si>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</si>
  <si>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</si>
  <si>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</si>
  <si>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</si>
  <si>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</si>
  <si>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</si>
  <si>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</si>
  <si>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</si>
  <si>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</si>
  <si>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</si>
  <si>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</si>
  <si>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</si>
  <si>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</si>
  <si>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</si>
  <si>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</si>
  <si>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</si>
  <si>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</si>
  <si>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</si>
  <si>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</si>
  <si>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</si>
  <si>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</si>
  <si>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</si>
  <si>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</si>
  <si>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</si>
  <si>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</si>
  <si>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</si>
  <si>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</si>
  <si>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</si>
  <si>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</si>
  <si>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</si>
  <si>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</si>
  <si>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</si>
  <si>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</si>
  <si>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</si>
  <si>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</si>
  <si>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</si>
  <si>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</si>
  <si>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</si>
  <si>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</si>
  <si>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</si>
  <si>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</si>
  <si>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</si>
  <si>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</si>
  <si>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</si>
  <si>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</si>
  <si>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</si>
  <si>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</si>
  <si>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</si>
  <si>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</si>
  <si>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</si>
  <si>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</si>
  <si>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</si>
  <si>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</si>
  <si>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</si>
  <si>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</si>
  <si>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</si>
  <si>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</si>
  <si>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</si>
  <si>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</si>
  <si>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</si>
  <si>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</si>
  <si>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</si>
  <si>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</si>
  <si>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</si>
  <si>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</si>
  <si>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</si>
  <si>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</si>
  <si>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</si>
  <si>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</si>
  <si>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</si>
  <si>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</si>
  <si>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</si>
  <si>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</si>
  <si>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</si>
  <si>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</si>
  <si>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</si>
  <si>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</si>
  <si>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</si>
  <si>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</si>
  <si>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</si>
  <si>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</si>
  <si>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</si>
  <si>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</si>
  <si>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</si>
  <si>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</si>
  <si>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</si>
  <si>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</si>
  <si>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</si>
  <si>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</si>
  <si>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</si>
  <si>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</si>
  <si>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</si>
  <si>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</si>
  <si>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</si>
  <si>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</si>
  <si>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</si>
  <si>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</si>
  <si>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</si>
  <si>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</si>
  <si>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</si>
  <si>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</si>
  <si>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</si>
  <si>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</si>
  <si>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</si>
  <si>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</si>
  <si>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</si>
  <si>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</si>
  <si>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</si>
  <si>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</si>
  <si>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</si>
  <si>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</si>
  <si>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</si>
  <si>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</si>
  <si>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</si>
  <si>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</si>
  <si>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</si>
  <si>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</si>
  <si>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</si>
  <si>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</si>
  <si>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</si>
  <si>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</si>
  <si>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</si>
  <si>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</si>
  <si>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</si>
  <si>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</si>
  <si>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</si>
  <si>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</si>
  <si>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</si>
  <si>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</si>
  <si>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</si>
  <si>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</si>
  <si>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</si>
  <si>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</si>
  <si>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</si>
  <si>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</si>
  <si>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</si>
  <si>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</si>
  <si>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</si>
  <si>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</si>
  <si>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</si>
  <si>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</si>
  <si>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</si>
  <si>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</si>
  <si>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</si>
  <si>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</si>
  <si>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</si>
  <si>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</si>
  <si>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</si>
  <si>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</si>
  <si>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</si>
  <si>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</si>
  <si>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</si>
  <si>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</si>
  <si>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</si>
  <si>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</si>
  <si>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</si>
  <si>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</si>
  <si>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</si>
  <si>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</si>
  <si>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</si>
  <si>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</si>
  <si>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</si>
  <si>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</si>
  <si>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</si>
  <si>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</si>
  <si>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</si>
  <si>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</si>
  <si>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</si>
  <si>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</si>
  <si>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</si>
  <si>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</si>
  <si>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</si>
  <si>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</si>
  <si>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</si>
  <si>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</si>
  <si>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</si>
  <si>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</si>
  <si>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</si>
  <si>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</si>
  <si>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</si>
  <si>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</si>
  <si>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</si>
  <si>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</si>
  <si>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</si>
  <si>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</si>
  <si>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</si>
  <si>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</si>
  <si>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</si>
  <si>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</si>
  <si>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</si>
  <si>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</si>
  <si>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</si>
  <si>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</si>
  <si>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</si>
  <si>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</si>
  <si>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</si>
  <si>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</si>
  <si>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</si>
  <si>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</si>
  <si>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</si>
  <si>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</si>
  <si>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</si>
  <si>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</si>
  <si>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</si>
  <si>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</si>
  <si>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</si>
  <si>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</si>
  <si>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</si>
  <si>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</si>
  <si>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</si>
  <si>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</si>
  <si>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</si>
  <si>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</si>
  <si>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</si>
  <si>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</si>
  <si>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</si>
  <si>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</si>
  <si>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</si>
  <si>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</si>
  <si>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</si>
  <si>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</si>
  <si>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</si>
  <si>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</si>
  <si>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</si>
  <si>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</si>
  <si>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</si>
  <si>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</si>
  <si>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</si>
  <si>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</si>
  <si>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</si>
  <si>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</si>
  <si>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</si>
  <si>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</si>
  <si>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</si>
  <si>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</si>
  <si>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</si>
  <si>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</si>
  <si>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</si>
  <si>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</si>
  <si>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</si>
  <si>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</si>
  <si>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</si>
  <si>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</si>
  <si>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</si>
  <si>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</si>
  <si>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</si>
  <si>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</si>
  <si>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</si>
  <si>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</si>
  <si>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</si>
  <si>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</si>
  <si>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</si>
  <si>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</si>
  <si>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</si>
  <si>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</si>
  <si>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</si>
  <si>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</si>
  <si>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</si>
  <si>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</si>
  <si>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</si>
  <si>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</si>
  <si>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</si>
  <si>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</si>
  <si>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</si>
  <si>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</si>
  <si>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</si>
  <si>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</si>
  <si>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</si>
  <si>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</si>
  <si>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</si>
  <si>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</si>
  <si>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</si>
  <si>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</si>
  <si>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</si>
  <si>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</si>
  <si>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</si>
  <si>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</si>
  <si>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</si>
  <si>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</si>
  <si>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</si>
  <si>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</si>
  <si>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</si>
  <si>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</si>
  <si>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</si>
  <si>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</si>
  <si>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</si>
  <si>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</si>
  <si>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</si>
  <si>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</si>
  <si>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</si>
  <si>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</si>
  <si>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</si>
  <si>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</si>
  <si>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</si>
  <si>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</si>
  <si>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</si>
  <si>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</si>
  <si>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</si>
  <si>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</si>
  <si>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</si>
  <si>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</si>
  <si>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</si>
  <si>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</si>
  <si>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</si>
  <si>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</si>
  <si>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</si>
  <si>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</si>
  <si>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</si>
  <si>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</si>
  <si>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</si>
  <si>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</si>
  <si>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</si>
  <si>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</si>
  <si>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</si>
  <si>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</si>
  <si>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</si>
  <si>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</si>
  <si>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</si>
  <si>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</si>
  <si>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</si>
  <si>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</si>
  <si>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</si>
  <si>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</si>
  <si>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</si>
  <si>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</si>
  <si>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</si>
  <si>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</si>
  <si>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</si>
  <si>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</si>
  <si>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</si>
  <si>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</si>
  <si>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</si>
  <si>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</si>
  <si>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</si>
  <si>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</si>
  <si>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</si>
  <si>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</si>
  <si>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</si>
  <si>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</si>
  <si>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</si>
  <si>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</si>
  <si>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</si>
  <si>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</si>
  <si>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</si>
  <si>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</si>
  <si>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</si>
  <si>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</si>
  <si>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</si>
  <si>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</si>
  <si>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</si>
  <si>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</si>
  <si>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</si>
  <si>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</si>
  <si>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</si>
  <si>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</si>
  <si>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</si>
  <si>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</si>
  <si>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</si>
  <si>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</si>
  <si>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</si>
  <si>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</si>
  <si>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</si>
  <si>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</si>
  <si>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</si>
  <si>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</si>
  <si>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</si>
  <si>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</si>
  <si>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</si>
  <si>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</si>
  <si>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</si>
  <si>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</si>
  <si>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</si>
  <si>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</si>
  <si>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</si>
  <si>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</si>
  <si>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</si>
  <si>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</si>
  <si>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</si>
  <si>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</si>
  <si>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</si>
  <si>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</si>
  <si>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</si>
  <si>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</si>
  <si>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</si>
  <si>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</si>
  <si>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</si>
  <si>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</si>
  <si>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</si>
  <si>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</si>
  <si>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</si>
  <si>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</si>
  <si>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</si>
  <si>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</si>
  <si>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</si>
  <si>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</si>
  <si>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</si>
  <si>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</si>
  <si>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</si>
  <si>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</si>
  <si>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</si>
  <si>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</si>
  <si>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</si>
  <si>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</si>
  <si>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</si>
  <si>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</si>
  <si>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</si>
  <si>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</si>
  <si>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</si>
  <si>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</si>
  <si>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</si>
  <si>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</si>
  <si>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</si>
  <si>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</si>
  <si>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</si>
  <si>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</si>
  <si>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</si>
  <si>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</si>
  <si>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</si>
  <si>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</si>
  <si>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</si>
  <si>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</si>
  <si>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</si>
  <si>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</si>
  <si>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</si>
  <si>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</si>
  <si>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</si>
  <si>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</si>
  <si>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</si>
  <si>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</si>
  <si>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</si>
  <si>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</si>
  <si>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</si>
  <si>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</si>
  <si>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</si>
  <si>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</si>
  <si>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</si>
  <si>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</si>
  <si>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</si>
  <si>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</si>
  <si>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</si>
  <si>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</si>
  <si>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</si>
  <si>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</si>
  <si>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</si>
  <si>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</si>
  <si>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</si>
  <si>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</si>
  <si>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</si>
  <si>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</si>
  <si>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</si>
  <si>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</si>
  <si>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</si>
  <si>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</si>
  <si>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</si>
  <si>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</si>
  <si>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</si>
  <si>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</si>
  <si>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</si>
  <si>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</si>
  <si>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</si>
  <si>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</si>
  <si>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</si>
  <si>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</si>
  <si>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</si>
  <si>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</si>
  <si>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</si>
  <si>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</si>
  <si>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</si>
  <si>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</si>
  <si>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</si>
  <si>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</si>
  <si>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</si>
  <si>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</si>
  <si>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</si>
  <si>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</si>
  <si>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</si>
  <si>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</si>
  <si>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</si>
  <si>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</si>
  <si>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</si>
  <si>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</si>
  <si>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</si>
  <si>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</si>
  <si>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</si>
  <si>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</si>
  <si>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</si>
  <si>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</si>
  <si>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</si>
  <si>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</si>
  <si>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</si>
  <si>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</si>
  <si>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</si>
  <si>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</si>
  <si>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</si>
  <si>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</si>
  <si>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</si>
  <si>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</si>
  <si>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</si>
  <si>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</si>
  <si>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</si>
  <si>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</si>
  <si>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</si>
  <si>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</si>
  <si>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</si>
  <si>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</si>
  <si>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</si>
  <si>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</si>
  <si>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</si>
  <si>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</si>
  <si>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</si>
  <si>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</si>
  <si>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</si>
  <si>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</si>
  <si>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</si>
  <si>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</si>
  <si>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</si>
  <si>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</si>
  <si>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</si>
  <si>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</si>
  <si>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</si>
  <si>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</si>
  <si>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</si>
  <si>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</si>
  <si>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</si>
  <si>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</si>
  <si>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</si>
  <si>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</si>
  <si>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</si>
  <si>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</si>
  <si>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</si>
  <si>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</si>
  <si>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</si>
  <si>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</si>
  <si>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</si>
  <si>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</si>
  <si>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</si>
  <si>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</si>
  <si>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</si>
  <si>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</si>
  <si>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</si>
  <si>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</si>
  <si>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</si>
  <si>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</si>
  <si>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</si>
  <si>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</si>
  <si>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</si>
  <si>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</si>
  <si>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</si>
  <si>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</si>
  <si>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</si>
  <si>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</si>
  <si>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</si>
  <si>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</si>
  <si>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</si>
  <si>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</si>
  <si>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</si>
  <si>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</si>
  <si>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</si>
  <si>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</si>
  <si>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</si>
  <si>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</si>
  <si>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</si>
  <si>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</si>
  <si>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</si>
  <si>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</si>
  <si>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</si>
  <si>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</si>
  <si>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</si>
  <si>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</si>
  <si>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</si>
  <si>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</si>
  <si>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</si>
  <si>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</si>
  <si>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</si>
  <si>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</si>
  <si>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</si>
  <si>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</si>
  <si>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</si>
  <si>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</si>
  <si>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</si>
  <si>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</si>
  <si>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</si>
  <si>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</si>
  <si>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</si>
  <si>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</si>
  <si>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</si>
  <si>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</si>
  <si>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</si>
  <si>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</si>
  <si>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</si>
  <si>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</si>
  <si>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</si>
  <si>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</si>
  <si>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</si>
  <si>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</si>
  <si>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</si>
  <si>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</si>
  <si>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</si>
  <si>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</si>
  <si>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</si>
  <si>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</si>
  <si>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</si>
  <si>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</si>
  <si>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</si>
  <si>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</si>
  <si>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</si>
  <si>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</si>
  <si>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</si>
  <si>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</si>
  <si>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</si>
  <si>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</si>
  <si>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</si>
  <si>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</si>
  <si>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</si>
  <si>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</si>
  <si>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</si>
  <si>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</si>
  <si>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</si>
  <si>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</si>
  <si>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</si>
  <si>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</si>
  <si>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</si>
  <si>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</si>
  <si>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</si>
  <si>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</si>
  <si>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</si>
  <si>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</si>
  <si>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</si>
  <si>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</si>
  <si>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</si>
  <si>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</si>
  <si>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</si>
  <si>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</si>
  <si>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</si>
  <si>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</si>
  <si>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</si>
  <si>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</si>
  <si>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</si>
  <si>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</si>
  <si>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</si>
  <si>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</si>
  <si>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</si>
  <si>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</si>
  <si>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</si>
  <si>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</si>
  <si>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</si>
  <si>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</si>
  <si>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</si>
  <si>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</si>
  <si>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</si>
  <si>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</si>
  <si>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</si>
  <si>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</si>
  <si>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</si>
  <si>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</si>
  <si>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</si>
  <si>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</si>
  <si>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</si>
  <si>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</si>
  <si>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</si>
  <si>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</si>
  <si>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</si>
  <si>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</si>
  <si>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</si>
  <si>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</si>
  <si>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</si>
  <si>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</si>
  <si>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</si>
  <si>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</si>
  <si>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</si>
  <si>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</si>
  <si>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</si>
  <si>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</si>
  <si>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</si>
  <si>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</si>
  <si>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</si>
  <si>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</si>
  <si>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</si>
  <si>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</si>
  <si>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</si>
  <si>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</si>
  <si>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</si>
  <si>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</si>
  <si>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</si>
  <si>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</si>
  <si>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</si>
  <si>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</si>
  <si>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</si>
  <si>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</si>
  <si>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</si>
  <si>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</si>
  <si>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</si>
  <si>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</si>
  <si>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</si>
  <si>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</si>
  <si>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</si>
  <si>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</si>
  <si>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</si>
  <si>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</si>
  <si>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</si>
  <si>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</si>
  <si>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</si>
  <si>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</si>
  <si>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</si>
  <si>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</si>
  <si>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</si>
  <si>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</si>
  <si>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</si>
  <si>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</si>
  <si>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</si>
  <si>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</si>
  <si>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</si>
  <si>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</si>
  <si>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</si>
  <si>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</si>
  <si>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</si>
  <si>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</si>
  <si>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</si>
  <si>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</si>
  <si>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</si>
  <si>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</si>
  <si>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</si>
  <si>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</si>
  <si>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</si>
  <si>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</si>
  <si>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</si>
  <si>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</si>
  <si>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</si>
  <si>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</si>
  <si>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</si>
  <si>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</si>
  <si>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</si>
  <si>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</si>
  <si>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</si>
  <si>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</si>
  <si>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</si>
  <si>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</si>
  <si>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</si>
  <si>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</si>
  <si>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</si>
  <si>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</si>
  <si>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</si>
  <si>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</si>
  <si>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</si>
  <si>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</si>
  <si>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</si>
  <si>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</si>
  <si>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</si>
  <si>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</si>
  <si>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</si>
  <si>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</si>
  <si>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</si>
  <si>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</si>
  <si>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</si>
  <si>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</si>
  <si>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</si>
  <si>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</si>
  <si>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</si>
  <si>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</si>
  <si>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</si>
  <si>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</si>
  <si>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</si>
  <si>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</si>
  <si>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</si>
  <si>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</si>
  <si>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</si>
  <si>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</si>
  <si>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</si>
  <si>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</si>
  <si>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</si>
  <si>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</si>
  <si>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</si>
  <si>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</si>
  <si>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</si>
  <si>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</si>
  <si>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</si>
  <si>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</si>
  <si>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</si>
  <si>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</si>
  <si>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</si>
  <si>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</si>
  <si>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</si>
  <si>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</si>
  <si>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</si>
  <si>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</si>
  <si>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</si>
  <si>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</si>
  <si>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</si>
  <si>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</si>
  <si>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</si>
  <si>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</si>
  <si>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</si>
  <si>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</si>
  <si>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</si>
  <si>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</si>
  <si>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</si>
  <si>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</si>
  <si>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</si>
  <si>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</si>
  <si>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</si>
  <si>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</si>
  <si>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</si>
  <si>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</si>
  <si>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</si>
  <si>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</si>
  <si>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</si>
  <si>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</si>
  <si>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</si>
  <si>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</si>
  <si>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</si>
  <si>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</si>
  <si>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</si>
  <si>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</si>
  <si>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</si>
  <si>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</si>
  <si>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</si>
  <si>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</si>
  <si>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</si>
  <si>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</si>
  <si>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</si>
  <si>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</si>
  <si>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</si>
  <si>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</si>
  <si>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</si>
  <si>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</si>
  <si>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</si>
  <si>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</si>
  <si>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</si>
  <si>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</si>
  <si>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</si>
  <si>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</si>
  <si>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</si>
  <si>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</si>
  <si>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</si>
  <si>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</si>
  <si>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</si>
  <si>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</si>
  <si>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</si>
  <si>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</si>
  <si>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</si>
  <si>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</si>
  <si>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</si>
  <si>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</si>
  <si>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</si>
  <si>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</si>
  <si>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</si>
  <si>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</si>
  <si>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</si>
  <si>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</si>
  <si>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</si>
  <si>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</si>
  <si>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</si>
  <si>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</si>
  <si>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</si>
  <si>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</si>
  <si>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</si>
  <si>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</si>
  <si>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</si>
  <si>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</si>
  <si>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</si>
  <si>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</si>
  <si>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</si>
  <si>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</si>
  <si>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</si>
  <si>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</si>
  <si>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</si>
  <si>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</si>
  <si>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</si>
  <si>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</si>
  <si>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</si>
  <si>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</si>
  <si>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</si>
  <si>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</si>
  <si>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</si>
  <si>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</si>
  <si>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</si>
  <si>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</si>
  <si>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</si>
  <si>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</si>
  <si>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</si>
  <si>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</si>
  <si>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</si>
  <si>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</si>
  <si>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</si>
  <si>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</si>
  <si>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</si>
  <si>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</si>
  <si>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</si>
  <si>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</si>
  <si>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</si>
  <si>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</si>
  <si>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</si>
  <si>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</si>
  <si>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</si>
  <si>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</si>
  <si>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</si>
  <si>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</si>
  <si>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</si>
  <si>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</si>
  <si>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</si>
  <si>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</si>
  <si>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</si>
  <si>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</si>
  <si>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</si>
  <si>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</si>
  <si>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</si>
  <si>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</si>
  <si>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</si>
  <si>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</si>
  <si>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</si>
  <si>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</si>
  <si>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</si>
  <si>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</si>
  <si>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</si>
  <si>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</si>
  <si>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</si>
  <si>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</si>
  <si>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</si>
  <si>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</si>
  <si>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</si>
  <si>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</si>
  <si>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</si>
  <si>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</si>
  <si>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</si>
  <si>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</si>
  <si>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</si>
  <si>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</si>
  <si>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</si>
  <si>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</si>
  <si>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</si>
  <si>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</si>
  <si>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</si>
  <si>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</si>
  <si>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</si>
  <si>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</si>
  <si>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</si>
  <si>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</si>
  <si>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</si>
  <si>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</si>
  <si>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</si>
  <si>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</si>
  <si>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</si>
  <si>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</si>
  <si>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</si>
  <si>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</si>
  <si>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</si>
  <si>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</si>
  <si>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</si>
  <si>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</si>
  <si>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</si>
  <si>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</si>
  <si>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</si>
  <si>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</si>
  <si>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</si>
  <si>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</si>
  <si>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</si>
  <si>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</si>
  <si>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</si>
  <si>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</si>
  <si>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</si>
  <si>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</si>
  <si>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</si>
  <si>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</si>
  <si>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</si>
  <si>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</si>
  <si>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</si>
  <si>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</si>
  <si>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</si>
  <si>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</si>
  <si>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</si>
  <si>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</si>
  <si>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</si>
  <si>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</si>
  <si>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</si>
  <si>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</si>
  <si>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</si>
  <si>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</si>
  <si>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</si>
  <si>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</si>
  <si>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</si>
  <si>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</si>
  <si>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</si>
  <si>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</si>
  <si>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</si>
  <si>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</si>
  <si>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</si>
  <si>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</si>
  <si>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</si>
  <si>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</si>
  <si>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</si>
  <si>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</si>
  <si>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</si>
  <si>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</si>
  <si>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</si>
  <si>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</si>
  <si>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</si>
  <si>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</si>
  <si>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</si>
  <si>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</si>
  <si>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</si>
  <si>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</si>
  <si>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</si>
  <si>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</si>
  <si>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</si>
  <si>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</si>
  <si>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</si>
  <si>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</si>
  <si>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</si>
  <si>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</si>
  <si>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</si>
  <si>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</si>
  <si>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</si>
  <si>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</si>
  <si>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</si>
  <si>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</si>
  <si>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</si>
  <si>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</si>
  <si>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</si>
  <si>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</si>
  <si>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</si>
  <si>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</si>
  <si>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</si>
  <si>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</si>
  <si>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</si>
  <si>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</si>
  <si>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</si>
  <si>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</si>
  <si>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</si>
  <si>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</si>
  <si>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</si>
  <si>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</si>
  <si>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</si>
  <si>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</si>
  <si>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</si>
  <si>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</si>
  <si>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</si>
  <si>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</si>
  <si>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</si>
  <si>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</si>
  <si>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</si>
  <si>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</si>
  <si>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</si>
  <si>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</si>
  <si>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</si>
  <si>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</si>
  <si>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</si>
  <si>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</si>
  <si>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</si>
  <si>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</si>
  <si>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</si>
  <si>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</si>
  <si>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</si>
  <si>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</si>
  <si>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</si>
  <si>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</si>
  <si>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</si>
  <si>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</si>
  <si>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</si>
  <si>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</si>
  <si>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</si>
  <si>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</si>
  <si>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</si>
  <si>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</si>
  <si>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</si>
  <si>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</si>
  <si>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</si>
  <si>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</si>
  <si>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</si>
  <si>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</si>
  <si>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</si>
  <si>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</si>
  <si>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</si>
  <si>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</si>
  <si>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</si>
  <si>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</si>
  <si>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</si>
  <si>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</si>
  <si>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</si>
  <si>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</si>
  <si>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</si>
  <si>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</si>
  <si>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</si>
  <si>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</si>
  <si>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</si>
  <si>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</si>
  <si>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</si>
  <si>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</si>
  <si>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</si>
  <si>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</si>
  <si>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</si>
  <si>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</si>
  <si>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</si>
  <si>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</si>
  <si>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</si>
  <si>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</si>
  <si>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</si>
  <si>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</si>
  <si>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</si>
  <si>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</si>
  <si>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</si>
  <si>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</si>
  <si>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</si>
  <si>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</si>
  <si>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</si>
  <si>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</si>
  <si>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</si>
  <si>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</si>
  <si>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</si>
  <si>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</si>
  <si>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</si>
  <si>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</si>
  <si>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</si>
  <si>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</si>
  <si>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</si>
  <si>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</si>
  <si>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</si>
  <si>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</si>
  <si>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</si>
  <si>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</si>
  <si>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</si>
  <si>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</si>
  <si>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</si>
  <si>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</si>
  <si>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</si>
  <si>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</si>
  <si>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</si>
  <si>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</si>
  <si>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</si>
  <si>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</si>
  <si>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</si>
  <si>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</si>
  <si>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</si>
  <si>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</si>
  <si>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</si>
  <si>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</si>
  <si>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</si>
  <si>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</si>
  <si>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</si>
  <si>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</si>
  <si>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</si>
  <si>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</si>
  <si>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</si>
  <si>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</si>
  <si>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</si>
  <si>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</si>
  <si>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</si>
  <si>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</si>
  <si>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</si>
  <si>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</si>
  <si>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</si>
  <si>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</si>
  <si>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</si>
  <si>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</si>
  <si>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</si>
  <si>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</si>
  <si>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</si>
  <si>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</si>
  <si>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</si>
  <si>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</si>
  <si>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</si>
  <si>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</si>
  <si>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</si>
  <si>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</si>
  <si>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</si>
  <si>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</si>
  <si>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</si>
  <si>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</si>
  <si>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</si>
  <si>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</si>
  <si>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</si>
  <si>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</si>
  <si>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</si>
  <si>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</si>
  <si>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</si>
  <si>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</si>
  <si>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</si>
  <si>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</si>
  <si>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</si>
  <si>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</si>
  <si>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</si>
  <si>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</si>
  <si>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</si>
  <si>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</si>
  <si>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</si>
  <si>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</si>
  <si>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</si>
  <si>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</si>
  <si>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</si>
  <si>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</si>
  <si>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</si>
  <si>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</si>
  <si>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</si>
  <si>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</si>
  <si>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</si>
  <si>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</si>
  <si>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</si>
  <si>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</si>
  <si>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</si>
  <si>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</si>
  <si>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</si>
  <si>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</si>
  <si>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</si>
  <si>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</si>
  <si>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</si>
  <si>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</si>
  <si>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</si>
  <si>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</si>
  <si>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</si>
  <si>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</si>
  <si>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</si>
  <si>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</si>
  <si>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</si>
  <si>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</si>
  <si>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</si>
  <si>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</si>
  <si>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</si>
  <si>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</si>
  <si>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</si>
  <si>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</si>
  <si>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</si>
  <si>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</si>
  <si>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</si>
  <si>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</si>
  <si>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</si>
  <si>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</si>
  <si>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</si>
  <si>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</si>
  <si>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</si>
  <si>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</si>
  <si>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</si>
  <si>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</si>
  <si>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</si>
  <si>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</si>
  <si>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</si>
  <si>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</si>
  <si>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</si>
  <si>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</si>
  <si>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</si>
  <si>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</si>
  <si>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</si>
  <si>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</si>
  <si>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</si>
  <si>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</si>
  <si>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</si>
  <si>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</si>
  <si>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</si>
  <si>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</si>
  <si>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</si>
  <si>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</si>
  <si>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</si>
  <si>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</si>
  <si>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</si>
  <si>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</si>
  <si>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</si>
  <si>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</si>
  <si>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</si>
  <si>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</si>
  <si>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</si>
  <si>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</si>
  <si>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</si>
  <si>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</si>
  <si>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</si>
  <si>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</si>
  <si>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</si>
  <si>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</si>
  <si>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</si>
  <si>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</si>
  <si>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</si>
  <si>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</si>
  <si>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</si>
  <si>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</si>
  <si>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</si>
  <si>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</si>
  <si>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</si>
  <si>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</si>
  <si>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</si>
  <si>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</si>
  <si>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</si>
  <si>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</si>
  <si>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</si>
  <si>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</si>
  <si>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</si>
  <si>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</si>
  <si>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</si>
  <si>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</si>
  <si>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</si>
  <si>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</si>
  <si>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</si>
  <si>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</si>
  <si>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</si>
  <si>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</si>
  <si>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</si>
  <si>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</si>
  <si>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</si>
  <si>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</si>
  <si>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</si>
  <si>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</si>
  <si>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</si>
  <si>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</si>
  <si>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</si>
  <si>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</si>
  <si>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</si>
  <si>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</si>
  <si>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</si>
  <si>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</si>
  <si>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</si>
  <si>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</si>
  <si>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</si>
  <si>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</si>
  <si>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</si>
  <si>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</si>
  <si>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</si>
  <si>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</si>
  <si>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</si>
  <si>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</si>
  <si>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</si>
  <si>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</si>
  <si>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</si>
  <si>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</si>
  <si>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</si>
  <si>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</si>
  <si>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</si>
  <si>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</si>
  <si>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</si>
  <si>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</si>
  <si>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</si>
  <si>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</si>
  <si>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</si>
  <si>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</si>
  <si>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</si>
  <si>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</si>
  <si>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</si>
  <si>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</si>
  <si>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</si>
  <si>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</si>
  <si>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</si>
  <si>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</si>
  <si>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</si>
  <si>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</si>
  <si>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</si>
  <si>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</si>
  <si>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</si>
  <si>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</si>
  <si>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</si>
  <si>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</si>
  <si>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</si>
  <si>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</si>
  <si>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</si>
  <si>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</si>
  <si>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</si>
  <si>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</si>
  <si>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</si>
  <si>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</si>
  <si>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</si>
  <si>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</si>
  <si>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</si>
  <si>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</si>
  <si>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</si>
  <si>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</si>
  <si>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</si>
  <si>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</si>
  <si>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</si>
  <si>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</si>
  <si>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</si>
  <si>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</si>
  <si>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</si>
  <si>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</si>
  <si>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</si>
  <si>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</si>
  <si>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</si>
  <si>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</si>
  <si>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</si>
  <si>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</si>
  <si>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</si>
  <si>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</si>
  <si>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</si>
  <si>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</si>
  <si>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</si>
  <si>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</si>
  <si>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</si>
  <si>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</si>
  <si>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</si>
  <si>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</si>
  <si>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</si>
  <si>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</si>
  <si>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</si>
  <si>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</si>
  <si>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</si>
  <si>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</si>
  <si>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</si>
  <si>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</si>
  <si>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</si>
  <si>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</si>
  <si>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</si>
  <si>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</si>
  <si>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</si>
  <si>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</si>
  <si>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</si>
  <si>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</si>
  <si>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</si>
  <si>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</si>
  <si>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</si>
  <si>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</si>
  <si>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</si>
  <si>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</si>
  <si>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</si>
  <si>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</si>
  <si>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</si>
  <si>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</si>
  <si>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</si>
  <si>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</si>
  <si>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</si>
  <si>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</si>
  <si>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</si>
  <si>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</si>
  <si>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</si>
  <si>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</si>
  <si>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</si>
  <si>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</si>
  <si>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</si>
  <si>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</si>
  <si>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</si>
  <si>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</si>
  <si>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</si>
  <si>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</si>
  <si>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</si>
  <si>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</si>
  <si>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</si>
  <si>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</si>
  <si>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</si>
  <si>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</si>
  <si>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</si>
  <si>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</si>
  <si>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</si>
  <si>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</si>
  <si>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</si>
  <si>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</si>
  <si>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</si>
  <si>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</si>
  <si>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</si>
  <si>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</si>
  <si>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</si>
  <si>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</si>
  <si>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</si>
  <si>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</si>
  <si>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</si>
  <si>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</si>
  <si>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</si>
  <si>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</si>
  <si>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</si>
  <si>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</si>
  <si>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</si>
  <si>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</si>
  <si>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</si>
  <si>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</si>
  <si>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</si>
  <si>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</si>
  <si>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</si>
  <si>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</si>
  <si>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</si>
  <si>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</si>
  <si>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</si>
  <si>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</si>
  <si>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</si>
  <si>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</si>
  <si>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</si>
  <si>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</si>
  <si>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</si>
  <si>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</si>
  <si>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</si>
  <si>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</si>
  <si>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</si>
  <si>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</si>
  <si>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</si>
  <si>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</si>
  <si>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</si>
  <si>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</si>
  <si>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</si>
  <si>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</si>
  <si>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</si>
  <si>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</si>
  <si>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</si>
  <si>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</si>
  <si>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</si>
  <si>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</si>
  <si>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</si>
  <si>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</si>
  <si>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</si>
  <si>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</si>
  <si>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</si>
  <si>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</si>
  <si>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</si>
  <si>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</si>
  <si>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</si>
  <si>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</si>
  <si>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</si>
  <si>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</si>
  <si>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</si>
  <si>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</si>
  <si>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</si>
  <si>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</si>
  <si>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</si>
  <si>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</si>
  <si>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</si>
  <si>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</si>
  <si>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</si>
  <si>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</si>
  <si>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</si>
  <si>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</si>
  <si>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</si>
  <si>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</si>
  <si>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</si>
  <si>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</si>
  <si>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</si>
  <si>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</si>
  <si>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</si>
  <si>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</si>
  <si>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</si>
  <si>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</si>
  <si>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</si>
  <si>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</si>
  <si>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</si>
  <si>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</si>
  <si>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</si>
  <si>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</si>
  <si>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</si>
  <si>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</si>
  <si>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</si>
  <si>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</si>
  <si>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</si>
  <si>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</si>
  <si>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</si>
  <si>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</si>
  <si>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</si>
  <si>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</si>
  <si>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</si>
  <si>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</si>
  <si>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</si>
  <si>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</si>
  <si>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</si>
  <si>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</si>
  <si>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</si>
  <si>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</si>
  <si>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</si>
  <si>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</si>
  <si>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</si>
  <si>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</si>
  <si>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</si>
  <si>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</si>
  <si>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</si>
  <si>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</si>
  <si>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</si>
  <si>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</si>
  <si>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</si>
  <si>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</si>
  <si>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</si>
  <si>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</si>
  <si>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</si>
  <si>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</si>
  <si>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</si>
  <si>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</si>
  <si>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</si>
  <si>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</si>
  <si>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</si>
  <si>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</si>
  <si>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</si>
  <si>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</si>
  <si>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</si>
  <si>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</si>
  <si>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</si>
  <si>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</si>
  <si>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</si>
  <si>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</si>
  <si>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</si>
  <si>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</si>
  <si>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</si>
  <si>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</si>
  <si>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</si>
  <si>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</si>
  <si>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</si>
  <si>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</si>
  <si>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</si>
  <si>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</si>
  <si>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</si>
  <si>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</si>
  <si>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</si>
  <si>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</si>
  <si>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</si>
  <si>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</si>
  <si>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</si>
  <si>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</si>
  <si>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</si>
  <si>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</si>
  <si>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</si>
  <si>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</si>
  <si>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</si>
  <si>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</si>
  <si>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</si>
  <si>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</si>
  <si>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</si>
  <si>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</si>
  <si>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</si>
  <si>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</si>
  <si>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</si>
  <si>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</si>
  <si>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</si>
  <si>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</si>
  <si>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</si>
  <si>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</si>
  <si>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</si>
  <si>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</si>
  <si>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</si>
  <si>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</si>
  <si>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</si>
  <si>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</si>
  <si>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</si>
  <si>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</si>
  <si>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</si>
  <si>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</si>
  <si>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</si>
  <si>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</si>
  <si>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</si>
  <si>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</si>
  <si>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</si>
  <si>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</si>
  <si>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</si>
  <si>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</si>
  <si>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</si>
  <si>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</si>
  <si>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</si>
  <si>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</si>
  <si>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</si>
  <si>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</si>
  <si>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</si>
  <si>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</si>
  <si>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</si>
  <si>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</si>
  <si>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</si>
  <si>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</si>
  <si>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</si>
  <si>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</si>
  <si>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</si>
  <si>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</si>
  <si>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</si>
  <si>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</si>
  <si>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</si>
  <si>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</si>
  <si>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</si>
  <si>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</si>
  <si>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</si>
  <si>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</si>
  <si>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</si>
  <si>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</si>
  <si>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</si>
  <si>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</si>
  <si>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</si>
  <si>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</si>
  <si>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</si>
  <si>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</si>
  <si>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</si>
  <si>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</si>
  <si>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</si>
  <si>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</si>
  <si>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</si>
  <si>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</si>
  <si>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</si>
  <si>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</si>
  <si>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</si>
  <si>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</si>
  <si>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</si>
  <si>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</si>
  <si>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</si>
  <si>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</si>
  <si>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</si>
  <si>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</si>
  <si>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</si>
  <si>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</si>
  <si>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</si>
  <si>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</si>
  <si>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</si>
  <si>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</si>
  <si>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</si>
  <si>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</si>
  <si>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</si>
  <si>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</si>
  <si>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</si>
  <si>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</si>
  <si>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</si>
  <si>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</si>
  <si>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</si>
  <si>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</si>
  <si>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</si>
  <si>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</si>
  <si>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</si>
  <si>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</si>
  <si>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</si>
  <si>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</si>
  <si>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</si>
  <si>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</si>
  <si>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</si>
  <si>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</si>
  <si>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</si>
  <si>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</si>
  <si>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</si>
  <si>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</si>
  <si>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</si>
  <si>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</si>
  <si>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</si>
  <si>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</si>
  <si>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</si>
  <si>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</si>
  <si>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</si>
  <si>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</si>
  <si>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</si>
  <si>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</si>
  <si>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</si>
  <si>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</si>
  <si>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</si>
  <si>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</si>
  <si>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</si>
  <si>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</si>
  <si>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</si>
  <si>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</si>
  <si>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</si>
  <si>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</si>
  <si>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</si>
  <si>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</si>
  <si>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</si>
  <si>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</si>
  <si>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</si>
  <si>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</si>
  <si>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</si>
  <si>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</si>
  <si>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</si>
  <si>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</si>
  <si>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</si>
  <si>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</si>
  <si>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</si>
  <si>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</si>
  <si>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</si>
  <si>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</si>
  <si>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</si>
  <si>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</si>
  <si>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</si>
  <si>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</si>
  <si>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</si>
  <si>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</si>
  <si>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</si>
  <si>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</si>
  <si>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</si>
  <si>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</si>
  <si>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</si>
  <si>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</si>
  <si>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</si>
  <si>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</si>
  <si>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</si>
  <si>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</si>
  <si>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</si>
  <si>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</si>
  <si>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</si>
  <si>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</si>
  <si>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</si>
  <si>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</si>
  <si>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</si>
  <si>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</si>
  <si>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</si>
  <si>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</si>
  <si>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</si>
  <si>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</si>
  <si>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</si>
  <si>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</si>
  <si>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</si>
  <si>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</si>
  <si>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</si>
  <si>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</si>
  <si>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</si>
  <si>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</si>
  <si>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</si>
  <si>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</si>
  <si>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</si>
  <si>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</si>
  <si>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</si>
  <si>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</si>
  <si>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</si>
  <si>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</si>
  <si>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</si>
  <si>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</si>
  <si>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</si>
  <si>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</si>
  <si>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</si>
  <si>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</si>
  <si>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</si>
  <si>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</si>
  <si>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</si>
  <si>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</si>
  <si>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</si>
  <si>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</si>
  <si>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</si>
  <si>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</si>
  <si>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</si>
  <si>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</si>
  <si>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</si>
  <si>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</si>
  <si>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</si>
  <si>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</si>
  <si>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</si>
  <si>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</si>
  <si>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</si>
  <si>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</si>
  <si>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</si>
  <si>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</si>
  <si>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</si>
  <si>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</si>
  <si>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</si>
  <si>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</si>
  <si>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</si>
  <si>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</si>
  <si>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</si>
  <si>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</si>
  <si>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</si>
  <si>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</si>
  <si>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</si>
  <si>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</si>
  <si>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</si>
  <si>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</si>
  <si>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</si>
  <si>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</si>
  <si>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</si>
  <si>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</si>
  <si>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</si>
  <si>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</si>
  <si>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</si>
  <si>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</si>
  <si>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</si>
  <si>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</si>
  <si>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</si>
  <si>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</si>
  <si>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</si>
  <si>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</si>
  <si>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</si>
  <si>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</si>
  <si>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</si>
  <si>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</si>
  <si>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</si>
  <si>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</si>
  <si>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</si>
  <si>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</si>
  <si>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</si>
  <si>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</si>
  <si>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</si>
  <si>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</si>
  <si>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</si>
  <si>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</si>
  <si>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</si>
  <si>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</si>
  <si>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</si>
  <si>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</si>
  <si>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</si>
  <si>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</si>
  <si>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</si>
  <si>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</si>
  <si>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</si>
  <si>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</si>
  <si>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</si>
  <si>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</si>
  <si>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</si>
  <si>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</si>
  <si>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</si>
  <si>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</si>
  <si>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</si>
  <si>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</si>
  <si>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</si>
  <si>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</si>
  <si>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</si>
  <si>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</si>
  <si>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</si>
  <si>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</si>
  <si>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</si>
  <si>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</si>
  <si>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</si>
  <si>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</si>
  <si>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</si>
  <si>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</si>
  <si>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</si>
  <si>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</si>
  <si>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</si>
  <si>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</si>
  <si>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</si>
  <si>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</si>
  <si>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</si>
  <si>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</si>
  <si>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</si>
  <si>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</si>
  <si>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</si>
  <si>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</si>
  <si>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</si>
  <si>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</si>
  <si>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</si>
  <si>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</si>
  <si>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</si>
  <si>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</si>
  <si>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</si>
  <si>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</si>
  <si>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</si>
  <si>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</si>
  <si>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</si>
  <si>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</si>
  <si>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</si>
  <si>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</si>
  <si>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</si>
  <si>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</si>
  <si>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</si>
  <si>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</si>
  <si>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</si>
  <si>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</si>
  <si>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</si>
  <si>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</si>
  <si>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</si>
  <si>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</si>
  <si>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</si>
  <si>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</si>
  <si>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</si>
  <si>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</si>
  <si>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</si>
  <si>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</si>
  <si>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</si>
  <si>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</si>
  <si>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</si>
  <si>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</si>
  <si>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</si>
  <si>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</si>
  <si>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</si>
  <si>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</si>
  <si>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</si>
  <si>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</si>
  <si>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</si>
  <si>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</si>
  <si>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</si>
  <si>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</si>
  <si>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</si>
  <si>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</si>
  <si>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</si>
  <si>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</si>
  <si>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</si>
  <si>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</si>
  <si>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</si>
  <si>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</si>
  <si>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</si>
  <si>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</si>
  <si>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</si>
  <si>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</si>
  <si>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</si>
  <si>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</si>
  <si>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</si>
  <si>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</si>
  <si>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</si>
  <si>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</si>
  <si>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</si>
  <si>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</si>
  <si>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</si>
  <si>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</si>
  <si>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</si>
  <si>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</si>
  <si>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</si>
  <si>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</si>
  <si>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</si>
  <si>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</si>
  <si>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</si>
  <si>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</si>
  <si>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</si>
  <si>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</si>
  <si>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</si>
  <si>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</si>
  <si>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</si>
  <si>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</si>
  <si>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</si>
  <si>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</si>
  <si>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</si>
  <si>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</si>
  <si>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</si>
  <si>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</si>
  <si>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</si>
  <si>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</si>
  <si>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</si>
  <si>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</si>
  <si>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</si>
  <si>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</si>
  <si>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</si>
  <si>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</si>
  <si>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</si>
  <si>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</si>
  <si>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</si>
  <si>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</si>
  <si>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</si>
  <si>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</si>
  <si>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</si>
  <si>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</si>
  <si>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</si>
  <si>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</si>
  <si>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</si>
  <si>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</si>
  <si>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</si>
  <si>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</si>
  <si>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</si>
  <si>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</si>
  <si>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</si>
  <si>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</si>
  <si>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</si>
  <si>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</si>
  <si>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</si>
  <si>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</si>
  <si>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</si>
  <si>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</si>
  <si>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</si>
  <si>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</si>
  <si>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</si>
  <si>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</si>
  <si>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</si>
  <si>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</si>
  <si>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</si>
  <si>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</si>
  <si>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</si>
  <si>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</si>
  <si>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</si>
  <si>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</si>
  <si>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</si>
  <si>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</si>
  <si>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</si>
  <si>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</si>
  <si>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</si>
  <si>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</si>
  <si>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</si>
  <si>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</si>
  <si>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</si>
  <si>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</si>
  <si>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</si>
  <si>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</si>
  <si>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</si>
  <si>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</si>
  <si>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</si>
  <si>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</si>
  <si>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</si>
  <si>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</si>
  <si>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</si>
  <si>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</si>
  <si>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</si>
  <si>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</si>
  <si>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</si>
  <si>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</si>
  <si>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</si>
  <si>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</si>
  <si>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</si>
  <si>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</si>
  <si>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</si>
  <si>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</si>
  <si>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</si>
  <si>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</si>
  <si>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</si>
  <si>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</si>
  <si>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</si>
  <si>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</si>
  <si>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</si>
  <si>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</si>
  <si>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</si>
  <si>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</si>
  <si>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</si>
  <si>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</si>
  <si>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</si>
  <si>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</si>
  <si>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</si>
  <si>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</si>
  <si>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</si>
  <si>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</si>
  <si>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</si>
  <si>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</si>
  <si>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</si>
  <si>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</si>
  <si>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</si>
  <si>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</si>
  <si>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</si>
  <si>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</si>
  <si>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</si>
  <si>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</si>
  <si>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</si>
  <si>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</si>
  <si>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</si>
  <si>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</si>
  <si>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</si>
  <si>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</si>
  <si>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</si>
  <si>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</si>
  <si>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</si>
  <si>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</si>
  <si>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</si>
  <si>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</si>
  <si>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</si>
  <si>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</si>
  <si>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</si>
  <si>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</si>
  <si>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</si>
  <si>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</si>
  <si>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</si>
  <si>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</si>
  <si>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</si>
  <si>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</si>
  <si>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</si>
  <si>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</si>
  <si>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</si>
  <si>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</si>
  <si>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</si>
  <si>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</si>
  <si>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</si>
  <si>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</si>
  <si>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</si>
  <si>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</si>
  <si>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</si>
  <si>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</si>
  <si>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</si>
  <si>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</si>
  <si>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</si>
  <si>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</si>
  <si>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</si>
  <si>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</si>
  <si>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</si>
  <si>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</si>
  <si>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</si>
  <si>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</si>
  <si>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</si>
  <si>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</si>
  <si>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</si>
  <si>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</si>
  <si>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</si>
  <si>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</si>
  <si>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</si>
  <si>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</si>
  <si>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</si>
  <si>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</si>
  <si>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</si>
  <si>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</si>
  <si>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</si>
  <si>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</si>
  <si>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</si>
  <si>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</si>
  <si>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</si>
  <si>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</si>
  <si>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</si>
  <si>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</si>
  <si>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</si>
  <si>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</si>
  <si>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</si>
  <si>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</si>
  <si>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</si>
  <si>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</si>
  <si>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</si>
  <si>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</si>
  <si>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</si>
  <si>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</si>
  <si>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</si>
  <si>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</si>
  <si>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</si>
  <si>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</si>
  <si>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</si>
  <si>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</si>
  <si>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</si>
  <si>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</si>
  <si>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</si>
  <si>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</si>
  <si>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</si>
  <si>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</si>
  <si>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</si>
  <si>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</si>
  <si>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</si>
  <si>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</si>
  <si>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</si>
  <si>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</si>
  <si>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</si>
  <si>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</si>
  <si>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</si>
  <si>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</si>
  <si>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</si>
  <si>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</si>
  <si>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</si>
  <si>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</si>
  <si>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</si>
  <si>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</si>
  <si>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</si>
  <si>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</si>
  <si>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</si>
  <si>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</si>
  <si>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</si>
  <si>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</si>
  <si>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</si>
  <si>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</si>
  <si>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</si>
  <si>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</si>
  <si>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</si>
  <si>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</si>
  <si>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</si>
  <si>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</si>
  <si>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</si>
  <si>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</si>
  <si>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</si>
  <si>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</si>
  <si>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</si>
  <si>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</si>
  <si>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</si>
  <si>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</si>
  <si>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</si>
  <si>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</si>
  <si>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</si>
  <si>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</si>
  <si>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</si>
  <si>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</si>
  <si>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</si>
  <si>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</si>
  <si>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</si>
  <si>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</si>
  <si>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</si>
  <si>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</si>
  <si>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</si>
  <si>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</si>
  <si>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</si>
  <si>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</si>
  <si>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</si>
  <si>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</si>
  <si>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</si>
  <si>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</si>
  <si>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</si>
  <si>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</si>
  <si>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</si>
  <si>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</si>
  <si>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</si>
  <si>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</si>
  <si>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</si>
  <si>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</si>
  <si>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</si>
  <si>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</si>
  <si>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</si>
  <si>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</si>
  <si>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</si>
  <si>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</si>
  <si>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</si>
  <si>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</si>
  <si>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</si>
  <si>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</si>
  <si>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</si>
  <si>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</si>
  <si>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</si>
  <si>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</si>
  <si>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</si>
  <si>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</si>
  <si>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</si>
  <si>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</si>
  <si>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</si>
  <si>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</si>
  <si>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</si>
  <si>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</si>
  <si>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</si>
  <si>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</si>
  <si>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</si>
  <si>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</si>
  <si>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</si>
  <si>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</si>
  <si>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</si>
  <si>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</si>
  <si>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</si>
  <si>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</si>
  <si>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</si>
  <si>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</si>
  <si>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</si>
  <si>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</si>
  <si>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</si>
  <si>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</si>
  <si>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</si>
  <si>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</si>
  <si>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</si>
  <si>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</si>
  <si>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</si>
  <si>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</si>
  <si>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</si>
  <si>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</si>
  <si>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</si>
  <si>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</si>
  <si>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</si>
  <si>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</si>
  <si>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</si>
  <si>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</si>
  <si>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</si>
  <si>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</si>
  <si>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</si>
  <si>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</si>
  <si>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</si>
  <si>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</si>
  <si>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</si>
  <si>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</si>
  <si>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</si>
  <si>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</si>
  <si>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</si>
  <si>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</si>
  <si>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</si>
  <si>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</si>
  <si>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</si>
  <si>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</si>
  <si>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</si>
  <si>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</si>
  <si>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</si>
  <si>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</si>
  <si>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</si>
  <si>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</si>
  <si>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</si>
  <si>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</si>
  <si>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</si>
  <si>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</si>
  <si>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</si>
  <si>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</si>
  <si>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</si>
  <si>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</si>
  <si>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</si>
  <si>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</si>
  <si>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</si>
  <si>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</si>
  <si>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</si>
  <si>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</si>
  <si>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</si>
  <si>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</si>
  <si>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</si>
  <si>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</si>
  <si>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</si>
  <si>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</si>
  <si>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</si>
  <si>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</si>
  <si>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</si>
  <si>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</si>
  <si>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</si>
  <si>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</si>
  <si>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</si>
  <si>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</si>
  <si>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</si>
  <si>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</si>
  <si>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</si>
  <si>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</si>
  <si>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</si>
  <si>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</si>
  <si>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</si>
  <si>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</si>
  <si>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</si>
  <si>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</si>
  <si>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</si>
  <si>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</si>
  <si>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</si>
  <si>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</si>
  <si>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</si>
  <si>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</si>
  <si>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</si>
  <si>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</si>
  <si>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</si>
  <si>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</si>
  <si>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</si>
  <si>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</si>
  <si>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</si>
  <si>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</si>
  <si>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</si>
  <si>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</si>
  <si>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</si>
  <si>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</si>
  <si>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</si>
  <si>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</si>
  <si>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</si>
  <si>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</si>
  <si>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</si>
  <si>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</si>
  <si>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</si>
  <si>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</si>
  <si>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</si>
  <si>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</si>
  <si>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</si>
  <si>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</si>
  <si>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</si>
  <si>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</si>
  <si>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</si>
  <si>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</si>
  <si>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</si>
  <si>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</si>
  <si>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</si>
  <si>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</si>
  <si>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</si>
  <si>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</si>
  <si>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</si>
  <si>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</si>
  <si>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</si>
  <si>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</si>
  <si>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</si>
  <si>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</si>
  <si>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</si>
  <si>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</si>
  <si>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</si>
  <si>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</si>
  <si>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</si>
  <si>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</si>
  <si>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</si>
  <si>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</si>
  <si>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</si>
  <si>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</si>
  <si>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</si>
  <si>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</si>
  <si>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</si>
  <si>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</si>
  <si>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</si>
  <si>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</si>
  <si>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</si>
  <si>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</si>
  <si>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</si>
  <si>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</si>
  <si>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</si>
  <si>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</si>
  <si>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</si>
  <si>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</si>
  <si>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</si>
  <si>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</si>
  <si>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</si>
  <si>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</si>
  <si>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</si>
  <si>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</si>
  <si>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</si>
  <si>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</si>
  <si>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</si>
  <si>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</si>
  <si>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</si>
  <si>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</si>
  <si>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</si>
  <si>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</si>
  <si>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</si>
  <si>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</si>
  <si>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</si>
  <si>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</si>
  <si>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</si>
  <si>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</si>
  <si>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</si>
  <si>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</si>
  <si>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</si>
  <si>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</si>
  <si>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</si>
  <si>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</si>
  <si>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</si>
  <si>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</si>
  <si>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</si>
  <si>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</si>
  <si>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</si>
  <si>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</si>
  <si>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</si>
  <si>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</si>
  <si>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</si>
  <si>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</si>
  <si>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</si>
  <si>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</si>
  <si>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</si>
  <si>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</si>
  <si>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</si>
  <si>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</si>
  <si>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</si>
  <si>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</si>
  <si>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</si>
  <si>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</si>
  <si>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</si>
  <si>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</si>
  <si>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</si>
  <si>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</si>
  <si>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</si>
  <si>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</si>
  <si>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</si>
  <si>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</si>
  <si>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</si>
  <si>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</si>
  <si>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</si>
  <si>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</si>
  <si>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</si>
  <si>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</si>
  <si>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</si>
  <si>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</si>
  <si>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</si>
  <si>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</si>
  <si>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</si>
  <si>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</si>
  <si>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</si>
  <si>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</si>
  <si>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</si>
  <si>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</si>
  <si>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</si>
  <si>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</si>
  <si>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</si>
  <si>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</si>
  <si>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</si>
  <si>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</si>
  <si>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</si>
  <si>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</si>
  <si>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</si>
  <si>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</si>
  <si>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</si>
  <si>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</si>
  <si>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</si>
  <si>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</si>
  <si>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</si>
  <si>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</si>
  <si>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</si>
  <si>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</si>
  <si>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</si>
  <si>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</si>
  <si>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</si>
  <si>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</si>
  <si>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</si>
  <si>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</si>
  <si>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</si>
  <si>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</si>
  <si>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</si>
  <si>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</si>
  <si>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</si>
  <si>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</si>
  <si>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</si>
  <si>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</si>
  <si>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</si>
  <si>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</si>
  <si>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</si>
  <si>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</si>
  <si>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</si>
  <si>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</si>
  <si>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</si>
  <si>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</si>
  <si>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</si>
  <si>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</si>
  <si>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</si>
  <si>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</si>
  <si>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</si>
  <si>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</si>
  <si>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</si>
  <si>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</si>
  <si>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</si>
  <si>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</si>
  <si>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</si>
  <si>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</si>
  <si>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</si>
  <si>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</si>
  <si>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</si>
  <si>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</si>
  <si>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</si>
  <si>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</si>
  <si>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</si>
  <si>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</si>
  <si>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</si>
  <si>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</si>
  <si>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</si>
  <si>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</si>
  <si>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</si>
  <si>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</si>
  <si>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</si>
  <si>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</si>
  <si>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</si>
  <si>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</si>
  <si>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</si>
  <si>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</si>
  <si>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</si>
  <si>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</si>
  <si>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</si>
  <si>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</si>
  <si>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</si>
  <si>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</si>
  <si>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</si>
  <si>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</si>
  <si>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</si>
  <si>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</si>
  <si>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</si>
  <si>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</si>
  <si>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</si>
  <si>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</si>
  <si>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</si>
  <si>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</si>
  <si>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</si>
  <si>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</si>
  <si>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</si>
  <si>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</si>
  <si>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</si>
  <si>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</si>
  <si>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</si>
  <si>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</si>
  <si>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</si>
  <si>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</si>
  <si>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</si>
  <si>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</si>
  <si>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</si>
  <si>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</si>
  <si>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</si>
  <si>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</si>
  <si>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</si>
  <si>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</si>
  <si>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</si>
  <si>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</si>
  <si>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</si>
  <si>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</si>
  <si>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</si>
  <si>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</si>
  <si>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</si>
  <si>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</si>
  <si>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</si>
  <si>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</si>
  <si>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</si>
  <si>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</si>
  <si>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</si>
  <si>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</si>
  <si>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</si>
  <si>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</si>
  <si>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</si>
  <si>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</si>
  <si>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</si>
  <si>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</si>
  <si>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</si>
  <si>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</si>
  <si>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</si>
  <si>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</si>
  <si>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</si>
  <si>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</si>
  <si>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</si>
  <si>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</si>
  <si>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</si>
  <si>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</si>
  <si>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</si>
  <si>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</si>
  <si>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</si>
  <si>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</si>
  <si>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</si>
  <si>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</si>
  <si>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</si>
  <si>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</si>
  <si>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</si>
  <si>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</si>
  <si>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</si>
  <si>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</si>
  <si>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</si>
  <si>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</si>
  <si>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</si>
  <si>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</si>
  <si>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</si>
  <si>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</si>
  <si>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</si>
  <si>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</si>
  <si>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</si>
  <si>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</si>
  <si>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</si>
  <si>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</si>
  <si>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</si>
  <si>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</si>
  <si>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</si>
  <si>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</si>
  <si>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</si>
  <si>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</si>
  <si>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</si>
  <si>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</si>
  <si>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</si>
  <si>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</si>
  <si>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</si>
  <si>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</si>
  <si>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</si>
  <si>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</si>
  <si>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</si>
  <si>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</si>
  <si>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</si>
  <si>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</si>
  <si>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</si>
  <si>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</si>
  <si>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</si>
  <si>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</si>
  <si>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</si>
  <si>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</si>
  <si>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</si>
  <si>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</si>
  <si>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</si>
  <si>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</si>
  <si>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</si>
  <si>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</si>
  <si>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</si>
  <si>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</si>
  <si>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</si>
  <si>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</si>
  <si>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</si>
  <si>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</si>
  <si>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</si>
  <si>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</si>
  <si>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</si>
  <si>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</si>
  <si>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</si>
  <si>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</si>
  <si>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</si>
  <si>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</si>
  <si>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</si>
  <si>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</si>
  <si>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</si>
  <si>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</si>
  <si>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</si>
  <si>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</si>
  <si>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</si>
  <si>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</si>
  <si>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</si>
  <si>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</si>
  <si>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</si>
  <si>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</si>
  <si>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</si>
  <si>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</si>
  <si>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</si>
  <si>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</si>
  <si>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</si>
  <si>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</si>
  <si>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</si>
  <si>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</si>
  <si>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</si>
  <si>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</si>
  <si>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</si>
  <si>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</si>
  <si>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</si>
  <si>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</si>
  <si>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</si>
  <si>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</si>
  <si>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</si>
  <si>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</si>
  <si>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</si>
  <si>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</si>
  <si>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</si>
  <si>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</si>
  <si>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</si>
  <si>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</si>
  <si>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</si>
  <si>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</si>
  <si>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</si>
  <si>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</si>
  <si>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</si>
  <si>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</si>
  <si>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</si>
  <si>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</si>
  <si>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</si>
  <si>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</si>
  <si>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</si>
  <si>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</si>
  <si>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</si>
  <si>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</si>
  <si>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</si>
  <si>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</si>
  <si>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</si>
  <si>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</si>
  <si>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</si>
  <si>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</si>
  <si>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</si>
  <si>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</si>
  <si>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</si>
  <si>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</si>
  <si>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</si>
  <si>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</si>
  <si>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</si>
  <si>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</si>
  <si>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</si>
  <si>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</si>
  <si>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</si>
  <si>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</si>
  <si>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</si>
  <si>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</si>
  <si>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</si>
  <si>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</si>
  <si>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</si>
  <si>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</si>
  <si>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</si>
  <si>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</si>
  <si>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</si>
  <si>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</si>
  <si>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</si>
  <si>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</si>
  <si>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</si>
  <si>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</si>
  <si>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</si>
  <si>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</si>
  <si>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</si>
  <si>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</si>
  <si>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</si>
  <si>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</si>
  <si>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</si>
  <si>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</si>
  <si>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</si>
  <si>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</si>
  <si>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</si>
  <si>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</si>
  <si>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</si>
  <si>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</si>
  <si>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</si>
  <si>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</si>
  <si>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</si>
  <si>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</si>
  <si>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</si>
  <si>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</si>
  <si>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</si>
  <si>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</si>
  <si>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</si>
  <si>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</si>
  <si>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</si>
  <si>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</si>
  <si>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</si>
  <si>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</si>
  <si>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</si>
  <si>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</si>
  <si>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</si>
  <si>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</si>
  <si>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</si>
  <si>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</si>
  <si>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</si>
  <si>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</si>
  <si>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</si>
  <si>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</si>
  <si>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</si>
  <si>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</si>
  <si>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</si>
  <si>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</si>
  <si>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</si>
  <si>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</si>
  <si>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</si>
  <si>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</si>
  <si>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</si>
  <si>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</si>
  <si>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</si>
  <si>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</si>
  <si>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</si>
  <si>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</si>
  <si>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</si>
  <si>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</si>
  <si>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</si>
  <si>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</si>
  <si>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</si>
  <si>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</si>
  <si>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</si>
  <si>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</si>
  <si>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</si>
  <si>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</si>
  <si>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</si>
  <si>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</si>
  <si>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</si>
  <si>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</si>
  <si>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</si>
  <si>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</si>
  <si>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</si>
  <si>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</si>
  <si>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</si>
  <si>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</si>
  <si>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</si>
  <si>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</si>
  <si>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</si>
  <si>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</si>
  <si>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</si>
  <si>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</si>
  <si>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</si>
  <si>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</si>
  <si>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</si>
  <si>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</si>
  <si>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</si>
  <si>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</si>
  <si>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</si>
  <si>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</si>
  <si>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</si>
  <si>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</si>
  <si>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</si>
  <si>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</si>
  <si>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</si>
  <si>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</si>
  <si>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</si>
  <si>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</si>
  <si>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</si>
  <si>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</si>
  <si>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</si>
  <si>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</si>
  <si>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</si>
  <si>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</si>
  <si>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</si>
  <si>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</si>
  <si>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</si>
  <si>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</si>
  <si>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</si>
  <si>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</si>
  <si>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</si>
  <si>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</si>
  <si>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</si>
  <si>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</si>
  <si>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</si>
  <si>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</si>
  <si>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</si>
  <si>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</si>
  <si>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</si>
  <si>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</si>
  <si>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</si>
  <si>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</si>
  <si>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</si>
  <si>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</si>
  <si>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</si>
  <si>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</si>
  <si>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</si>
  <si>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</si>
  <si>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</si>
  <si>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</si>
  <si>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</si>
  <si>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</si>
  <si>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</si>
  <si>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</si>
  <si>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</si>
  <si>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</si>
  <si>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</si>
  <si>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</si>
  <si>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</si>
  <si>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</si>
  <si>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</si>
  <si>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</si>
  <si>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</si>
  <si>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</si>
  <si>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</si>
  <si>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</si>
  <si>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</si>
  <si>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</si>
  <si>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</si>
  <si>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</si>
  <si>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</si>
  <si>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</si>
  <si>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</si>
  <si>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</si>
  <si>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</si>
  <si>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</si>
  <si>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</si>
  <si>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</si>
  <si>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</si>
  <si>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</si>
  <si>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</si>
  <si>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</si>
  <si>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</si>
  <si>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</si>
  <si>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</si>
  <si>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</si>
  <si>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</si>
  <si>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</si>
  <si>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</si>
  <si>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</si>
  <si>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</si>
  <si>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</si>
  <si>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</si>
  <si>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</si>
  <si>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</si>
  <si>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</si>
  <si>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</si>
  <si>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</si>
  <si>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</si>
  <si>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</si>
  <si>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</si>
  <si>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</si>
  <si>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</si>
  <si>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</si>
  <si>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</si>
  <si>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</si>
  <si>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</si>
  <si>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</si>
  <si>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</si>
  <si>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</si>
  <si>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</si>
  <si>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</si>
  <si>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</si>
  <si>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</si>
  <si>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</si>
  <si>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</si>
  <si>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</si>
  <si>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</si>
  <si>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</si>
  <si>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</si>
  <si>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</si>
  <si>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</si>
  <si>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</si>
  <si>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</si>
  <si>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</si>
  <si>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</si>
  <si>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</si>
  <si>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</si>
  <si>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</si>
  <si>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</si>
  <si>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</si>
  <si>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</si>
  <si>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</si>
  <si>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</si>
  <si>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</si>
  <si>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</si>
  <si>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</si>
  <si>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</si>
  <si>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</si>
  <si>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</si>
  <si>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</si>
  <si>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</si>
  <si>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</si>
  <si>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</si>
  <si>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</si>
  <si>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</si>
  <si>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</si>
  <si>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</si>
  <si>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</si>
  <si>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</si>
  <si>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</si>
  <si>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</si>
  <si>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</si>
  <si>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</si>
  <si>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</si>
  <si>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</si>
  <si>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</si>
  <si>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</si>
  <si>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</si>
  <si>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</si>
  <si>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</si>
  <si>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</si>
  <si>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</si>
  <si>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</si>
  <si>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</si>
  <si>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</si>
  <si>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</si>
  <si>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</si>
  <si>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</si>
  <si>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</si>
  <si>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</si>
  <si>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</si>
  <si>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</si>
  <si>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</si>
  <si>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</si>
  <si>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</si>
  <si>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</si>
  <si>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</si>
  <si>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</si>
  <si>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</si>
  <si>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</si>
  <si>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</si>
  <si>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</si>
  <si>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</si>
  <si>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</si>
  <si>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</si>
  <si>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</si>
  <si>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</si>
  <si>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</si>
  <si>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</si>
  <si>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</si>
  <si>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</si>
  <si>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</si>
  <si>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</si>
  <si>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</si>
  <si>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</si>
  <si>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</si>
  <si>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</si>
  <si>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</si>
  <si>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</si>
  <si>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</si>
  <si>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</si>
  <si>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</si>
  <si>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</si>
  <si>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</si>
  <si>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</si>
  <si>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</si>
  <si>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</si>
  <si>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</si>
  <si>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</si>
  <si>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</si>
  <si>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</si>
  <si>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</si>
  <si>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</si>
  <si>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</si>
  <si>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</si>
  <si>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</si>
  <si>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</si>
  <si>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</si>
  <si>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</si>
  <si>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</si>
  <si>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</si>
  <si>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</si>
  <si>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</si>
  <si>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</si>
  <si>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</si>
  <si>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</si>
  <si>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</si>
  <si>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</si>
  <si>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</si>
  <si>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</si>
  <si>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</si>
  <si>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</si>
  <si>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</si>
  <si>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</si>
  <si>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</si>
  <si>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</si>
  <si>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</si>
  <si>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</si>
  <si>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</si>
  <si>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</si>
  <si>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</si>
  <si>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</si>
  <si>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</si>
  <si>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</si>
  <si>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</si>
  <si>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</si>
  <si>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</si>
  <si>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</si>
  <si>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</si>
  <si>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</si>
  <si>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</si>
  <si>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</si>
  <si>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</si>
  <si>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</si>
  <si>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</si>
  <si>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</si>
  <si>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</si>
  <si>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</si>
  <si>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</si>
  <si>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</si>
  <si>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</si>
  <si>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</si>
  <si>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</si>
  <si>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</si>
  <si>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</si>
  <si>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</si>
  <si>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</si>
  <si>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</si>
  <si>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</si>
  <si>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</si>
  <si>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</si>
  <si>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</si>
  <si>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</si>
  <si>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</si>
  <si>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</si>
  <si>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</si>
  <si>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</si>
  <si>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</si>
  <si>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</si>
  <si>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</si>
  <si>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</si>
  <si>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</si>
  <si>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</si>
  <si>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</si>
  <si>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</si>
  <si>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</si>
  <si>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</si>
  <si>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</si>
  <si>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</si>
  <si>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</si>
  <si>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</si>
  <si>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</si>
  <si>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</si>
  <si>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</si>
  <si>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</si>
  <si>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</si>
  <si>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</si>
  <si>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</si>
  <si>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</si>
  <si>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</si>
  <si>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</si>
  <si>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</si>
  <si>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</si>
  <si>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</si>
  <si>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</si>
  <si>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</si>
  <si>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</si>
  <si>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</si>
  <si>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</si>
  <si>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</si>
  <si>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</si>
  <si>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</si>
  <si>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</si>
  <si>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</si>
  <si>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</si>
  <si>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</si>
  <si>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</si>
  <si>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</si>
  <si>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</si>
  <si>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</si>
  <si>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</si>
  <si>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</si>
  <si>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</si>
  <si>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</si>
  <si>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</si>
  <si>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</si>
  <si>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</si>
  <si>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</si>
  <si>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</si>
  <si>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</si>
  <si>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</si>
  <si>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</si>
  <si>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</si>
  <si>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</si>
  <si>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</si>
  <si>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</si>
  <si>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</si>
  <si>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</si>
  <si>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</si>
  <si>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</si>
  <si>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</si>
  <si>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</si>
  <si>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</si>
  <si>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</si>
  <si>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</si>
  <si>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</si>
  <si>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</si>
  <si>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</si>
  <si>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</si>
  <si>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</si>
  <si>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</si>
  <si>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</si>
  <si>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</si>
  <si>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</si>
  <si>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</si>
  <si>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</si>
  <si>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</si>
  <si>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</si>
  <si>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</si>
  <si>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</si>
  <si>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</si>
  <si>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</si>
  <si>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</si>
  <si>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</si>
  <si>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</si>
  <si>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</si>
  <si>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</si>
  <si>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</si>
  <si>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</si>
  <si>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</si>
  <si>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</si>
  <si>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</si>
  <si>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</si>
  <si>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</si>
  <si>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</si>
  <si>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</si>
  <si>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</si>
  <si>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</si>
  <si>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</si>
  <si>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</si>
  <si>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</si>
  <si>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</si>
  <si>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</si>
  <si>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</si>
  <si>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</si>
  <si>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</si>
  <si>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</si>
  <si>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</si>
  <si>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</si>
  <si>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</si>
  <si>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</si>
  <si>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</si>
  <si>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</si>
  <si>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</si>
  <si>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</si>
  <si>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</si>
  <si>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</si>
  <si>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</si>
  <si>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</si>
  <si>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</si>
  <si>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</si>
  <si>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</si>
  <si>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</si>
  <si>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</si>
  <si>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</si>
  <si>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</si>
  <si>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</si>
  <si>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</si>
  <si>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</si>
  <si>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</si>
  <si>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</si>
  <si>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</si>
  <si>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</si>
  <si>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</si>
  <si>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</si>
  <si>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</si>
  <si>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</si>
  <si>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</si>
  <si>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</si>
  <si>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</si>
  <si>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</si>
  <si>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</si>
  <si>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</si>
  <si>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</si>
  <si>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</si>
  <si>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</si>
  <si>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</si>
  <si>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</si>
  <si>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</si>
  <si>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</si>
  <si>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</si>
  <si>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</si>
  <si>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</si>
  <si>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</si>
  <si>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</si>
  <si>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</si>
  <si>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</si>
  <si>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</si>
  <si>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</si>
  <si>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</si>
  <si>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</si>
  <si>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</si>
  <si>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</si>
  <si>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</si>
  <si>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</si>
  <si>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</si>
  <si>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</si>
  <si>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</si>
  <si>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</si>
  <si>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</si>
  <si>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</si>
  <si>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</si>
  <si>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</si>
  <si>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</si>
  <si>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</si>
  <si>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</si>
  <si>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</si>
  <si>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</si>
  <si>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</si>
  <si>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</si>
  <si>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</si>
  <si>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</si>
  <si>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</si>
  <si>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</si>
  <si>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</si>
  <si>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</si>
  <si>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</si>
  <si>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</si>
  <si>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</si>
  <si>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</si>
  <si>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</si>
  <si>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</si>
  <si>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</si>
  <si>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</si>
  <si>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</si>
  <si>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</si>
  <si>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</si>
  <si>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</si>
  <si>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</si>
  <si>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</si>
  <si>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</si>
  <si>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</si>
  <si>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</si>
  <si>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</si>
  <si>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</si>
  <si>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</si>
  <si>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</si>
  <si>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</si>
  <si>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</si>
  <si>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</si>
  <si>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</si>
  <si>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</si>
  <si>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</si>
  <si>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</si>
  <si>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</si>
  <si>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</si>
  <si>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</si>
  <si>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</si>
  <si>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</si>
  <si>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</si>
  <si>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</si>
  <si>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</si>
  <si>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</si>
  <si>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</si>
  <si>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</si>
  <si>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</si>
  <si>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</si>
  <si>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</si>
  <si>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</si>
  <si>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</si>
  <si>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</si>
  <si>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</si>
  <si>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</si>
  <si>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</si>
  <si>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</si>
  <si>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</si>
  <si>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</si>
  <si>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</si>
  <si>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</si>
  <si>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</si>
  <si>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</si>
  <si>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</si>
  <si>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</si>
  <si>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</si>
  <si>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</si>
  <si>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</si>
  <si>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</si>
  <si>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</si>
  <si>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</si>
  <si>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</si>
  <si>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</si>
  <si>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</si>
  <si>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</si>
  <si>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</si>
  <si>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</si>
  <si>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</si>
  <si>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</si>
  <si>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</si>
  <si>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</si>
  <si>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</si>
  <si>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</si>
  <si>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</si>
  <si>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</si>
  <si>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</si>
  <si>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</si>
  <si>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</si>
  <si>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</si>
  <si>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</si>
  <si>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</si>
  <si>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</si>
  <si>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</si>
  <si>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</si>
  <si>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</si>
  <si>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</si>
  <si>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</si>
  <si>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</si>
  <si>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</si>
  <si>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</si>
  <si>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</si>
  <si>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</si>
  <si>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</si>
  <si>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</si>
  <si>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</si>
  <si>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</si>
  <si>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</si>
  <si>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</si>
  <si>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</si>
  <si>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</si>
  <si>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</si>
  <si>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</si>
  <si>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</si>
  <si>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</si>
  <si>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</si>
  <si>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</si>
  <si>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</si>
  <si>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</si>
  <si>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</si>
  <si>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</si>
  <si>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</si>
  <si>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</si>
  <si>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</si>
  <si>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</si>
  <si>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</si>
  <si>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</si>
  <si>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</si>
  <si>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</si>
  <si>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</si>
  <si>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</si>
  <si>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</si>
  <si>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</si>
  <si>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</si>
  <si>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</si>
  <si>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</si>
  <si>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</si>
  <si>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</si>
  <si>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</si>
  <si>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</si>
  <si>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</si>
  <si>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</si>
  <si>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</si>
  <si>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</si>
  <si>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</si>
  <si>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</si>
  <si>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</si>
  <si>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</si>
  <si>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</si>
  <si>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</si>
  <si>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</si>
  <si>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</si>
  <si>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</si>
  <si>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</si>
  <si>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</si>
  <si>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</si>
  <si>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</si>
  <si>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</si>
  <si>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</si>
  <si>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</si>
  <si>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</si>
  <si>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</si>
  <si>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</si>
  <si>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</si>
  <si>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</si>
  <si>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</si>
  <si>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</si>
  <si>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</si>
  <si>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</si>
  <si>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</si>
  <si>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</si>
  <si>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</si>
  <si>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</si>
  <si>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</si>
  <si>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</si>
  <si>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</si>
  <si>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</si>
  <si>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</si>
  <si>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</si>
  <si>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</si>
  <si>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</si>
  <si>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</si>
  <si>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</si>
  <si>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</si>
  <si>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</si>
  <si>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</si>
  <si>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</si>
  <si>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</si>
  <si>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</si>
  <si>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</si>
  <si>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</si>
  <si>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</si>
  <si>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</si>
  <si>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</si>
  <si>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</si>
  <si>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</si>
  <si>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</si>
  <si>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</si>
  <si>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</si>
  <si>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</si>
  <si>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</si>
  <si>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</si>
  <si>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</si>
  <si>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</si>
  <si>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</si>
  <si>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</si>
  <si>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</si>
  <si>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</si>
  <si>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</si>
  <si>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</si>
  <si>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</si>
  <si>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</si>
  <si>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</si>
  <si>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</si>
  <si>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</si>
  <si>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</si>
  <si>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</si>
  <si>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</si>
  <si>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</si>
  <si>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</si>
  <si>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</si>
  <si>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</si>
  <si>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</si>
  <si>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</si>
  <si>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</si>
  <si>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</si>
  <si>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</si>
  <si>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</si>
  <si>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</si>
  <si>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</si>
  <si>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</si>
  <si>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</si>
  <si>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</si>
  <si>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</si>
  <si>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</si>
  <si>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</si>
  <si>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</si>
  <si>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</si>
  <si>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</si>
  <si>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</si>
  <si>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</si>
  <si>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</si>
  <si>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</si>
  <si>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</si>
  <si>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</si>
  <si>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</si>
  <si>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</si>
  <si>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</si>
  <si>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</si>
  <si>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</si>
  <si>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</si>
  <si>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</si>
  <si>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</si>
  <si>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</si>
  <si>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</si>
  <si>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</si>
  <si>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</si>
  <si>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</si>
  <si>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</si>
  <si>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</si>
  <si>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</si>
  <si>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</si>
  <si>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</si>
  <si>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</si>
  <si>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</si>
  <si>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</si>
  <si>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</si>
  <si>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</si>
  <si>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</si>
  <si>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</si>
  <si>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</si>
  <si>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</si>
  <si>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</si>
  <si>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</si>
  <si>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</si>
  <si>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</si>
  <si>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</si>
  <si>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</si>
  <si>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</si>
  <si>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</si>
  <si>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</si>
  <si>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</si>
  <si>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</si>
  <si>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</si>
  <si>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</si>
  <si>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</si>
  <si>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</si>
  <si>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</si>
  <si>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</si>
  <si>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</si>
  <si>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</si>
  <si>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</si>
  <si>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</si>
  <si>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</si>
  <si>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</si>
  <si>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</si>
  <si>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</si>
  <si>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</si>
  <si>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</si>
  <si>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</si>
  <si>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</si>
  <si>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</si>
  <si>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</si>
  <si>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</si>
  <si>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</si>
  <si>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</si>
  <si>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</si>
  <si>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</si>
  <si>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</si>
  <si>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</si>
  <si>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</si>
  <si>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</si>
  <si>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</si>
  <si>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</si>
  <si>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</si>
  <si>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</si>
  <si>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</si>
  <si>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</si>
  <si>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</si>
  <si>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</si>
  <si>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</si>
  <si>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</si>
  <si>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</si>
  <si>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</si>
  <si>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</si>
  <si>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</si>
  <si>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</si>
  <si>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</si>
  <si>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</si>
  <si>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</si>
  <si>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</si>
  <si>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</si>
  <si>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</si>
  <si>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</si>
  <si>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</si>
  <si>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</si>
  <si>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</si>
  <si>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</si>
  <si>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</si>
  <si>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</si>
  <si>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</si>
  <si>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</si>
  <si>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</si>
  <si>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</si>
  <si>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</si>
  <si>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</si>
  <si>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</si>
  <si>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</si>
  <si>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</si>
  <si>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</si>
  <si>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</si>
  <si>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</si>
  <si>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</si>
  <si>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</si>
  <si>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</si>
  <si>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</si>
  <si>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</si>
  <si>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</si>
  <si>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</si>
  <si>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</si>
  <si>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</si>
  <si>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</si>
  <si>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</si>
  <si>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</si>
  <si>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</si>
  <si>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</si>
  <si>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</si>
  <si>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</si>
  <si>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</si>
  <si>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</si>
  <si>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</si>
  <si>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</si>
  <si>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</si>
  <si>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</si>
  <si>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</si>
  <si>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</si>
  <si>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</si>
  <si>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</si>
  <si>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</si>
  <si>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</si>
  <si>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</si>
  <si>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</si>
  <si>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</si>
  <si>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</si>
  <si>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</si>
  <si>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</si>
  <si>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</si>
  <si>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</si>
  <si>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</si>
  <si>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</si>
  <si>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</si>
  <si>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</si>
  <si>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</si>
  <si>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</si>
  <si>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</si>
  <si>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</si>
  <si>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</si>
  <si>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</si>
  <si>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</si>
  <si>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</si>
  <si>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</si>
  <si>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</si>
  <si>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</si>
  <si>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</si>
  <si>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</si>
  <si>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</si>
  <si>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</si>
  <si>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</si>
  <si>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</si>
  <si>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</si>
  <si>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</si>
  <si>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</si>
  <si>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</si>
  <si>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</si>
  <si>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</si>
  <si>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</si>
  <si>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</si>
  <si>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</si>
  <si>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</si>
  <si>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</si>
  <si>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</si>
  <si>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</si>
  <si>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</si>
  <si>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</si>
  <si>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</si>
  <si>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</si>
  <si>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</si>
  <si>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</si>
  <si>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</si>
  <si>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</si>
  <si>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</si>
  <si>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</si>
  <si>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</si>
  <si>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</si>
  <si>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</si>
  <si>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</si>
  <si>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</si>
  <si>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</si>
  <si>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</si>
  <si>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</si>
  <si>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</si>
  <si>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</si>
  <si>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</si>
  <si>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</si>
  <si>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</si>
  <si>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</si>
  <si>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</si>
  <si>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</si>
  <si>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</si>
  <si>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</si>
  <si>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</si>
  <si>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</si>
  <si>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</si>
  <si>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</si>
  <si>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</si>
  <si>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</si>
  <si>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</si>
  <si>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</si>
  <si>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</si>
  <si>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</si>
  <si>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</si>
  <si>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</si>
  <si>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</si>
  <si>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</si>
  <si>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</si>
  <si>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</si>
  <si>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</si>
  <si>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</si>
  <si>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</si>
  <si>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</si>
  <si>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</si>
  <si>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</si>
  <si>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</si>
  <si>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</si>
  <si>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</si>
  <si>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</si>
  <si>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</si>
  <si>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</si>
  <si>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</si>
  <si>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</si>
  <si>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</si>
  <si>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</si>
  <si>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</si>
  <si>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</si>
  <si>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</si>
  <si>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</si>
  <si>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</si>
  <si>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</si>
  <si>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</si>
  <si>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</si>
  <si>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</si>
  <si>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</si>
  <si>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</si>
  <si>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</si>
  <si>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</si>
  <si>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</si>
  <si>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</si>
  <si>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</si>
  <si>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</si>
  <si>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</si>
  <si>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</si>
  <si>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</si>
  <si>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</si>
  <si>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</si>
  <si>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</si>
  <si>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</si>
  <si>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</si>
  <si>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</si>
  <si>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</si>
  <si>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</si>
  <si>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</si>
  <si>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</si>
  <si>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</si>
  <si>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</si>
  <si>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</si>
  <si>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</si>
  <si>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</si>
  <si>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</si>
  <si>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</si>
  <si>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</si>
  <si>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</si>
  <si>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</si>
  <si>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</si>
  <si>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</si>
  <si>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</si>
  <si>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</si>
  <si>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</si>
  <si>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</si>
  <si>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</si>
  <si>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</si>
  <si>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</si>
  <si>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</si>
  <si>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</si>
  <si>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</si>
  <si>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</si>
  <si>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</si>
  <si>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</si>
  <si>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</si>
  <si>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</si>
  <si>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</si>
  <si>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</si>
  <si>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</si>
  <si>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</si>
  <si>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</si>
  <si>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</si>
  <si>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</si>
  <si>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</si>
  <si>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</si>
  <si>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</si>
  <si>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</si>
  <si>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</si>
  <si>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</si>
  <si>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</si>
  <si>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</si>
  <si>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</si>
  <si>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</si>
  <si>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</si>
  <si>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</si>
  <si>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</si>
  <si>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</si>
  <si>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</si>
  <si>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</si>
  <si>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</si>
  <si>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</si>
  <si>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</si>
  <si>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</si>
  <si>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</si>
  <si>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</si>
  <si>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</si>
  <si>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</si>
  <si>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</si>
  <si>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</si>
  <si>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</si>
  <si>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</si>
  <si>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</si>
  <si>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</si>
  <si>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</si>
  <si>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</si>
  <si>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</si>
  <si>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</si>
  <si>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</si>
  <si>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</si>
  <si>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</si>
  <si>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</si>
  <si>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</si>
  <si>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</si>
  <si>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</si>
  <si>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</si>
  <si>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</si>
  <si>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</si>
  <si>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</si>
  <si>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</si>
  <si>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</si>
  <si>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</si>
  <si>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</si>
  <si>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</si>
  <si>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</si>
  <si>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</si>
  <si>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</si>
  <si>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</si>
  <si>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</si>
  <si>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</si>
  <si>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</si>
  <si>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</si>
  <si>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</si>
  <si>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</si>
  <si>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</si>
  <si>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</si>
  <si>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</si>
  <si>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</si>
  <si>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</si>
  <si>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</si>
  <si>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</si>
  <si>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</si>
  <si>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</si>
  <si>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</si>
  <si>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</si>
  <si>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</si>
  <si>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</si>
  <si>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</si>
  <si>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</si>
  <si>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</si>
  <si>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</si>
  <si>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</si>
  <si>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</si>
  <si>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</si>
  <si>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</si>
  <si>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</si>
  <si>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</si>
  <si>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</si>
  <si>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</si>
  <si>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</si>
  <si>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</si>
  <si>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</si>
  <si>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</si>
  <si>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</si>
  <si>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</si>
  <si>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</si>
  <si>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</si>
  <si>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</si>
  <si>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</si>
  <si>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</si>
  <si>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</si>
  <si>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</si>
  <si>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</si>
  <si>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</si>
  <si>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</si>
  <si>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</si>
  <si>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</si>
  <si>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</si>
  <si>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</si>
  <si>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</si>
  <si>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</si>
  <si>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</si>
  <si>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</si>
  <si>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</si>
  <si>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</si>
  <si>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</si>
  <si>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</si>
  <si>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</si>
  <si>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</si>
  <si>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</si>
  <si>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</si>
  <si>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</si>
  <si>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</si>
  <si>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</si>
  <si>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</si>
  <si>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</si>
  <si>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</si>
  <si>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</si>
  <si>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</si>
  <si>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</si>
  <si>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</si>
  <si>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</si>
  <si>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</si>
  <si>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</si>
  <si>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</si>
  <si>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</si>
  <si>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</si>
  <si>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</si>
  <si>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</si>
  <si>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</si>
  <si>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</si>
  <si>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</si>
  <si>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</si>
  <si>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</si>
  <si>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</si>
  <si>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</si>
  <si>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</si>
  <si>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</si>
  <si>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</si>
  <si>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</si>
  <si>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</si>
  <si>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</si>
  <si>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</si>
  <si>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</si>
  <si>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</si>
  <si>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</si>
  <si>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</si>
  <si>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</si>
  <si>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</si>
  <si>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</si>
  <si>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</si>
  <si>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</si>
  <si>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</si>
  <si>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</si>
  <si>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</si>
  <si>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</si>
  <si>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</si>
  <si>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</si>
  <si>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</si>
  <si>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</si>
  <si>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</si>
  <si>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</si>
  <si>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</si>
  <si>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</si>
  <si>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</si>
  <si>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</si>
  <si>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</si>
  <si>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</si>
  <si>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</si>
  <si>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</si>
  <si>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</si>
  <si>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</si>
  <si>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</si>
  <si>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</si>
  <si>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</si>
  <si>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</si>
  <si>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</si>
  <si>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</si>
  <si>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</si>
  <si>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</si>
  <si>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</si>
  <si>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</si>
  <si>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</si>
  <si>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</si>
  <si>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</si>
  <si>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</si>
  <si>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</si>
  <si>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</si>
  <si>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</si>
  <si>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</si>
  <si>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</si>
  <si>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</si>
  <si>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</si>
  <si>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</si>
  <si>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</si>
  <si>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</si>
  <si>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</si>
  <si>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</si>
  <si>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</si>
  <si>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</si>
  <si>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</si>
  <si>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</si>
  <si>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</si>
  <si>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</si>
  <si>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</si>
  <si>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</si>
  <si>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</si>
  <si>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</si>
  <si>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</si>
  <si>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</si>
  <si>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</si>
  <si>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</si>
  <si>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</si>
  <si>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</si>
  <si>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</si>
  <si>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</si>
  <si>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</si>
  <si>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</si>
  <si>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</si>
  <si>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</si>
  <si>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</si>
  <si>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</si>
  <si>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</si>
  <si>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</si>
  <si>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</si>
  <si>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</si>
  <si>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</si>
  <si>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</si>
  <si>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</si>
  <si>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</si>
  <si>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</si>
  <si>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</si>
  <si>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</si>
  <si>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</si>
  <si>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</si>
  <si>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</si>
  <si>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</si>
  <si>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</si>
  <si>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</si>
  <si>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</si>
  <si>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</si>
  <si>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</si>
  <si>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</si>
  <si>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</si>
  <si>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</si>
  <si>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</si>
  <si>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</si>
  <si>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</si>
  <si>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</si>
  <si>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</si>
  <si>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</si>
  <si>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</si>
  <si>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</si>
  <si>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</si>
  <si>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</si>
  <si>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</si>
  <si>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</si>
  <si>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</si>
  <si>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</si>
  <si>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</si>
  <si>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</si>
  <si>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</si>
  <si>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</si>
  <si>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</si>
  <si>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</si>
  <si>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</si>
  <si>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</si>
  <si>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</si>
  <si>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</si>
  <si>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</si>
  <si>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</si>
  <si>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</si>
  <si>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</si>
  <si>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</si>
  <si>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</si>
  <si>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</si>
  <si>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</si>
  <si>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</si>
  <si>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</si>
  <si>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</si>
  <si>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</si>
  <si>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</si>
  <si>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</si>
  <si>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</si>
  <si>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</si>
  <si>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</si>
  <si>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</si>
  <si>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</si>
  <si>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</si>
  <si>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</si>
  <si>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</si>
  <si>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</si>
  <si>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</si>
  <si>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</si>
  <si>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</si>
  <si>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</si>
  <si>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</si>
  <si>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</si>
  <si>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</si>
  <si>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</si>
  <si>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</si>
  <si>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</si>
  <si>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</si>
  <si>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</si>
  <si>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</si>
  <si>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</si>
  <si>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</si>
  <si>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</si>
  <si>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</si>
  <si>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</si>
  <si>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</si>
  <si>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</si>
  <si>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</si>
  <si>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</si>
  <si>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</si>
  <si>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</si>
  <si>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</si>
  <si>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</si>
  <si>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</si>
  <si>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</si>
  <si>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</si>
  <si>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</si>
  <si>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</si>
  <si>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</si>
  <si>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</si>
  <si>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</si>
  <si>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</si>
  <si>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</si>
  <si>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</si>
  <si>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</si>
  <si>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</si>
  <si>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</si>
  <si>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</si>
  <si>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</si>
  <si>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</si>
  <si>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</si>
  <si>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</si>
  <si>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</si>
  <si>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</si>
  <si>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</si>
  <si>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</si>
  <si>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</si>
  <si>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</si>
  <si>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</si>
  <si>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</si>
  <si>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</si>
  <si>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</si>
  <si>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</si>
  <si>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</si>
  <si>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</si>
  <si>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</si>
  <si>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</si>
  <si>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</si>
  <si>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</si>
  <si>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</si>
  <si>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</si>
  <si>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</si>
  <si>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</si>
  <si>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</si>
  <si>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</si>
  <si>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</si>
  <si>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</si>
  <si>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</si>
  <si>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</si>
  <si>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</si>
  <si>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</si>
  <si>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</si>
  <si>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</si>
  <si>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</si>
  <si>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</si>
  <si>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</si>
  <si>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</si>
  <si>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</si>
  <si>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</si>
  <si>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</si>
  <si>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</si>
  <si>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</si>
  <si>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</si>
  <si>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</si>
  <si>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</si>
  <si>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</si>
  <si>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</si>
  <si>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</si>
  <si>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</si>
  <si>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</si>
  <si>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</si>
  <si>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</si>
  <si>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</si>
  <si>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</si>
  <si>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</si>
  <si>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</si>
  <si>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</si>
  <si>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</si>
  <si>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</si>
  <si>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</si>
  <si>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</si>
  <si>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</si>
  <si>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</si>
  <si>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</si>
  <si>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</si>
  <si>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</si>
  <si>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</si>
  <si>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</si>
  <si>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</si>
  <si>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</si>
  <si>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</si>
  <si>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</si>
  <si>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</si>
  <si>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</si>
  <si>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</si>
  <si>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</si>
  <si>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</si>
  <si>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</si>
  <si>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</si>
  <si>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</si>
  <si>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</si>
  <si>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</si>
  <si>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</si>
  <si>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</si>
  <si>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</si>
  <si>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</si>
  <si>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</si>
  <si>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</si>
  <si>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</si>
  <si>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</si>
  <si>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</si>
  <si>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</si>
  <si>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</si>
  <si>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</si>
  <si>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</si>
  <si>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</si>
  <si>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</si>
  <si>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</si>
  <si>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</si>
  <si>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</si>
  <si>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</si>
  <si>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</si>
  <si>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</si>
  <si>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</si>
  <si>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</si>
  <si>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</si>
  <si>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</si>
  <si>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</si>
  <si>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</si>
  <si>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</si>
  <si>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</si>
  <si>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</si>
  <si>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</si>
  <si>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</si>
  <si>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</si>
  <si>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</si>
  <si>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</si>
  <si>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</si>
  <si>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</si>
  <si>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</si>
  <si>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</si>
  <si>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</si>
  <si>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</si>
  <si>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</si>
  <si>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</si>
  <si>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</si>
  <si>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</si>
  <si>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</si>
  <si>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</si>
  <si>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</si>
  <si>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</si>
  <si>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</si>
  <si>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</si>
  <si>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</si>
  <si>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</si>
  <si>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</si>
  <si>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</si>
  <si>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</si>
  <si>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</si>
  <si>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</si>
  <si>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</si>
  <si>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</si>
  <si>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</si>
  <si>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</si>
  <si>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</si>
  <si>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</si>
  <si>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</si>
  <si>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</si>
  <si>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</si>
  <si>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</si>
  <si>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</si>
  <si>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</si>
  <si>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</si>
  <si>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</si>
  <si>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</si>
  <si>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</si>
  <si>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</si>
  <si>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</si>
  <si>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</si>
  <si>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</si>
  <si>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</si>
  <si>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</si>
  <si>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</si>
  <si>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</si>
  <si>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</si>
  <si>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</si>
  <si>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</si>
  <si>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</si>
  <si>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</si>
  <si>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</si>
  <si>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</si>
  <si>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</si>
  <si>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</si>
  <si>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</si>
  <si>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</si>
  <si>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</si>
  <si>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</si>
  <si>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</si>
  <si>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</si>
  <si>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</si>
  <si>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</si>
  <si>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</si>
  <si>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</si>
  <si>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</si>
  <si>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</si>
  <si>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</si>
  <si>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</si>
  <si>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</si>
  <si>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</si>
  <si>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</si>
  <si>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</si>
  <si>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</si>
  <si>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</si>
  <si>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</si>
  <si>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</si>
  <si>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</si>
  <si>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</si>
  <si>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</si>
  <si>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</si>
  <si>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</si>
  <si>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</si>
  <si>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</si>
  <si>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</si>
  <si>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</si>
  <si>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</si>
  <si>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</si>
  <si>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</si>
  <si>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</si>
  <si>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</si>
  <si>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</si>
  <si>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</si>
  <si>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</si>
  <si>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</si>
  <si>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</si>
  <si>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</si>
  <si>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</si>
  <si>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</si>
  <si>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</si>
  <si>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</si>
  <si>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</si>
  <si>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</si>
  <si>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</si>
  <si>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</si>
  <si>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</si>
  <si>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</si>
  <si>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</si>
  <si>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</si>
  <si>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</si>
  <si>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</si>
  <si>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</si>
  <si>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</si>
  <si>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</si>
  <si>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</si>
  <si>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</si>
  <si>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</si>
  <si>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</si>
  <si>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</si>
  <si>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</si>
  <si>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</si>
  <si>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</si>
  <si>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</si>
  <si>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</si>
  <si>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</si>
  <si>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</si>
  <si>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</si>
  <si>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</si>
  <si>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</si>
  <si>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</si>
  <si>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</si>
  <si>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</si>
  <si>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</si>
  <si>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</si>
  <si>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</si>
  <si>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</si>
  <si>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</si>
  <si>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</si>
  <si>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</si>
  <si>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</si>
  <si>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</si>
  <si>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</si>
  <si>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</si>
  <si>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</si>
  <si>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</si>
  <si>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</si>
  <si>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</si>
  <si>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</si>
  <si>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</si>
  <si>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</si>
  <si>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</si>
  <si>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</si>
  <si>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</si>
  <si>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</si>
  <si>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</si>
  <si>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</si>
  <si>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</si>
  <si>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</si>
  <si>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</si>
  <si>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</si>
  <si>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</si>
  <si>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</si>
  <si>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</si>
  <si>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</si>
  <si>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</si>
  <si>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</si>
  <si>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</si>
  <si>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</si>
  <si>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</si>
  <si>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</si>
  <si>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</si>
  <si>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</si>
  <si>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</si>
  <si>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</si>
  <si>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</si>
  <si>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</si>
  <si>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</si>
  <si>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</si>
  <si>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</si>
  <si>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</si>
  <si>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</si>
  <si>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</si>
  <si>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</si>
  <si>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</si>
  <si>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</si>
  <si>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</si>
  <si>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</si>
  <si>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</si>
  <si>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</si>
  <si>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</si>
  <si>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</si>
  <si>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</si>
  <si>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</si>
  <si>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</si>
  <si>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</si>
  <si>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</si>
  <si>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</si>
  <si>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</si>
  <si>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</si>
  <si>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</si>
  <si>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</si>
  <si>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</si>
  <si>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</si>
  <si>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</si>
  <si>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</si>
  <si>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</si>
  <si>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</si>
  <si>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</si>
  <si>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</si>
  <si>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</si>
  <si>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</si>
  <si>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</si>
  <si>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</si>
  <si>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</si>
  <si>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</si>
  <si>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</si>
  <si>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</si>
  <si>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</si>
  <si>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</si>
  <si>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</si>
  <si>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</si>
  <si>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</si>
  <si>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</si>
  <si>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</si>
  <si>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</si>
  <si>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</si>
  <si>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</si>
  <si>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</si>
  <si>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</si>
  <si>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</si>
  <si>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</si>
  <si>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</si>
  <si>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</si>
  <si>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</si>
  <si>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</si>
  <si>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</si>
  <si>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</si>
  <si>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</si>
  <si>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</si>
  <si>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</si>
  <si>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</si>
  <si>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</si>
  <si>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</si>
  <si>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</si>
  <si>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</si>
  <si>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</si>
  <si>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</si>
  <si>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</si>
  <si>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</si>
  <si>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</si>
  <si>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</si>
  <si>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</si>
  <si>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</si>
  <si>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</si>
  <si>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</si>
  <si>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</si>
  <si>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</si>
  <si>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</si>
  <si>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</si>
  <si>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</si>
  <si>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</si>
  <si>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</si>
  <si>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</si>
  <si>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</si>
  <si>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</si>
  <si>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</si>
  <si>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</si>
  <si>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</si>
  <si>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</si>
  <si>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</si>
  <si>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</si>
  <si>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</si>
  <si>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</si>
  <si>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</si>
  <si>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</si>
  <si>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</si>
  <si>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</si>
  <si>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</si>
  <si>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</si>
  <si>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</si>
  <si>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</si>
  <si>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</si>
  <si>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</si>
  <si>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</si>
  <si>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</si>
  <si>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</si>
  <si>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</si>
  <si>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</si>
  <si>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</si>
  <si>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</si>
  <si>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</si>
  <si>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</si>
  <si>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</si>
  <si>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</si>
  <si>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</si>
  <si>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</si>
  <si>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</si>
  <si>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</si>
  <si>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</si>
  <si>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</si>
  <si>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</si>
  <si>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</si>
  <si>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</si>
  <si>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</si>
  <si>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</si>
  <si>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</si>
  <si>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</si>
  <si>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</si>
  <si>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</si>
  <si>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</si>
  <si>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</si>
  <si>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</si>
  <si>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</si>
  <si>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</si>
  <si>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</si>
  <si>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</si>
  <si>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</si>
  <si>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</si>
  <si>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</si>
  <si>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</si>
  <si>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</si>
  <si>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</si>
  <si>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</si>
  <si>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</si>
  <si>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</si>
  <si>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</si>
  <si>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</si>
  <si>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</si>
  <si>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</si>
  <si>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</si>
  <si>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</si>
  <si>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</si>
  <si>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</si>
  <si>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</si>
  <si>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</si>
  <si>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</si>
  <si>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</si>
  <si>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</si>
  <si>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</si>
  <si>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</si>
  <si>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</si>
  <si>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</si>
  <si>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</si>
  <si>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</si>
  <si>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</si>
  <si>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</si>
  <si>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</si>
  <si>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</si>
  <si>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</si>
  <si>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</si>
  <si>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</si>
  <si>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</si>
  <si>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</si>
  <si>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</si>
  <si>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</si>
  <si>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</si>
  <si>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</si>
  <si>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</si>
  <si>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</si>
  <si>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</si>
  <si>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</si>
  <si>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</si>
  <si>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</si>
  <si>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</si>
  <si>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</si>
  <si>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</si>
  <si>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</si>
  <si>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</si>
  <si>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</si>
  <si>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</si>
  <si>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</si>
  <si>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</si>
  <si>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</si>
  <si>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</si>
  <si>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</si>
  <si>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</si>
  <si>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</si>
  <si>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</si>
  <si>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</si>
  <si>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</si>
  <si>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</si>
  <si>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</si>
  <si>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</si>
  <si>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</si>
  <si>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</si>
  <si>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</si>
  <si>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</si>
  <si>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</si>
  <si>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</si>
  <si>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</si>
  <si>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</si>
  <si>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</si>
  <si>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</si>
  <si>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</si>
  <si>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</si>
  <si>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</si>
  <si>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</si>
  <si>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</si>
  <si>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</si>
  <si>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</si>
  <si>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</si>
  <si>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</si>
  <si>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</si>
  <si>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</si>
  <si>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</si>
  <si>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</si>
  <si>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</si>
  <si>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</si>
  <si>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</si>
  <si>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</si>
  <si>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</si>
  <si>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</si>
  <si>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</si>
  <si>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</si>
  <si>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</si>
  <si>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</si>
  <si>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</si>
  <si>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</si>
  <si>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</si>
  <si>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</si>
  <si>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</si>
  <si>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</si>
  <si>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</si>
  <si>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</si>
  <si>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</si>
  <si>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</si>
  <si>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</si>
  <si>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</si>
  <si>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</si>
  <si>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</si>
  <si>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</si>
  <si>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</si>
  <si>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</si>
  <si>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</si>
  <si>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</si>
  <si>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</si>
  <si>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</si>
  <si>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</si>
  <si>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</si>
  <si>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</si>
  <si>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</si>
  <si>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</si>
  <si>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</si>
  <si>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</si>
  <si>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</si>
  <si>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</si>
  <si>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</si>
  <si>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</si>
  <si>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</si>
  <si>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</si>
  <si>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</si>
  <si>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</si>
  <si>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</si>
  <si>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</si>
  <si>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</si>
  <si>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</si>
  <si>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</si>
  <si>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</si>
  <si>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</si>
  <si>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</si>
  <si>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</si>
  <si>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</si>
  <si>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</si>
  <si>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</si>
  <si>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</si>
  <si>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</si>
  <si>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</si>
  <si>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</si>
  <si>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</si>
  <si>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</si>
  <si>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</si>
  <si>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</si>
  <si>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</si>
  <si>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</si>
  <si>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</si>
  <si>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</si>
  <si>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</si>
  <si>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</si>
  <si>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</si>
  <si>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</si>
  <si>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</si>
  <si>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</si>
  <si>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</si>
  <si>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</si>
  <si>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</si>
  <si>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</si>
  <si>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</si>
  <si>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</si>
  <si>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</si>
  <si>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</si>
  <si>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</si>
  <si>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</si>
  <si>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</si>
  <si>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</si>
  <si>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</si>
  <si>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</si>
  <si>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</si>
  <si>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</si>
  <si>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</si>
  <si>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</si>
  <si>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</si>
  <si>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</si>
  <si>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</si>
  <si>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</si>
  <si>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</si>
  <si>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</si>
  <si>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</si>
  <si>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</si>
  <si>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</si>
  <si>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</si>
  <si>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</si>
  <si>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</si>
  <si>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</si>
  <si>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</si>
  <si>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</si>
  <si>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</si>
  <si>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</si>
  <si>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</si>
  <si>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</si>
  <si>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</si>
  <si>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</si>
  <si>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</si>
  <si>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</si>
  <si>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</si>
  <si>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</si>
  <si>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</si>
  <si>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</si>
  <si>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</si>
  <si>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</si>
  <si>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</si>
  <si>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</si>
  <si>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</si>
  <si>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</si>
  <si>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</si>
  <si>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</si>
  <si>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</si>
  <si>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</si>
  <si>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</si>
  <si>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</si>
  <si>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</si>
  <si>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</si>
  <si>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</si>
  <si>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</si>
  <si>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</si>
  <si>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</si>
  <si>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</si>
  <si>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</si>
  <si>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</si>
  <si>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</si>
  <si>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</si>
  <si>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</si>
  <si>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</si>
  <si>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</si>
  <si>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</si>
  <si>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</si>
  <si>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</si>
  <si>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</si>
  <si>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</si>
  <si>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</si>
  <si>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</si>
  <si>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</si>
  <si>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</si>
  <si>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</si>
  <si>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</si>
  <si>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</si>
  <si>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</si>
  <si>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</si>
  <si>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</si>
  <si>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</si>
  <si>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</si>
  <si>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</si>
  <si>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</si>
  <si>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</si>
  <si>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</si>
  <si>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</si>
  <si>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</si>
  <si>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</si>
  <si>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</si>
  <si>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</si>
  <si>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</si>
  <si>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</si>
  <si>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</si>
  <si>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</si>
  <si>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</si>
  <si>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</si>
  <si>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</si>
  <si>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</si>
  <si>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</si>
  <si>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</si>
  <si>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</si>
  <si>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</si>
  <si>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</si>
  <si>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</si>
  <si>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</si>
  <si>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</si>
  <si>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</si>
  <si>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</si>
  <si>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</si>
  <si>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</si>
  <si>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</si>
  <si>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</si>
  <si>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</si>
  <si>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</si>
  <si>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</si>
  <si>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</si>
  <si>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</si>
  <si>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</si>
  <si>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</si>
  <si>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</si>
  <si>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</si>
  <si>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</si>
  <si>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</si>
  <si>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</si>
  <si>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</si>
  <si>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</si>
  <si>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</si>
  <si>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</si>
  <si>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</si>
  <si>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</si>
  <si>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</si>
  <si>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</si>
  <si>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</si>
  <si>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</si>
  <si>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</si>
  <si>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</si>
  <si>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</si>
  <si>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</si>
  <si>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</si>
  <si>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</si>
  <si>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</si>
  <si>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</si>
  <si>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</si>
  <si>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</si>
  <si>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</si>
  <si>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</si>
  <si>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</si>
  <si>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</si>
  <si>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</si>
  <si>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</si>
  <si>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</si>
  <si>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</si>
  <si>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</si>
  <si>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</si>
  <si>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</si>
  <si>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</si>
  <si>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</si>
  <si>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</si>
  <si>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</si>
  <si>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</si>
  <si>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</si>
  <si>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</si>
  <si>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</si>
  <si>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</si>
  <si>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</si>
  <si>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</si>
  <si>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</si>
  <si>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</si>
  <si>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</si>
  <si>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</si>
  <si>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</si>
  <si>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</si>
  <si>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</si>
  <si>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</si>
  <si>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</si>
  <si>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</si>
  <si>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</si>
  <si>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</si>
  <si>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</si>
  <si>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</si>
  <si>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</si>
  <si>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</si>
  <si>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</si>
  <si>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</si>
  <si>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</si>
  <si>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</si>
  <si>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</si>
  <si>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</si>
  <si>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</si>
  <si>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</si>
  <si>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</si>
  <si>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</si>
  <si>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</si>
  <si>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</si>
  <si>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</si>
  <si>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</si>
  <si>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</si>
  <si>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</si>
  <si>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</si>
  <si>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</si>
  <si>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</si>
  <si>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</si>
  <si>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</si>
  <si>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</si>
  <si>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</si>
  <si>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</si>
  <si>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</si>
  <si>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</si>
  <si>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</si>
  <si>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</si>
  <si>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</si>
  <si>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</si>
  <si>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</si>
  <si>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</si>
  <si>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</si>
  <si>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</si>
  <si>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</si>
  <si>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</si>
  <si>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</si>
  <si>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</si>
  <si>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</si>
  <si>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</si>
  <si>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</si>
  <si>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</si>
  <si>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</si>
  <si>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</si>
  <si>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</si>
  <si>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</si>
  <si>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</si>
  <si>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</si>
  <si>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</si>
  <si>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</si>
  <si>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</si>
  <si>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</si>
  <si>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</si>
  <si>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</si>
  <si>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</si>
  <si>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</si>
  <si>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</si>
  <si>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</si>
  <si>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</si>
  <si>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</si>
  <si>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</si>
  <si>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</si>
  <si>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</si>
  <si>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</si>
  <si>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</si>
  <si>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</si>
  <si>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</si>
  <si>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</si>
  <si>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</si>
  <si>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</si>
  <si>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</si>
  <si>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</si>
  <si>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</si>
  <si>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</si>
  <si>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</si>
  <si>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</si>
  <si>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</si>
  <si>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</si>
  <si>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</si>
  <si>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</si>
  <si>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</si>
  <si>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</si>
  <si>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</si>
  <si>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</si>
  <si>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</si>
  <si>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</si>
  <si>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</si>
  <si>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</si>
  <si>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</si>
  <si>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</si>
  <si>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</si>
  <si>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</si>
  <si>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</si>
  <si>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</si>
  <si>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</si>
  <si>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</si>
  <si>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</si>
  <si>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</si>
  <si>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</si>
  <si>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</si>
  <si>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</si>
  <si>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</si>
  <si>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</si>
  <si>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</si>
  <si>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</si>
  <si>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</si>
  <si>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</si>
  <si>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</si>
  <si>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</si>
  <si>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</si>
  <si>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</si>
  <si>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</si>
  <si>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</si>
  <si>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</si>
  <si>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</si>
  <si>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</si>
  <si>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</si>
  <si>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</si>
  <si>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</si>
  <si>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</si>
  <si>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</si>
  <si>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</si>
  <si>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</si>
  <si>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</si>
  <si>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</si>
  <si>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</si>
  <si>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</si>
  <si>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</si>
  <si>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</si>
  <si>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</si>
  <si>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</si>
  <si>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</si>
  <si>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</si>
  <si>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</si>
  <si>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</si>
  <si>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</si>
  <si>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</si>
  <si>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</si>
  <si>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</si>
  <si>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</si>
  <si>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</si>
  <si>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</si>
  <si>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</si>
  <si>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</si>
  <si>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</si>
  <si>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</si>
  <si>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</si>
  <si>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</si>
  <si>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</si>
  <si>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</si>
  <si>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</si>
  <si>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</si>
  <si>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</si>
  <si>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</si>
  <si>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</si>
  <si>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</si>
  <si>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</si>
  <si>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</si>
  <si>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</si>
  <si>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</si>
  <si>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</si>
  <si>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</si>
  <si>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</si>
  <si>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</si>
  <si>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</si>
  <si>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</si>
  <si>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</si>
  <si>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</si>
  <si>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</si>
  <si>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</si>
  <si>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</si>
  <si>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</si>
  <si>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</si>
  <si>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</si>
  <si>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</si>
  <si>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</si>
  <si>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</si>
  <si>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</si>
  <si>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</si>
  <si>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</si>
  <si>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</si>
  <si>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</si>
  <si>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</si>
  <si>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</si>
  <si>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</si>
  <si>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</si>
  <si>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</si>
  <si>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</si>
  <si>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</si>
  <si>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</si>
  <si>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</si>
  <si>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</si>
  <si>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</si>
  <si>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</si>
  <si>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</si>
  <si>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</si>
  <si>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</si>
  <si>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</si>
  <si>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</si>
  <si>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</si>
  <si>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</si>
  <si>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</si>
  <si>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</si>
  <si>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</si>
  <si>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</si>
  <si>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</si>
  <si>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</si>
  <si>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</si>
  <si>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</si>
  <si>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</si>
  <si>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</si>
  <si>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</si>
  <si>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</si>
  <si>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</si>
  <si>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</si>
  <si>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</si>
  <si>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</si>
  <si>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</si>
  <si>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</si>
  <si>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</si>
  <si>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</si>
  <si>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</si>
  <si>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</si>
  <si>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</si>
  <si>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</si>
  <si>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</si>
  <si>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</si>
  <si>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</si>
  <si>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</si>
  <si>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</si>
  <si>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</si>
  <si>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</si>
  <si>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</si>
  <si>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</si>
  <si>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</si>
  <si>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</si>
  <si>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</si>
  <si>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</si>
  <si>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</si>
  <si>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</si>
  <si>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</si>
  <si>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</si>
  <si>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</si>
  <si>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</si>
  <si>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</si>
  <si>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</si>
  <si>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</si>
  <si>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</si>
  <si>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</si>
  <si>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</si>
  <si>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</si>
  <si>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</si>
  <si>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</si>
  <si>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</si>
  <si>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</si>
  <si>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</si>
  <si>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</si>
  <si>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</si>
  <si>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</si>
  <si>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</si>
  <si>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</si>
  <si>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</si>
  <si>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</si>
  <si>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</si>
  <si>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</si>
  <si>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</si>
  <si>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</si>
  <si>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</si>
  <si>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</si>
  <si>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</si>
  <si>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</si>
  <si>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</si>
  <si>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</si>
  <si>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</si>
  <si>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</si>
  <si>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</si>
  <si>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</si>
  <si>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</si>
  <si>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</si>
  <si>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</si>
  <si>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</si>
  <si>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</si>
  <si>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</si>
  <si>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</si>
  <si>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</si>
  <si>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</si>
  <si>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</si>
  <si>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</si>
  <si>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</si>
  <si>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</si>
  <si>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</si>
  <si>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</si>
  <si>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</si>
  <si>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</si>
  <si>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</si>
  <si>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</si>
  <si>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</si>
  <si>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</si>
  <si>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</si>
  <si>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</si>
  <si>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</si>
  <si>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</si>
  <si>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</si>
  <si>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</si>
  <si>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</si>
  <si>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</si>
  <si>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</si>
  <si>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</si>
  <si>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</si>
  <si>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</si>
  <si>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</si>
  <si>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</si>
  <si>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</si>
  <si>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</si>
  <si>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</si>
  <si>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</si>
  <si>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</si>
  <si>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</si>
  <si>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</si>
  <si>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</si>
  <si>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</si>
  <si>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</si>
  <si>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</si>
  <si>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</si>
  <si>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</si>
  <si>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</si>
  <si>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</si>
  <si>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</si>
  <si>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</si>
  <si>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</si>
  <si>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</si>
  <si>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</si>
  <si>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</si>
  <si>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</si>
  <si>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</si>
  <si>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</si>
  <si>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</si>
  <si>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</si>
  <si>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</si>
  <si>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</si>
  <si>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</si>
  <si>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</si>
  <si>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</si>
  <si>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</si>
  <si>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</si>
  <si>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</si>
  <si>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</si>
  <si>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</si>
  <si>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</si>
  <si>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</si>
  <si>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</si>
  <si>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</si>
  <si>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</si>
  <si>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</si>
  <si>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</si>
  <si>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</si>
  <si>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</si>
  <si>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</si>
  <si>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</si>
  <si>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</si>
  <si>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</si>
  <si>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</si>
  <si>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</si>
  <si>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</si>
  <si>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</si>
  <si>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</si>
  <si>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</si>
  <si>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</si>
  <si>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</si>
  <si>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</si>
  <si>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</si>
  <si>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</si>
  <si>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</si>
  <si>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</si>
  <si>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</si>
  <si>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</si>
  <si>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</si>
  <si>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</si>
  <si>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</si>
  <si>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</si>
  <si>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</si>
  <si>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</si>
  <si>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</si>
  <si>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</si>
  <si>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</si>
  <si>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</si>
  <si>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</si>
  <si>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</si>
  <si>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</si>
  <si>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</si>
  <si>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</si>
  <si>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</si>
  <si>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</si>
  <si>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</si>
  <si>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</si>
  <si>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</si>
  <si>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</si>
  <si>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</si>
  <si>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</si>
  <si>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</si>
  <si>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</si>
  <si>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</si>
  <si>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</si>
  <si>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</si>
  <si>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</si>
  <si>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</si>
  <si>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</si>
  <si>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</si>
  <si>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</si>
  <si>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</si>
  <si>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</si>
  <si>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</si>
  <si>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</si>
  <si>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</si>
  <si>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</si>
  <si>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</si>
  <si>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</si>
  <si>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</si>
  <si>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</si>
  <si>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</si>
  <si>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</si>
  <si>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</si>
  <si>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</si>
  <si>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</si>
  <si>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</si>
  <si>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</si>
  <si>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</si>
  <si>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</si>
  <si>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</si>
  <si>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</si>
  <si>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</si>
  <si>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</si>
  <si>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</si>
  <si>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</si>
  <si>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</si>
  <si>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</si>
  <si>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</si>
  <si>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</si>
  <si>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</si>
  <si>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</si>
  <si>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</si>
  <si>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</si>
  <si>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</si>
  <si>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</si>
  <si>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</si>
  <si>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</si>
  <si>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</si>
  <si>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</si>
  <si>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</si>
  <si>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</si>
  <si>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</si>
  <si>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</si>
  <si>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</si>
  <si>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</si>
  <si>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</si>
  <si>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</si>
  <si>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</si>
  <si>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</si>
  <si>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</si>
  <si>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</si>
  <si>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</si>
  <si>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</si>
  <si>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</si>
  <si>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</si>
  <si>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</si>
  <si>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</si>
  <si>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</si>
  <si>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</si>
  <si>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</si>
  <si>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</si>
  <si>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</si>
  <si>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</si>
  <si>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</si>
  <si>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</si>
  <si>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</si>
  <si>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</si>
  <si>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</si>
  <si>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</si>
  <si>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</si>
  <si>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</si>
  <si>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</si>
  <si>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</si>
  <si>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</si>
  <si>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</si>
  <si>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</si>
  <si>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</si>
  <si>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</si>
  <si>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</si>
  <si>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</si>
  <si>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</si>
  <si>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</si>
  <si>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</si>
  <si>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</si>
  <si>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</si>
  <si>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</si>
  <si>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</si>
  <si>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</si>
  <si>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</si>
  <si>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</si>
  <si>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</si>
  <si>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</si>
  <si>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</si>
  <si>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</si>
  <si>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</si>
  <si>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</si>
  <si>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</si>
  <si>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</si>
  <si>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</si>
  <si>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</si>
  <si>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</si>
  <si>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</si>
  <si>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</si>
  <si>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</si>
  <si>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</si>
  <si>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</si>
  <si>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</si>
  <si>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</si>
  <si>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</si>
  <si>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</si>
  <si>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</si>
  <si>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</si>
  <si>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</si>
  <si>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</si>
  <si>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</si>
  <si>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</si>
  <si>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</si>
  <si>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</si>
  <si>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</si>
  <si>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</si>
  <si>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</si>
  <si>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</si>
  <si>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</si>
  <si>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</si>
  <si>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</si>
  <si>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</si>
  <si>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</si>
  <si>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</si>
  <si>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</si>
  <si>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</si>
  <si>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</si>
  <si>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</si>
  <si>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</si>
  <si>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</si>
  <si>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</si>
  <si>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</si>
  <si>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</si>
  <si>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</si>
  <si>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</si>
  <si>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</si>
  <si>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</si>
  <si>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</si>
  <si>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</si>
  <si>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</si>
  <si>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</si>
  <si>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</si>
  <si>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</si>
  <si>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</si>
  <si>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</si>
  <si>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</si>
  <si>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</si>
  <si>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</si>
  <si>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</si>
  <si>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</si>
  <si>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</si>
  <si>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</si>
  <si>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</si>
  <si>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</si>
  <si>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</si>
  <si>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</si>
  <si>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</si>
  <si>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</si>
  <si>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</si>
  <si>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</si>
  <si>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</si>
  <si>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</si>
  <si>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</si>
  <si>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</si>
  <si>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</si>
  <si>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</si>
  <si>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</si>
  <si>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</si>
  <si>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</si>
  <si>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</si>
  <si>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</si>
  <si>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</si>
  <si>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</si>
  <si>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</si>
  <si>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</si>
  <si>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</si>
  <si>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</si>
  <si>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</si>
  <si>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</si>
  <si>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</si>
  <si>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</si>
  <si>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</si>
  <si>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</si>
  <si>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</si>
  <si>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</si>
  <si>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</si>
  <si>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</si>
  <si>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</si>
  <si>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</si>
  <si>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</si>
  <si>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</si>
  <si>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</si>
  <si>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</si>
  <si>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</si>
  <si>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</si>
  <si>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</si>
  <si>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</si>
  <si>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</si>
  <si>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</si>
  <si>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</si>
  <si>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</si>
  <si>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</si>
  <si>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</si>
  <si>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</si>
  <si>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</si>
  <si>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</si>
  <si>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</si>
  <si>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</si>
  <si>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</si>
  <si>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</si>
  <si>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</si>
  <si>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</si>
  <si>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</si>
  <si>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</si>
  <si>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</si>
  <si>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</si>
  <si>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</si>
  <si>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</si>
  <si>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</si>
  <si>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</si>
  <si>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</si>
  <si>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</si>
  <si>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</si>
  <si>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</si>
  <si>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</si>
  <si>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</si>
  <si>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</si>
  <si>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</si>
  <si>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</si>
  <si>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</si>
  <si>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</si>
  <si>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</si>
  <si>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</si>
  <si>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</si>
  <si>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</si>
  <si>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</si>
  <si>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</si>
  <si>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</si>
  <si>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</si>
  <si>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</si>
  <si>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</si>
  <si>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</si>
  <si>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</si>
  <si>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</si>
  <si>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</si>
  <si>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</si>
  <si>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</si>
  <si>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</si>
  <si>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</si>
  <si>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</si>
  <si>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</si>
  <si>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</si>
  <si>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</si>
  <si>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</si>
  <si>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</si>
  <si>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</si>
  <si>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</si>
  <si>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</si>
  <si>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</si>
  <si>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</si>
  <si>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</si>
  <si>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</si>
  <si>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</si>
  <si>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</si>
  <si>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</si>
  <si>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</si>
  <si>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</si>
  <si>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</si>
  <si>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</si>
  <si>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</si>
  <si>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</si>
  <si>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</si>
  <si>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</si>
  <si>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</si>
  <si>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</si>
  <si>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</si>
  <si>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</si>
  <si>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</si>
  <si>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</si>
  <si>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</si>
  <si>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</si>
  <si>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</si>
  <si>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</si>
  <si>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</si>
  <si>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</si>
  <si>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</si>
  <si>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</si>
  <si>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</si>
  <si>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</si>
  <si>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</si>
  <si>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</si>
  <si>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</si>
  <si>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</si>
  <si>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</si>
  <si>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</si>
  <si>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</si>
  <si>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</si>
  <si>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</si>
  <si>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</si>
  <si>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</si>
  <si>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</si>
  <si>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</si>
  <si>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</si>
  <si>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</si>
  <si>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</si>
  <si>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</si>
  <si>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</si>
  <si>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</si>
  <si>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</si>
  <si>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</si>
  <si>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</si>
  <si>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</si>
  <si>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</si>
  <si>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</si>
  <si>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</si>
  <si>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</si>
  <si>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</si>
  <si>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</si>
  <si>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</si>
  <si>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</si>
  <si>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</si>
  <si>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</si>
  <si>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</si>
  <si>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</si>
  <si>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</si>
  <si>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</si>
  <si>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</si>
  <si>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</si>
  <si>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</si>
  <si>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</si>
  <si>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</si>
  <si>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</si>
  <si>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</si>
  <si>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</si>
  <si>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</si>
  <si>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</si>
  <si>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</si>
  <si>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</si>
  <si>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</si>
  <si>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</si>
  <si>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</si>
  <si>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</si>
  <si>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</si>
  <si>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</si>
  <si>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</si>
  <si>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</si>
  <si>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</si>
  <si>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</si>
  <si>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</si>
  <si>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</si>
  <si>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</si>
  <si>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</si>
  <si>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</si>
  <si>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</si>
  <si>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</si>
  <si>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</si>
  <si>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</si>
  <si>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</si>
  <si>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</si>
  <si>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</si>
  <si>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</si>
  <si>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</si>
  <si>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</si>
  <si>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</si>
  <si>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</si>
  <si>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</si>
  <si>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</si>
  <si>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</si>
  <si>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</si>
  <si>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</si>
  <si>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</si>
  <si>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</si>
  <si>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</si>
  <si>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</si>
  <si>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</si>
  <si>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</si>
  <si>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</si>
  <si>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</si>
  <si>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</si>
  <si>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</si>
  <si>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</si>
  <si>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</si>
  <si>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</si>
  <si>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</si>
  <si>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</si>
  <si>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</si>
  <si>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</si>
  <si>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</si>
  <si>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</si>
  <si>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</si>
  <si>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</si>
  <si>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</si>
  <si>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</si>
  <si>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</si>
  <si>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</si>
  <si>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</si>
  <si>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</si>
  <si>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</si>
  <si>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</si>
  <si>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</si>
  <si>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</si>
  <si>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</si>
  <si>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</si>
  <si>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</si>
  <si>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</si>
  <si>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</si>
  <si>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</si>
  <si>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</si>
  <si>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</si>
  <si>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</si>
  <si>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</si>
  <si>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</si>
  <si>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</si>
  <si>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</si>
  <si>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</si>
  <si>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</si>
  <si>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</si>
  <si>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</si>
  <si>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</si>
  <si>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</si>
  <si>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</si>
  <si>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</si>
  <si>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</si>
  <si>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</si>
  <si>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</si>
  <si>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</si>
  <si>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</si>
  <si>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</si>
  <si>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</si>
  <si>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</si>
  <si>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</si>
  <si>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</si>
  <si>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</si>
  <si>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</si>
  <si>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</si>
  <si>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</si>
  <si>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</si>
  <si>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</si>
  <si>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</si>
  <si>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</si>
  <si>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</si>
  <si>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</si>
  <si>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</si>
  <si>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</si>
  <si>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</si>
  <si>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</si>
  <si>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</si>
  <si>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</si>
  <si>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</si>
  <si>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</si>
  <si>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</si>
  <si>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</si>
  <si>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</si>
  <si>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</si>
  <si>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</si>
  <si>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</si>
  <si>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</si>
  <si>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</si>
  <si>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</si>
  <si>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</si>
  <si>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</si>
  <si>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</si>
  <si>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</si>
  <si>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</si>
  <si>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</si>
  <si>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</si>
  <si>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</si>
  <si>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</si>
  <si>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</si>
  <si>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</si>
  <si>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</si>
  <si>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</si>
  <si>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</si>
  <si>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</si>
  <si>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</si>
  <si>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</si>
  <si>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</si>
  <si>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</si>
  <si>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</si>
  <si>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</si>
  <si>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</si>
  <si>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</si>
  <si>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</si>
  <si>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</si>
  <si>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</si>
  <si>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</si>
  <si>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</si>
  <si>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</si>
  <si>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</si>
  <si>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</si>
  <si>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</si>
  <si>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</si>
  <si>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</si>
  <si>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</si>
  <si>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</si>
  <si>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</si>
  <si>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</si>
  <si>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</si>
  <si>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</si>
  <si>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</si>
  <si>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</si>
  <si>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</si>
  <si>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</si>
  <si>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</si>
  <si>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</si>
  <si>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</si>
  <si>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</si>
  <si>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</si>
  <si>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</si>
  <si>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</si>
  <si>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</si>
  <si>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</si>
  <si>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</si>
  <si>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</si>
  <si>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</si>
  <si>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</si>
  <si>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</si>
  <si>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</si>
  <si>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</si>
  <si>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</si>
  <si>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</si>
  <si>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</si>
  <si>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</si>
  <si>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</si>
  <si>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</si>
  <si>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</si>
  <si>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</si>
  <si>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</si>
  <si>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</si>
  <si>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</si>
  <si>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</si>
  <si>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</si>
  <si>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</si>
  <si>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</si>
  <si>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</si>
  <si>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</si>
  <si>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</si>
  <si>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</si>
  <si>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</si>
  <si>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</si>
  <si>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</si>
  <si>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</si>
  <si>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</si>
  <si>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</si>
  <si>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</si>
  <si>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</si>
  <si>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</si>
  <si>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</si>
  <si>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</si>
  <si>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</si>
  <si>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</si>
  <si>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</si>
  <si>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</si>
  <si>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</si>
  <si>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</si>
  <si>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</si>
  <si>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</si>
  <si>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</si>
  <si>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</si>
  <si>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</si>
  <si>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</si>
  <si>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</si>
  <si>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</si>
  <si>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</si>
  <si>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</si>
  <si>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</si>
  <si>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</si>
  <si>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</si>
  <si>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</si>
  <si>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</si>
  <si>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</si>
  <si>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</si>
  <si>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</si>
  <si>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</si>
  <si>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</si>
  <si>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</si>
  <si>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</si>
  <si>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</si>
  <si>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</si>
  <si>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</si>
  <si>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</si>
  <si>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</si>
  <si>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</si>
  <si>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</si>
  <si>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</si>
  <si>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</si>
  <si>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</si>
  <si>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</si>
  <si>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</si>
  <si>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</si>
  <si>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</si>
  <si>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</si>
  <si>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</si>
  <si>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</si>
  <si>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</si>
  <si>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</si>
  <si>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</si>
  <si>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</si>
  <si>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</si>
  <si>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</si>
  <si>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</si>
  <si>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</si>
  <si>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</si>
  <si>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</si>
  <si>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</si>
  <si>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</si>
  <si>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</si>
  <si>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</si>
  <si>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</si>
  <si>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</si>
  <si>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</si>
  <si>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</si>
  <si>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</si>
  <si>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</si>
  <si>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</si>
  <si>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</si>
  <si>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</si>
  <si>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</si>
  <si>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</si>
  <si>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</si>
  <si>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</si>
  <si>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</si>
  <si>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</si>
  <si>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</si>
  <si>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</si>
  <si>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</si>
  <si>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</si>
  <si>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</si>
  <si>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</si>
  <si>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</si>
  <si>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</si>
  <si>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</si>
  <si>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</si>
  <si>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</si>
  <si>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</si>
  <si>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</si>
  <si>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</si>
  <si>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</si>
  <si>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</si>
  <si>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</si>
  <si>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</si>
  <si>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</si>
  <si>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</si>
  <si>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</si>
  <si>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</si>
  <si>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</si>
  <si>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</si>
  <si>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</si>
  <si>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</si>
  <si>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</si>
  <si>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</si>
  <si>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</si>
  <si>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</si>
  <si>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</si>
  <si>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</si>
  <si>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</si>
  <si>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</si>
  <si>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</si>
  <si>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</si>
  <si>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</si>
  <si>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</si>
  <si>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</si>
  <si>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</si>
  <si>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</si>
  <si>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</si>
  <si>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</si>
  <si>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</si>
  <si>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</si>
  <si>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</si>
  <si>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</si>
  <si>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</si>
  <si>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</si>
  <si>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</si>
  <si>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</si>
  <si>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</si>
  <si>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</si>
  <si>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</si>
  <si>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</si>
  <si>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</si>
  <si>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</si>
  <si>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</si>
  <si>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</si>
  <si>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</si>
  <si>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</si>
  <si>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</si>
  <si>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</si>
  <si>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</si>
  <si>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</si>
  <si>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</si>
  <si>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</si>
  <si>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</si>
  <si>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</si>
  <si>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</si>
  <si>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</si>
  <si>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</si>
  <si>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</si>
  <si>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</si>
  <si>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</si>
  <si>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</si>
  <si>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</si>
  <si>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</si>
  <si>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</si>
  <si>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</si>
  <si>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</si>
  <si>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</si>
  <si>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</si>
  <si>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</si>
  <si>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</si>
  <si>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</si>
  <si>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</si>
  <si>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</si>
  <si>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</si>
  <si>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</si>
  <si>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</si>
  <si>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</si>
  <si>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</si>
  <si>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</si>
  <si>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</si>
  <si>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</si>
  <si>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</si>
  <si>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</si>
  <si>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</si>
  <si>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</si>
  <si>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</si>
  <si>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</si>
  <si>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</si>
  <si>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</si>
  <si>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</si>
  <si>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</si>
  <si>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</si>
  <si>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</si>
  <si>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</si>
  <si>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</si>
  <si>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</si>
  <si>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</si>
  <si>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</si>
  <si>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</si>
  <si>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</si>
  <si>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</si>
  <si>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</si>
  <si>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</si>
  <si>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</si>
  <si>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</si>
  <si>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</si>
  <si>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</si>
  <si>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</si>
  <si>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</si>
  <si>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</si>
  <si>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</si>
  <si>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</si>
  <si>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</si>
  <si>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</si>
  <si>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</si>
  <si>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</si>
  <si>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</si>
  <si>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</si>
  <si>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</si>
  <si>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</si>
  <si>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</si>
  <si>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</si>
  <si>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</si>
  <si>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</si>
  <si>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</si>
  <si>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</si>
  <si>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</si>
  <si>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</si>
  <si>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</si>
  <si>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</si>
  <si>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</si>
  <si>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</si>
  <si>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</si>
  <si>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</si>
  <si>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</si>
  <si>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</si>
  <si>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</si>
  <si>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</si>
  <si>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</si>
  <si>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</si>
  <si>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</si>
  <si>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</si>
  <si>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</si>
  <si>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</si>
  <si>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</si>
  <si>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</si>
  <si>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</si>
  <si>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</si>
  <si>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</si>
  <si>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</si>
  <si>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</si>
  <si>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</si>
  <si>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</si>
  <si>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</si>
  <si>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</si>
  <si>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</si>
  <si>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</si>
  <si>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</si>
  <si>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</si>
  <si>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</si>
  <si>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</si>
  <si>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</si>
  <si>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</si>
  <si>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</si>
  <si>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</si>
  <si>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</si>
  <si>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</si>
  <si>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</si>
  <si>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</si>
  <si>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</si>
  <si>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</si>
  <si>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</si>
  <si>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</si>
  <si>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</si>
  <si>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</si>
  <si>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</si>
  <si>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</si>
  <si>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</si>
  <si>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</si>
  <si>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</si>
  <si>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</si>
  <si>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</si>
  <si>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</si>
  <si>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</si>
  <si>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</si>
  <si>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</si>
  <si>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</si>
  <si>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</si>
  <si>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</si>
  <si>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</si>
  <si>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</si>
  <si>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</si>
  <si>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</si>
  <si>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</si>
  <si>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</si>
  <si>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</si>
  <si>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</si>
  <si>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</si>
  <si>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</si>
  <si>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</si>
  <si>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</si>
  <si>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</si>
  <si>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</si>
  <si>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</si>
  <si>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</si>
  <si>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</si>
  <si>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</si>
  <si>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</si>
  <si>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</si>
  <si>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</si>
  <si>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</si>
  <si>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</si>
  <si>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</si>
  <si>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</si>
  <si>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</si>
  <si>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</si>
  <si>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</si>
  <si>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</si>
  <si>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</si>
  <si>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</si>
  <si>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</si>
  <si>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</si>
  <si>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</si>
  <si>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</si>
  <si>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</si>
  <si>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</si>
  <si>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</si>
  <si>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</si>
  <si>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</si>
  <si>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</si>
  <si>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</si>
  <si>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</si>
  <si>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</si>
  <si>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</si>
  <si>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</si>
  <si>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</si>
  <si>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</si>
  <si>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</si>
  <si>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</si>
  <si>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</si>
  <si>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</si>
  <si>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</si>
  <si>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</si>
  <si>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</si>
  <si>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</si>
  <si>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</si>
  <si>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</si>
  <si>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</si>
  <si>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</si>
  <si>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</si>
  <si>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</si>
  <si>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</si>
  <si>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</si>
  <si>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</si>
  <si>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</si>
  <si>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</si>
  <si>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</si>
  <si>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</si>
  <si>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</si>
  <si>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</si>
  <si>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</si>
  <si>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</si>
  <si>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</si>
  <si>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</si>
  <si>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</si>
  <si>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</si>
  <si>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</si>
  <si>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</si>
  <si>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</si>
  <si>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</si>
  <si>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</si>
  <si>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</si>
  <si>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</si>
  <si>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</si>
  <si>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</si>
  <si>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</si>
  <si>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</si>
  <si>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</si>
  <si>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</si>
  <si>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</si>
  <si>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</si>
  <si>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</si>
  <si>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</si>
  <si>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</si>
  <si>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</si>
  <si>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</si>
  <si>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</si>
  <si>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</si>
  <si>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</si>
  <si>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</si>
  <si>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</si>
  <si>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</si>
  <si>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</si>
  <si>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</si>
  <si>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</si>
  <si>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</si>
  <si>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</si>
  <si>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</si>
  <si>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</si>
  <si>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</si>
  <si>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</si>
  <si>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</si>
  <si>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</si>
  <si>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</si>
  <si>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</si>
  <si>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</si>
  <si>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</si>
  <si>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</si>
  <si>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</si>
  <si>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</si>
  <si>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</si>
  <si>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</si>
  <si>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</si>
  <si>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</si>
  <si>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</si>
  <si>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</si>
  <si>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</si>
  <si>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</si>
  <si>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</si>
  <si>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</si>
  <si>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</si>
  <si>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</si>
  <si>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</si>
  <si>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</si>
  <si>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</si>
  <si>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</si>
  <si>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</si>
  <si>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</si>
  <si>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</si>
  <si>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</si>
  <si>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</si>
  <si>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</si>
  <si>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</si>
  <si>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</si>
  <si>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</si>
  <si>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</si>
  <si>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</si>
  <si>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</si>
  <si>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</si>
  <si>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</si>
  <si>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</si>
  <si>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</si>
  <si>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</si>
  <si>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</si>
  <si>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</si>
  <si>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</si>
  <si>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</si>
  <si>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</si>
  <si>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</si>
  <si>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</si>
  <si>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</si>
  <si>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</si>
  <si>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</si>
  <si>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</si>
  <si>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</si>
  <si>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</si>
  <si>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</si>
  <si>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</si>
  <si>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</si>
  <si>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</si>
  <si>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</si>
  <si>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</si>
  <si>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</si>
  <si>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</si>
  <si>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</si>
  <si>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</si>
  <si>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</si>
  <si>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</si>
  <si>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</si>
  <si>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</si>
  <si>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</si>
  <si>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</si>
  <si>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</si>
  <si>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</si>
  <si>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</si>
  <si>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</si>
  <si>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</si>
  <si>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</si>
  <si>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</si>
  <si>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</si>
  <si>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</si>
  <si>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</si>
  <si>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</si>
  <si>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</si>
  <si>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</si>
  <si>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</si>
  <si>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</si>
  <si>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</si>
  <si>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</si>
  <si>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</si>
  <si>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</si>
  <si>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</si>
  <si>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</si>
  <si>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</si>
  <si>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</si>
  <si>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</si>
  <si>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</si>
  <si>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</si>
  <si>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</si>
  <si>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</si>
  <si>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</si>
  <si>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</si>
  <si>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</si>
  <si>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</si>
  <si>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</si>
  <si>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</si>
  <si>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</si>
  <si>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</si>
  <si>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</si>
  <si>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</si>
  <si>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</si>
  <si>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</si>
  <si>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</si>
  <si>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</si>
  <si>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</si>
  <si>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</si>
  <si>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</si>
  <si>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</si>
  <si>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</si>
  <si>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</si>
  <si>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</si>
  <si>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</si>
  <si>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</si>
  <si>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</si>
  <si>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</si>
  <si>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</si>
  <si>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</si>
  <si>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</si>
  <si>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</si>
  <si>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</si>
  <si>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</si>
  <si>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</si>
  <si>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</si>
  <si>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</si>
  <si>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</si>
  <si>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</si>
  <si>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</si>
  <si>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</si>
  <si>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</si>
  <si>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</si>
  <si>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</si>
  <si>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</si>
  <si>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</si>
  <si>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</si>
  <si>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</si>
  <si>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</si>
  <si>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</si>
  <si>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</si>
  <si>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</si>
  <si>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</si>
  <si>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</si>
  <si>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</si>
  <si>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</si>
  <si>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</si>
  <si>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</si>
  <si>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</si>
  <si>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</si>
  <si>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</si>
  <si>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</si>
  <si>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</si>
  <si>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</si>
  <si>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</si>
  <si>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</si>
  <si>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</si>
  <si>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</si>
  <si>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</si>
  <si>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</si>
  <si>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</si>
  <si>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</si>
  <si>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</si>
  <si>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</si>
  <si>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</si>
  <si>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</si>
  <si>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</si>
  <si>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</si>
  <si>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</si>
  <si>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</si>
  <si>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</si>
  <si>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</si>
  <si>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</si>
  <si>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</si>
  <si>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</si>
  <si>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</si>
  <si>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</si>
  <si>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</si>
  <si>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</si>
  <si>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</si>
  <si>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</si>
  <si>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</si>
  <si>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</si>
  <si>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</si>
  <si>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</si>
  <si>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</si>
  <si>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</si>
  <si>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</si>
  <si>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</si>
  <si>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</si>
  <si>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</si>
  <si>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</si>
  <si>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</si>
  <si>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</si>
  <si>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</si>
  <si>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</si>
  <si>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</si>
  <si>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</si>
  <si>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</si>
  <si>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</si>
  <si>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</si>
  <si>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</si>
  <si>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</si>
  <si>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</si>
  <si>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</si>
  <si>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</si>
  <si>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</si>
  <si>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</si>
  <si>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</si>
  <si>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</si>
  <si>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</si>
  <si>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</si>
  <si>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</si>
  <si>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</si>
  <si>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</si>
  <si>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</si>
  <si>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</si>
  <si>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</si>
  <si>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</si>
  <si>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</si>
  <si>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</si>
  <si>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</si>
  <si>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</si>
  <si>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</si>
  <si>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</si>
  <si>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</si>
  <si>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</si>
  <si>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</si>
  <si>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</si>
  <si>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</si>
  <si>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</si>
  <si>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</si>
  <si>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</si>
  <si>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</si>
  <si>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</si>
  <si>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</si>
  <si>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</si>
  <si>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</si>
  <si>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</si>
  <si>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</si>
  <si>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</si>
  <si>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</si>
  <si>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</si>
  <si>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</si>
  <si>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</si>
  <si>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</si>
  <si>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</si>
  <si>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</si>
  <si>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</si>
  <si>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</si>
  <si>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</si>
  <si>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</si>
  <si>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</si>
  <si>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</si>
  <si>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</si>
  <si>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</si>
  <si>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</si>
  <si>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</si>
  <si>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</si>
  <si>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</si>
  <si>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</si>
  <si>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</si>
  <si>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</si>
  <si>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</si>
  <si>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</si>
  <si>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</si>
  <si>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</si>
  <si>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</si>
  <si>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</si>
  <si>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</si>
  <si>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</si>
  <si>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</si>
  <si>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</si>
  <si>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</si>
  <si>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</si>
  <si>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</si>
  <si>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</si>
  <si>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</si>
  <si>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</si>
  <si>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</si>
  <si>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</si>
  <si>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</si>
  <si>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</si>
  <si>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</si>
  <si>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</si>
  <si>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</si>
  <si>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</si>
  <si>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</si>
  <si>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</si>
  <si>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</si>
  <si>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</si>
  <si>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</si>
  <si>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</si>
  <si>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</si>
  <si>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</si>
  <si>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</si>
  <si>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</si>
  <si>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</si>
  <si>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</si>
  <si>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</si>
  <si>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</si>
  <si>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</si>
  <si>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</si>
  <si>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</si>
  <si>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</si>
  <si>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</si>
  <si>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</si>
  <si>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</si>
  <si>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</si>
  <si>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</si>
  <si>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</si>
  <si>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</si>
  <si>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</si>
  <si>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</si>
  <si>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</si>
  <si>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</si>
  <si>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</si>
  <si>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</si>
  <si>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</si>
  <si>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</si>
  <si>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</si>
  <si>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</si>
  <si>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</si>
  <si>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</si>
  <si>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</si>
  <si>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</si>
  <si>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</si>
  <si>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</si>
  <si>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</si>
  <si>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</si>
  <si>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</si>
  <si>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</si>
  <si>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</si>
  <si>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</si>
  <si>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</si>
  <si>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</si>
  <si>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</si>
  <si>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</si>
  <si>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</si>
  <si>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</si>
  <si>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</si>
  <si>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</si>
  <si>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</si>
  <si>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</si>
  <si>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</si>
  <si>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</si>
  <si>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</si>
  <si>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</si>
  <si>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</si>
  <si>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</si>
  <si>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</si>
  <si>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</si>
  <si>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</si>
  <si>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</si>
  <si>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</si>
  <si>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</si>
  <si>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</si>
  <si>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</si>
  <si>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</si>
  <si>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</si>
  <si>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</si>
  <si>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</si>
  <si>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</si>
  <si>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</si>
  <si>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</si>
  <si>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</si>
  <si>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</si>
  <si>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</si>
  <si>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</si>
  <si>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</si>
  <si>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</si>
  <si>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</si>
  <si>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</si>
  <si>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</si>
  <si>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</si>
  <si>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</si>
  <si>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</si>
  <si>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</si>
  <si>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</si>
  <si>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</si>
  <si>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</si>
  <si>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</si>
  <si>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</si>
  <si>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</si>
  <si>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</si>
  <si>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</si>
  <si>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</si>
  <si>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</si>
  <si>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</si>
  <si>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</si>
  <si>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</si>
  <si>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</si>
  <si>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</si>
  <si>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</si>
  <si>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</si>
  <si>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</si>
  <si>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</si>
  <si>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</si>
  <si>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</si>
  <si>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</si>
  <si>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</si>
  <si>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</si>
  <si>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</si>
  <si>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</si>
  <si>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</si>
  <si>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</si>
  <si>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</si>
  <si>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</si>
  <si>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</si>
  <si>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</si>
  <si>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</si>
  <si>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</si>
  <si>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</si>
  <si>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</si>
  <si>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</si>
  <si>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</si>
  <si>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</si>
  <si>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</si>
  <si>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</si>
  <si>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</si>
  <si>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</si>
  <si>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</si>
  <si>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</si>
  <si>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</si>
  <si>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</si>
  <si>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</si>
  <si>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</si>
  <si>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</si>
  <si>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</si>
  <si>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</si>
  <si>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</si>
  <si>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</si>
  <si>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</si>
  <si>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</si>
  <si>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</si>
  <si>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</si>
  <si>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</si>
  <si>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</si>
  <si>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</si>
  <si>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</si>
  <si>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</si>
  <si>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</si>
  <si>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</si>
  <si>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</si>
  <si>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</si>
  <si>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</si>
  <si>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</si>
  <si>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</si>
  <si>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</si>
  <si>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</si>
  <si>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</si>
  <si>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</si>
  <si>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</si>
  <si>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</si>
  <si>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</si>
  <si>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</si>
  <si>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</si>
  <si>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</si>
  <si>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</si>
  <si>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</si>
  <si>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</si>
  <si>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</si>
  <si>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</si>
  <si>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</si>
  <si>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</si>
  <si>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</si>
  <si>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</si>
  <si>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</si>
  <si>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</si>
  <si>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</si>
  <si>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</si>
  <si>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</si>
  <si>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</si>
  <si>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</si>
  <si>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</si>
  <si>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</si>
  <si>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</si>
  <si>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</si>
  <si>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</si>
  <si>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</si>
  <si>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</si>
  <si>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</si>
  <si>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</si>
  <si>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</si>
  <si>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</si>
  <si>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</si>
  <si>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</si>
  <si>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</si>
  <si>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</si>
  <si>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</si>
  <si>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</si>
  <si>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</si>
  <si>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</si>
  <si>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</si>
  <si>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</si>
  <si>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</si>
  <si>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</si>
  <si>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</si>
  <si>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</si>
  <si>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</si>
  <si>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</si>
  <si>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</si>
  <si>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</si>
  <si>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</si>
  <si>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</si>
  <si>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</si>
  <si>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</si>
  <si>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</si>
  <si>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</si>
  <si>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</si>
  <si>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</si>
  <si>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</si>
  <si>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</si>
  <si>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</si>
  <si>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</si>
  <si>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</si>
  <si>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</si>
  <si>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</si>
  <si>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</si>
  <si>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</si>
  <si>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</si>
  <si>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</si>
  <si>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</si>
  <si>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</si>
  <si>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</si>
  <si>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</si>
  <si>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</si>
  <si>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</si>
  <si>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</si>
  <si>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</si>
  <si>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</si>
  <si>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</si>
  <si>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</si>
  <si>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</si>
  <si>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</si>
  <si>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</si>
  <si>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</si>
  <si>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</si>
  <si>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</si>
  <si>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</si>
  <si>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</si>
  <si>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</si>
  <si>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</si>
  <si>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</si>
  <si>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</si>
  <si>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</si>
  <si>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</si>
  <si>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</si>
  <si>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</si>
  <si>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</si>
  <si>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</si>
  <si>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</si>
  <si>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</si>
  <si>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</si>
  <si>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</si>
  <si>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</si>
  <si>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</si>
  <si>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</si>
  <si>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</si>
  <si>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</si>
  <si>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</si>
  <si>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</si>
  <si>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</si>
  <si>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</si>
  <si>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</si>
  <si>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</si>
  <si>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</si>
  <si>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</si>
  <si>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</si>
  <si>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</si>
  <si>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</si>
  <si>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</si>
  <si>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</si>
  <si>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</si>
  <si>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</si>
  <si>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</si>
  <si>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</si>
  <si>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</si>
  <si>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</si>
  <si>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</si>
  <si>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</si>
  <si>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</si>
  <si>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</si>
  <si>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</si>
  <si>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</si>
  <si>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</si>
  <si>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</si>
  <si>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</si>
  <si>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</si>
  <si>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</si>
  <si>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</si>
  <si>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</si>
  <si>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</si>
  <si>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</si>
  <si>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</si>
  <si>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</si>
  <si>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</si>
  <si>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</si>
  <si>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</si>
  <si>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</si>
  <si>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</si>
  <si>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</si>
  <si>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</si>
  <si>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</si>
  <si>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</si>
  <si>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</si>
  <si>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</si>
  <si>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</si>
  <si>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</si>
  <si>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</si>
  <si>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</si>
  <si>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</si>
  <si>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</si>
  <si>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</si>
  <si>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</si>
  <si>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</si>
  <si>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</si>
  <si>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</si>
  <si>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</si>
  <si>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</si>
  <si>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</si>
  <si>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</si>
  <si>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</si>
  <si>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</si>
  <si>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</si>
  <si>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</si>
  <si>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</si>
  <si>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</si>
  <si>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</si>
  <si>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</si>
  <si>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</si>
  <si>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</si>
  <si>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</si>
  <si>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</si>
  <si>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</si>
  <si>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</si>
  <si>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</si>
  <si>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</si>
  <si>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</si>
  <si>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</si>
  <si>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</si>
  <si>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</si>
  <si>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</si>
  <si>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</si>
  <si>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</si>
  <si>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</si>
  <si>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</si>
  <si>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</si>
  <si>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</si>
  <si>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</si>
  <si>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</si>
  <si>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</si>
  <si>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</si>
  <si>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</si>
  <si>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</si>
  <si>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</si>
  <si>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</si>
  <si>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</si>
  <si>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</si>
  <si>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</si>
  <si>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</si>
  <si>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</si>
  <si>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</si>
  <si>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</si>
  <si>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</si>
  <si>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</si>
  <si>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</si>
  <si>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</si>
  <si>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</si>
  <si>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</si>
  <si>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</si>
  <si>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</si>
  <si>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</si>
  <si>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</si>
  <si>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</si>
  <si>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</si>
  <si>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</si>
  <si>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</si>
  <si>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</si>
  <si>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</si>
  <si>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</si>
  <si>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</si>
  <si>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</si>
  <si>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</si>
  <si>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</si>
  <si>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</si>
  <si>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</si>
  <si>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</si>
  <si>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</si>
  <si>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</si>
  <si>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</si>
  <si>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</si>
  <si>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</si>
  <si>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</si>
  <si>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</si>
  <si>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</si>
  <si>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</si>
  <si>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</si>
  <si>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</si>
  <si>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</si>
  <si>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</si>
  <si>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</si>
  <si>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</si>
  <si>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</si>
  <si>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</si>
  <si>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</si>
  <si>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</si>
  <si>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</si>
  <si>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</si>
  <si>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</si>
  <si>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</si>
  <si>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</si>
  <si>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</si>
  <si>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</si>
  <si>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</si>
  <si>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</si>
  <si>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</si>
  <si>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</si>
  <si>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</si>
  <si>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</si>
  <si>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</si>
  <si>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</si>
  <si>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</si>
  <si>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</si>
  <si>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</si>
  <si>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</si>
  <si>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</si>
  <si>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</si>
  <si>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</si>
  <si>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</si>
  <si>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</si>
  <si>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</si>
  <si>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</si>
  <si>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</si>
  <si>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</si>
  <si>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</si>
  <si>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</si>
  <si>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</si>
  <si>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</si>
  <si>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</si>
  <si>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</si>
  <si>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</si>
  <si>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</si>
  <si>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</si>
  <si>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</si>
  <si>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</si>
  <si>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</si>
  <si>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</si>
  <si>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</si>
  <si>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</si>
  <si>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</si>
  <si>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</si>
  <si>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</si>
  <si>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</si>
  <si>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</si>
  <si>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</si>
  <si>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</si>
  <si>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</si>
  <si>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</si>
  <si>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</si>
  <si>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</si>
  <si>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</si>
  <si>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</si>
  <si>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</si>
  <si>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</si>
  <si>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</si>
  <si>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</si>
  <si>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</si>
  <si>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</si>
  <si>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</si>
  <si>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</si>
  <si>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</si>
  <si>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</si>
  <si>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</si>
  <si>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</si>
  <si>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</si>
  <si>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</si>
  <si>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</si>
  <si>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</si>
  <si>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</si>
  <si>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</si>
  <si>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</si>
  <si>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</si>
  <si>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</si>
  <si>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</si>
  <si>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</si>
  <si>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</si>
  <si>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</si>
  <si>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</si>
  <si>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</si>
  <si>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</si>
  <si>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</si>
  <si>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</si>
  <si>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</si>
  <si>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</si>
  <si>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</si>
  <si>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</si>
  <si>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</si>
  <si>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</si>
  <si>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</si>
  <si>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</si>
  <si>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</si>
  <si>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</si>
  <si>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</si>
  <si>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</si>
  <si>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</si>
  <si>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</si>
  <si>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</si>
  <si>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</si>
  <si>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</si>
  <si>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</si>
  <si>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</si>
  <si>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</si>
  <si>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</si>
  <si>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</si>
  <si>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</si>
  <si>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</si>
  <si>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</si>
  <si>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</si>
  <si>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</si>
  <si>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</si>
  <si>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</si>
  <si>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</si>
  <si>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</si>
  <si>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</si>
  <si>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</si>
  <si>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</si>
  <si>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</si>
  <si>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</si>
  <si>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</si>
  <si>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</si>
  <si>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</si>
  <si>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</si>
  <si>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</si>
  <si>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</si>
  <si>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</si>
  <si>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</si>
  <si>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</si>
  <si>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</si>
  <si>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</si>
  <si>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</si>
  <si>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</si>
  <si>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</si>
  <si>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</si>
  <si>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</si>
  <si>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</si>
  <si>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</si>
  <si>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</si>
  <si>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</si>
  <si>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</si>
  <si>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</si>
  <si>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</si>
  <si>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</si>
  <si>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</si>
  <si>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</si>
  <si>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</si>
  <si>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</si>
  <si>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</si>
  <si>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</si>
  <si>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</si>
  <si>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</si>
  <si>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</si>
  <si>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</si>
  <si>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</si>
  <si>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</si>
  <si>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</si>
  <si>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</si>
  <si>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</si>
  <si>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</si>
  <si>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</si>
  <si>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</si>
  <si>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</si>
  <si>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</si>
  <si>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</si>
  <si>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</si>
  <si>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</si>
  <si>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</si>
  <si>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</si>
  <si>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</si>
  <si>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</si>
  <si>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</si>
  <si>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</si>
  <si>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</si>
  <si>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</si>
  <si>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</si>
  <si>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</si>
  <si>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</si>
  <si>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</si>
  <si>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</si>
  <si>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</si>
  <si>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</si>
  <si>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</si>
  <si>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</si>
  <si>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</si>
  <si>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</si>
  <si>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</si>
  <si>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</si>
  <si>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</si>
  <si>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</si>
  <si>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</si>
  <si>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</si>
  <si>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</si>
  <si>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</si>
  <si>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</si>
  <si>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</si>
  <si>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</si>
  <si>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</si>
  <si>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</si>
  <si>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</si>
  <si>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</si>
  <si>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</si>
  <si>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</si>
  <si>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</si>
  <si>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</si>
  <si>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</si>
  <si>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</si>
  <si>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</si>
  <si>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</si>
  <si>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</si>
  <si>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</si>
  <si>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</si>
  <si>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</si>
  <si>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</si>
  <si>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</si>
  <si>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</si>
  <si>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</si>
  <si>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</si>
  <si>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</si>
  <si>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</si>
  <si>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</si>
  <si>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</si>
  <si>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</si>
  <si>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</si>
  <si>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</si>
  <si>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</si>
  <si>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</si>
  <si>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</si>
  <si>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</si>
  <si>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</si>
  <si>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</si>
  <si>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</si>
  <si>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</si>
  <si>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</si>
  <si>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</si>
  <si>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</si>
  <si>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</si>
  <si>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</si>
  <si>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</si>
  <si>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</si>
  <si>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</si>
  <si>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</si>
  <si>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</si>
  <si>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</si>
  <si>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</si>
  <si>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</si>
  <si>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</si>
  <si>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</si>
  <si>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</si>
  <si>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</si>
  <si>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</si>
  <si>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</si>
  <si>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</si>
  <si>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</si>
  <si>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</si>
  <si>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</si>
  <si>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</si>
  <si>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</si>
  <si>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</si>
  <si>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</si>
  <si>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</si>
  <si>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</si>
  <si>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</si>
  <si>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</si>
  <si>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</si>
  <si>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</si>
  <si>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</si>
  <si>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</si>
  <si>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</si>
  <si>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</si>
  <si>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</si>
  <si>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</si>
  <si>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</si>
  <si>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</si>
  <si>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</si>
  <si>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</si>
  <si>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</si>
  <si>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</si>
  <si>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</si>
  <si>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</si>
  <si>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</si>
  <si>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</si>
  <si>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</si>
  <si>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</si>
  <si>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</si>
  <si>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</si>
  <si>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</si>
  <si>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</si>
  <si>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</si>
  <si>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</si>
  <si>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</si>
  <si>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</si>
  <si>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</si>
  <si>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</si>
  <si>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</si>
  <si>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</si>
  <si>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</si>
  <si>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</si>
  <si>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</si>
  <si>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</si>
  <si>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</si>
  <si>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</si>
  <si>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</si>
  <si>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</si>
  <si>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</si>
  <si>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</si>
  <si>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</si>
  <si>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</si>
  <si>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</si>
  <si>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</si>
  <si>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</si>
  <si>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</si>
  <si>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</si>
  <si>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</si>
  <si>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</si>
  <si>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</si>
  <si>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</si>
  <si>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</si>
  <si>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</si>
  <si>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</si>
  <si>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</si>
  <si>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</si>
  <si>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</si>
  <si>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</si>
  <si>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</si>
  <si>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</si>
  <si>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</si>
  <si>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</si>
  <si>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</si>
  <si>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</si>
  <si>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</si>
  <si>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</si>
  <si>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</si>
  <si>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</si>
  <si>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</si>
  <si>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</si>
  <si>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</si>
  <si>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</si>
  <si>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</si>
  <si>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</si>
  <si>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</si>
  <si>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</si>
  <si>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</si>
  <si>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</si>
  <si>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</si>
  <si>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</si>
  <si>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</si>
  <si>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</si>
  <si>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</si>
  <si>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</si>
  <si>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</si>
  <si>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</si>
  <si>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</si>
  <si>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</si>
  <si>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</si>
  <si>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</si>
  <si>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</si>
  <si>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</si>
  <si>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</si>
  <si>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</si>
  <si>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</si>
  <si>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</si>
  <si>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</si>
  <si>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</si>
  <si>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</si>
  <si>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</si>
  <si>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</si>
  <si>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</si>
  <si>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</si>
  <si>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</si>
  <si>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</si>
  <si>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</si>
  <si>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</si>
  <si>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</si>
  <si>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</si>
  <si>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</si>
  <si>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</si>
  <si>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</si>
  <si>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</si>
  <si>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</si>
  <si>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</si>
  <si>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</si>
  <si>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</si>
  <si>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</si>
  <si>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</si>
  <si>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</si>
  <si>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</si>
  <si>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</si>
  <si>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</si>
  <si>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</si>
  <si>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</si>
  <si>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</si>
  <si>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</si>
  <si>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</si>
  <si>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</si>
  <si>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</si>
  <si>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</si>
  <si>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</si>
  <si>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</si>
  <si>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</si>
  <si>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</si>
  <si>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</si>
  <si>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</si>
  <si>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</si>
  <si>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</si>
  <si>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</si>
  <si>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</si>
  <si>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</si>
  <si>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</si>
  <si>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</si>
  <si>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</si>
  <si>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</si>
  <si>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</si>
  <si>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</si>
  <si>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</si>
  <si>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</si>
  <si>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</si>
  <si>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</si>
  <si>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</si>
  <si>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</si>
  <si>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</si>
  <si>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</si>
  <si>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</si>
  <si>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</si>
  <si>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</si>
  <si>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</si>
  <si>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</si>
  <si>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</si>
  <si>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</si>
  <si>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</si>
  <si>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</si>
  <si>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</si>
  <si>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</si>
  <si>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</si>
  <si>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</si>
  <si>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</si>
  <si>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</si>
  <si>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</si>
  <si>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</si>
  <si>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</si>
  <si>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</si>
  <si>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</si>
  <si>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</si>
  <si>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</si>
  <si>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</si>
  <si>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</si>
  <si>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</si>
  <si>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</si>
  <si>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</si>
  <si>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</si>
  <si>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</si>
  <si>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</si>
  <si>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</si>
  <si>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</si>
  <si>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</si>
  <si>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</si>
  <si>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</si>
  <si>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</si>
  <si>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</si>
  <si>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</si>
  <si>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</si>
  <si>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</si>
  <si>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</si>
  <si>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</si>
  <si>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</si>
  <si>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</si>
  <si>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</si>
  <si>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</si>
  <si>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</si>
  <si>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</si>
  <si>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</si>
  <si>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</si>
  <si>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</si>
  <si>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</si>
  <si>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</si>
  <si>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</si>
  <si>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</si>
  <si>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</si>
  <si>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</si>
  <si>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</si>
  <si>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</si>
  <si>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</si>
  <si>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</si>
  <si>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</si>
  <si>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</si>
  <si>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</si>
  <si>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</si>
  <si>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</si>
  <si>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</si>
  <si>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</si>
  <si>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</si>
  <si>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</si>
  <si>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</si>
  <si>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</si>
  <si>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</si>
  <si>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</si>
  <si>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</si>
  <si>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</si>
  <si>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</si>
  <si>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</si>
  <si>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</si>
  <si>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</si>
  <si>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</si>
  <si>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</si>
  <si>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</si>
  <si>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</si>
  <si>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</si>
  <si>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</si>
  <si>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</si>
  <si>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</si>
  <si>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</si>
  <si>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</si>
  <si>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</si>
  <si>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</si>
  <si>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</si>
  <si>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</si>
  <si>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</si>
  <si>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</si>
  <si>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</si>
  <si>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</si>
  <si>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</si>
  <si>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</si>
  <si>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</si>
  <si>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</si>
  <si>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</si>
  <si>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</si>
  <si>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</si>
  <si>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</si>
  <si>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</si>
  <si>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</si>
  <si>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</si>
  <si>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</si>
  <si>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</si>
  <si>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</si>
  <si>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</si>
  <si>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</si>
  <si>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</si>
  <si>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</si>
  <si>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</si>
  <si>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</si>
  <si>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</si>
  <si>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</si>
  <si>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</si>
  <si>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</si>
  <si>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</si>
  <si>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</si>
  <si>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</si>
  <si>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</si>
  <si>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</si>
  <si>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</si>
  <si>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</si>
  <si>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</si>
  <si>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</si>
  <si>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</si>
  <si>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</si>
  <si>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</si>
  <si>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</si>
  <si>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</si>
  <si>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</si>
  <si>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</si>
  <si>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</si>
  <si>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</si>
  <si>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</si>
  <si>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</si>
  <si>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</si>
  <si>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</si>
  <si>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</si>
  <si>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</si>
  <si>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</si>
  <si>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</si>
  <si>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</si>
  <si>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</si>
  <si>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</si>
  <si>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</si>
  <si>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</si>
  <si>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</si>
  <si>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</si>
  <si>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</si>
  <si>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</si>
  <si>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</si>
  <si>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</si>
  <si>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</si>
  <si>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</si>
  <si>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</si>
  <si>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</si>
  <si>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</si>
  <si>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</si>
  <si>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</si>
  <si>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</si>
  <si>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</si>
  <si>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</si>
  <si>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</si>
  <si>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</si>
  <si>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</si>
  <si>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</si>
  <si>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</si>
  <si>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</si>
  <si>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</si>
  <si>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</si>
  <si>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</si>
  <si>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</si>
  <si>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</si>
  <si>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</si>
  <si>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</si>
  <si>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</si>
  <si>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</si>
  <si>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</si>
  <si>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</si>
  <si>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</si>
  <si>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</si>
  <si>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</si>
  <si>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</si>
  <si>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</si>
  <si>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</si>
  <si>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</si>
  <si>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</si>
  <si>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</si>
  <si>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</si>
  <si>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</si>
  <si>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</si>
  <si>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</si>
  <si>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</si>
  <si>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</si>
  <si>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</si>
  <si>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</si>
  <si>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</si>
  <si>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</si>
  <si>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</si>
  <si>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</si>
  <si>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</si>
  <si>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</si>
  <si>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</si>
  <si>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</si>
  <si>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</si>
  <si>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</si>
  <si>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</si>
  <si>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</si>
  <si>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</si>
  <si>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</si>
  <si>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</si>
  <si>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</si>
  <si>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</si>
  <si>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</si>
  <si>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</si>
  <si>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</si>
  <si>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</si>
  <si>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</si>
  <si>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</si>
  <si>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</si>
  <si>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</si>
  <si>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</si>
  <si>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</si>
  <si>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</si>
  <si>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</si>
  <si>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</si>
  <si>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</si>
  <si>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</si>
  <si>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</si>
  <si>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</si>
  <si>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</si>
  <si>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</si>
  <si>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</si>
  <si>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</si>
  <si>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</si>
  <si>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</si>
  <si>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</si>
  <si>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</si>
  <si>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</si>
  <si>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</si>
  <si>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</si>
  <si>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</si>
  <si>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</si>
  <si>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</si>
  <si>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</si>
  <si>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</si>
  <si>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</si>
  <si>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</si>
  <si>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</si>
  <si>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</si>
  <si>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</si>
  <si>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</si>
  <si>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</si>
  <si>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</si>
  <si>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</si>
  <si>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</si>
  <si>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</si>
  <si>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</si>
  <si>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</si>
  <si>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</si>
  <si>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</si>
  <si>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</si>
  <si>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</si>
  <si>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</si>
  <si>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</si>
  <si>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</si>
  <si>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</si>
  <si>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</si>
  <si>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</si>
  <si>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</si>
  <si>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</si>
  <si>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</si>
  <si>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</si>
  <si>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</si>
  <si>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</si>
  <si>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</si>
  <si>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</si>
  <si>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</si>
  <si>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</si>
  <si>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</si>
  <si>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</si>
  <si>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</si>
  <si>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</si>
  <si>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</si>
  <si>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</si>
  <si>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</si>
  <si>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</si>
  <si>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</si>
  <si>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</si>
  <si>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</si>
  <si>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</si>
  <si>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</si>
  <si>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</si>
  <si>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</si>
  <si>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</si>
  <si>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</si>
  <si>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</si>
  <si>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</si>
  <si>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</si>
  <si>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</si>
  <si>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</si>
  <si>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</si>
  <si>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</si>
  <si>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</si>
  <si>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</si>
  <si>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</si>
  <si>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</si>
  <si>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</si>
  <si>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</si>
  <si>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</si>
  <si>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</si>
  <si>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</si>
  <si>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</si>
  <si>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</si>
  <si>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</si>
  <si>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</si>
  <si>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</si>
  <si>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</si>
  <si>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</si>
  <si>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</si>
  <si>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</si>
  <si>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</si>
  <si>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</si>
  <si>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</si>
  <si>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</si>
  <si>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</si>
  <si>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</si>
  <si>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</si>
  <si>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</si>
  <si>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</si>
  <si>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</si>
  <si>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</si>
  <si>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</si>
  <si>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</si>
  <si>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</si>
  <si>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</si>
  <si>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</si>
  <si>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</si>
  <si>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</si>
  <si>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</si>
  <si>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</si>
  <si>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</si>
  <si>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</si>
  <si>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</si>
  <si>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</si>
  <si>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</si>
  <si>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</si>
  <si>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</si>
  <si>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</si>
  <si>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</si>
  <si>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</si>
  <si>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</si>
  <si>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</si>
  <si>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</si>
  <si>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</si>
  <si>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</si>
  <si>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</si>
  <si>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</si>
  <si>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</si>
  <si>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</si>
  <si>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</si>
  <si>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</si>
  <si>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</si>
  <si>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</si>
  <si>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</si>
  <si>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</si>
  <si>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</si>
  <si>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</si>
  <si>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</si>
  <si>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</si>
  <si>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</si>
  <si>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</si>
  <si>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</si>
  <si>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</si>
  <si>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</si>
  <si>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</si>
  <si>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</si>
  <si>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</si>
  <si>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</si>
  <si>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</si>
  <si>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</si>
  <si>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</si>
  <si>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</si>
  <si>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</si>
  <si>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</si>
  <si>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</si>
  <si>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</si>
  <si>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</si>
  <si>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</si>
  <si>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</si>
  <si>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</si>
  <si>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</si>
  <si>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</si>
  <si>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</si>
  <si>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</si>
  <si>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</si>
  <si>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</si>
  <si>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</si>
  <si>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</si>
  <si>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</si>
  <si>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</si>
  <si>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</si>
  <si>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</si>
  <si>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</si>
  <si>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</si>
  <si>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</si>
  <si>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</si>
  <si>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</si>
  <si>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</si>
  <si>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</si>
  <si>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</si>
  <si>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</si>
  <si>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</si>
  <si>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</si>
  <si>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</si>
  <si>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</si>
  <si>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</si>
  <si>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</si>
  <si>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</si>
  <si>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</si>
  <si>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</si>
  <si>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</si>
  <si>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</si>
  <si>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</si>
  <si>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</si>
  <si>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</si>
  <si>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</si>
  <si>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</si>
  <si>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</si>
  <si>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</si>
  <si>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</si>
  <si>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</si>
  <si>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</si>
  <si>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</si>
  <si>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</si>
  <si>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</si>
  <si>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</si>
  <si>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</si>
  <si>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</si>
  <si>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</si>
  <si>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</si>
  <si>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</si>
  <si>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</si>
  <si>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</si>
  <si>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</si>
  <si>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</si>
  <si>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</si>
  <si>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</si>
  <si>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</si>
  <si>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</si>
  <si>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</si>
  <si>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</si>
  <si>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</si>
  <si>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</si>
  <si>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</si>
  <si>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</si>
  <si>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</si>
  <si>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</si>
  <si>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</si>
  <si>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</si>
  <si>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</si>
  <si>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</si>
  <si>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</si>
  <si>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</si>
  <si>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</si>
  <si>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</si>
  <si>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</si>
  <si>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</si>
  <si>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</si>
  <si>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</si>
  <si>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</si>
  <si>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</si>
  <si>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</si>
  <si>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</si>
  <si>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</si>
  <si>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</si>
  <si>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</si>
  <si>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</si>
  <si>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</si>
  <si>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</si>
  <si>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</si>
  <si>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</si>
  <si>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</si>
  <si>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</si>
  <si>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</si>
  <si>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</si>
  <si>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</si>
  <si>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</si>
  <si>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</si>
  <si>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</si>
  <si>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</si>
  <si>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</si>
  <si>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</si>
  <si>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</si>
  <si>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</si>
  <si>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</si>
  <si>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</si>
  <si>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</si>
  <si>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</si>
  <si>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</si>
  <si>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</si>
  <si>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</si>
  <si>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</si>
  <si>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</si>
  <si>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</si>
  <si>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</si>
  <si>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</si>
  <si>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</si>
  <si>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</si>
  <si>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</si>
  <si>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</si>
  <si>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</si>
  <si>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</si>
  <si>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</si>
  <si>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</si>
  <si>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</si>
  <si>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</si>
  <si>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</si>
  <si>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</si>
  <si>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</si>
  <si>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</si>
  <si>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</si>
  <si>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</si>
  <si>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</si>
  <si>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</si>
  <si>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</si>
  <si>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</si>
  <si>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</si>
  <si>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</si>
  <si>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</si>
  <si>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</si>
  <si>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</si>
  <si>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</si>
  <si>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</si>
  <si>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</si>
  <si>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</si>
  <si>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</si>
  <si>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</si>
  <si>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</si>
  <si>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</si>
  <si>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</si>
  <si>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</si>
  <si>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</si>
  <si>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</si>
  <si>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</si>
  <si>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</si>
  <si>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</si>
  <si>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</si>
  <si>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</si>
  <si>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</si>
  <si>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</si>
  <si>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</si>
  <si>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</si>
  <si>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</si>
  <si>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</si>
  <si>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</si>
  <si>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</si>
  <si>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</si>
  <si>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</si>
  <si>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</si>
  <si>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</si>
  <si>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</si>
  <si>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</si>
  <si>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</si>
  <si>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</si>
  <si>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</si>
  <si>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</si>
  <si>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</si>
  <si>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</si>
  <si>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</si>
  <si>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</si>
  <si>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</si>
  <si>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</si>
  <si>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</si>
  <si>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</si>
  <si>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</si>
  <si>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</si>
  <si>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</si>
  <si>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</si>
  <si>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</si>
  <si>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</si>
  <si>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</si>
  <si>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</si>
  <si>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</si>
  <si>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</si>
  <si>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</si>
  <si>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</si>
  <si>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</si>
  <si>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</si>
  <si>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</si>
  <si>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</si>
  <si>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</si>
  <si>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</si>
  <si>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</si>
  <si>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</si>
  <si>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</si>
  <si>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</si>
  <si>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</si>
  <si>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</si>
  <si>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</si>
  <si>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</si>
  <si>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</si>
  <si>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</si>
  <si>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</si>
  <si>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</si>
  <si>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</si>
  <si>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</si>
  <si>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</si>
  <si>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</si>
  <si>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Sales</t>
  </si>
  <si>
    <t>Soma de Profit</t>
  </si>
  <si>
    <t>2011</t>
  </si>
  <si>
    <t>2012</t>
  </si>
  <si>
    <t>2013</t>
  </si>
  <si>
    <t>2014</t>
  </si>
  <si>
    <t>Soma de Quantity</t>
  </si>
  <si>
    <t>Contagem de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</si>
</sst>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$-409]#,##0_ ;\-[$$-409]#,##0\ "/>
    <numFmt numFmtId="165" formatCode="_-[$$-409]* #,##0.00_ ;_-[$$-409]* \-#,##0.00\ ;_-[$$-409]* &quot;-&quot;??_ ;_-@_ "/>
    <numFmt numFmtId="166" formatCode="_-[$$-409]* #,##0_ ;_-[$$-409]* \-#,##0\ ;_-[$$-409]* &quot;-&quot;??_ ;_-@_ 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9" fontId="3" fillId="0" borderId="0" xfId="1" applyFont="1"/>
    <xf numFmtId="0" fontId="2" fillId="0" borderId="0" xfId="0" applyFont="1"/>
    <xf numFmtId="9" fontId="2" fillId="0" borderId="0" xfId="1" applyFont="1"/>
    <xf numFmtId="166" fontId="0" fillId="0" borderId="0" xfId="0" applyNumberFormat="1"/>
    <xf numFmtId="165" fontId="0" fillId="0" borderId="0" xfId="0" applyNumberFormat="1"/>
    <xf numFmtId="164" fontId="4" fillId="0" borderId="0" xfId="0" applyNumberFormat="1" applyFont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65" formatCode="_-[$$-409]* #,##0.00_ ;_-[$$-409]* \-#,##0.00\ ;_-[$$-409]* &quot;-&quot;??_ ;_-@_ "/>
    </dxf>
    <dxf>
      <numFmt numFmtId="164" formatCode="[$$-409]#,##0_ ;\-[$$-409]#,##0\ "/>
    </dxf>
    <dxf>
      <numFmt numFmtId="164" formatCode="[$$-409]#,##0_ ;\-[$$-409]#,##0\ "/>
    </dxf>
    <dxf>
      <numFmt numFmtId="166" formatCode="_-[$$-409]* #,##0_ ;_-[$$-409]* \-#,##0\ ;_-[$$-409]* &quot;-&quot;??_ ;_-@_ "/>
    </dxf>
    <dxf>
      <font>
        <color theme="1" tint="0.24994659260841701"/>
      </font>
    </dxf>
    <dxf>
      <font>
        <color auto="1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ont>
        <sz val="12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ont>
        <color theme="2" tint="-0.499984740745262"/>
      </font>
      <fill>
        <patternFill>
          <bgColor theme="2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2" tint="-0.749961851863155"/>
      </font>
      <fill>
        <patternFill>
          <bgColor theme="2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2" tint="-0.749961851863155"/>
      </font>
      <fill>
        <patternFill>
          <bgColor theme="2" tint="-0.749961851863155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</dxfs>
  <tableStyles count="7" defaultTableStyle="TableStyleMedium2" defaultPivotStyle="PivotStyleLight16">
    <tableStyle name="AB" pivot="0" table="0" count="1" xr9:uid="{BBD5071C-5682-4C22-955B-658CBB398C4F}">
      <tableStyleElement type="wholeTable" dxfId="27"/>
    </tableStyle>
    <tableStyle name="ABC" pivot="0" table="0" count="10" xr9:uid="{5A3038EC-B842-47F5-8371-DD92F723FA14}">
      <tableStyleElement type="wholeTable" dxfId="26"/>
      <tableStyleElement type="headerRow" dxfId="25"/>
    </tableStyle>
    <tableStyle name="ABC 2" pivot="0" table="0" count="10" xr9:uid="{473C08CA-69DE-4B80-94A7-461C0756AD40}">
      <tableStyleElement type="wholeTable" dxfId="24"/>
      <tableStyleElement type="headerRow" dxfId="23"/>
    </tableStyle>
    <tableStyle name="Estilo de Segmentação de Dados 1" pivot="0" table="0" count="1" xr9:uid="{0D889D8B-1B76-4B55-9425-68AD1C84FE2B}">
      <tableStyleElement type="wholeTable" dxfId="22"/>
    </tableStyle>
    <tableStyle name="Estilo de Segmentação de Dados 2" pivot="0" table="0" count="1" xr9:uid="{5EA0080F-1E12-47CA-88CF-8E01EF8B6C5B}">
      <tableStyleElement type="wholeTable" dxfId="21"/>
    </tableStyle>
    <tableStyle name="Estilo de Segmentação de Dados 3" pivot="0" table="0" count="1" xr9:uid="{009656D7-6762-474D-B41D-980FDB41AE6C}">
      <tableStyleElement type="wholeTable" dxfId="20"/>
    </tableStyle>
    <tableStyle name="Estilo de Segmentação de Dados 4" pivot="0" table="0" count="1" xr9:uid="{0EF41962-0E2D-4926-A228-5A6930EB2EFC}">
      <tableStyleElement type="wholeTable" dxfId="19"/>
    </tableStyle>
  </tableStyle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B"/>
        <x14:slicerStyle name="ABC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ABC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Estilo de Segmentação de Dados 1"/>
        <x14:slicerStyle name="Estilo de Segmentação de Dados 2"/>
        <x14:slicerStyle name="Estilo de Segmentação de Dados 3"/>
        <x14:slicerStyle name="Estilo de Segmentação de Dados 4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microsoft.com/office/2007/relationships/slicerCache" Target="slicerCaches/slicerCache3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Excel.xlsx]Soma das vendas e lucro!Tabela dinâmica1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'Soma das vendas e lucro'!$B$3</c:f>
              <c:strCache>
                <c:ptCount val="1"/>
                <c:pt idx="0">
                  <c:v>Soma de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'Soma das vendas e lucro'!$A$4:$A$16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'Soma das vendas e lucro'!$B$4:$B$16</c:f>
              <c:numCache>
                <c:formatCode>General</c:formatCode>
                <c:ptCount val="12"/>
                <c:pt idx="0">
                  <c:v>51664391</c:v>
                </c:pt>
                <c:pt idx="1">
                  <c:v>20035839</c:v>
                </c:pt>
                <c:pt idx="2">
                  <c:v>86137276</c:v>
                </c:pt>
                <c:pt idx="3">
                  <c:v>72620574</c:v>
                </c:pt>
                <c:pt idx="4">
                  <c:v>78057130</c:v>
                </c:pt>
                <c:pt idx="5">
                  <c:v>81247083</c:v>
                </c:pt>
                <c:pt idx="6">
                  <c:v>63189316</c:v>
                </c:pt>
                <c:pt idx="7">
                  <c:v>95724839</c:v>
                </c:pt>
                <c:pt idx="8">
                  <c:v>176291205</c:v>
                </c:pt>
                <c:pt idx="9">
                  <c:v>93542137</c:v>
                </c:pt>
                <c:pt idx="10">
                  <c:v>174091251</c:v>
                </c:pt>
                <c:pt idx="11">
                  <c:v>138990679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D-4F05-BF3B-D90A38AB8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65800"/>
        <c:axId val="570366160"/>
      </c:areaChart>
      <c:barChart>
        <c:barDir val="col"/>
        <c:grouping val="clustered"/>
        <c:varyColors val="0"/>
        <c:ser>
          <c:idx val="1"/>
          <c:order val="1"/>
          <c:tx>
            <c:strRef>
              <c:f>'Soma das vendas e lucro'!$C$3</c:f>
              <c:strCache>
                <c:ptCount val="1"/>
                <c:pt idx="0">
                  <c:v>Soma de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'Soma das vendas e lucro'!$A$4:$A$16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'Soma das vendas e lucro'!$C$4:$C$16</c:f>
              <c:numCache>
                <c:formatCode>[$$-409]#,##0_ ;\-[$$-409]#,##0\ </c:formatCode>
                <c:ptCount val="12"/>
                <c:pt idx="0">
                  <c:v>70283449</c:v>
                </c:pt>
                <c:pt idx="1">
                  <c:v>48183459</c:v>
                </c:pt>
                <c:pt idx="2">
                  <c:v>214371305</c:v>
                </c:pt>
                <c:pt idx="3">
                  <c:v>91411033</c:v>
                </c:pt>
                <c:pt idx="4">
                  <c:v>146197543</c:v>
                </c:pt>
                <c:pt idx="5">
                  <c:v>112214023</c:v>
                </c:pt>
                <c:pt idx="6">
                  <c:v>59913175</c:v>
                </c:pt>
                <c:pt idx="7">
                  <c:v>132451936</c:v>
                </c:pt>
                <c:pt idx="8">
                  <c:v>260796902</c:v>
                </c:pt>
                <c:pt idx="9">
                  <c:v>172561186</c:v>
                </c:pt>
                <c:pt idx="10">
                  <c:v>261597931</c:v>
                </c:pt>
                <c:pt idx="11">
                  <c:v>229894596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D-4F05-BF3B-D90A38AB8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864056"/>
        <c:axId val="820863336"/>
      </c:barChart>
      <c:catAx>
        <c:axId val="57036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66160"/>
        <c:crosses val="autoZero"/>
        <c:auto val="1"/>
        <c:lblAlgn val="ctr"/>
        <c:lblOffset val="100"/>
        <c:noMultiLvlLbl val="0"/>
      </c:catAx>
      <c:valAx>
        <c:axId val="57036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65800"/>
        <c:crosses val="autoZero"/>
        <c:crossBetween val="between"/>
      </c:valAx>
      <c:valAx>
        <c:axId val="820863336"/>
        <c:scaling>
          <c:orientation val="minMax"/>
        </c:scaling>
        <c:delete val="0"/>
        <c:axPos val="r"/>
        <c:numFmt formatCode="[$$-409]#,##0_ ;\-[$$-409]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0864056"/>
        <c:crosses val="max"/>
        <c:crossBetween val="between"/>
      </c:valAx>
      <c:catAx>
        <c:axId val="820864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086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 mais vendidos'!$C$16:$C$20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Phones</c:v>
                </c:pt>
                <c:pt idx="3">
                  <c:v>Chairs</c:v>
                </c:pt>
                <c:pt idx="4">
                  <c:v>Bookcases</c:v>
                </c:pt>
              </c:strCache>
            </c:strRef>
          </c:cat>
          <c:val>
            <c:numRef>
              <c:f>'5 mais vendidos'!$D$16:$D$20</c:f>
              <c:numCache>
                <c:formatCode>[$$-409]#,##0_ ;\-[$$-409]#,##0\ </c:formatCode>
                <c:ptCount val="5"/>
                <c:pt idx="0">
                  <c:v>104591554</c:v>
                </c:pt>
                <c:pt idx="1">
                  <c:v>137518382</c:v>
                </c:pt>
                <c:pt idx="2">
                  <c:v>161332564</c:v>
                </c:pt>
                <c:pt idx="3">
                  <c:v>183494077</c:v>
                </c:pt>
                <c:pt idx="4">
                  <c:v>202537794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3-4C0F-AA3D-D696BE00F5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00030184"/>
        <c:axId val="600030904"/>
      </c:barChart>
      <c:catAx>
        <c:axId val="600030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030904"/>
        <c:crosses val="autoZero"/>
        <c:auto val="1"/>
        <c:lblAlgn val="ctr"/>
        <c:lblOffset val="100"/>
        <c:noMultiLvlLbl val="0"/>
      </c:catAx>
      <c:valAx>
        <c:axId val="600030904"/>
        <c:scaling>
          <c:orientation val="minMax"/>
        </c:scaling>
        <c:delete val="1"/>
        <c:axPos val="b"/>
        <c:numFmt formatCode="[$$-409]#,##0_ ;\-[$$-409]#,##0\ " sourceLinked="1"/>
        <c:majorTickMark val="out"/>
        <c:minorTickMark val="none"/>
        <c:tickLblPos val="nextTo"/>
        <c:crossAx val="600030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 vendas Excel.xlsx]% de vendas por categoria!Tabela dinâmica12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'% de vendas por categoria'!$B$3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FD-42C1-AEBB-E32681126E8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FD-42C1-AEBB-E32681126E82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FD-42C1-AEBB-E32681126E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de vendas por categoria'!$A$4:$A$7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'% de vendas por categoria'!$B$4:$B$7</c:f>
              <c:numCache>
                <c:formatCode>General</c:formatCode>
                <c:ptCount val="3"/>
                <c:pt idx="0">
                  <c:v>551391138</c:v>
                </c:pt>
                <c:pt idx="1">
                  <c:v>255389649</c:v>
                </c:pt>
                <c:pt idx="2">
                  <c:v>324810933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6-4992-A1AB-BA12B73D4D0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Excel.xlsx]MINI Gráfico!Tabela dinâmica1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9477124183009E-3"/>
          <c:y val="0.19047619047619047"/>
          <c:w val="0.98692810457516345"/>
          <c:h val="0.61904761904761907"/>
        </c:manualLayout>
      </c:layout>
      <c:lineChart>
        <c:grouping val="standard"/>
        <c:varyColors val="0"/>
        <c:ser>
          <c:idx val="0"/>
          <c:order val="0"/>
          <c:tx>
            <c:strRef>
              <c:f>'MINI Gráfico'!$B$3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'MINI Gráfico'!$A$4:$A$16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'MINI Gráfico'!$B$4:$B$16</c:f>
              <c:numCache>
                <c:formatCode>General</c:formatCode>
                <c:ptCount val="12"/>
                <c:pt idx="0">
                  <c:v>51664391</c:v>
                </c:pt>
                <c:pt idx="1">
                  <c:v>20035839</c:v>
                </c:pt>
                <c:pt idx="2">
                  <c:v>86137276</c:v>
                </c:pt>
                <c:pt idx="3">
                  <c:v>72620574</c:v>
                </c:pt>
                <c:pt idx="4">
                  <c:v>78057130</c:v>
                </c:pt>
                <c:pt idx="5">
                  <c:v>81247083</c:v>
                </c:pt>
                <c:pt idx="6">
                  <c:v>63189316</c:v>
                </c:pt>
                <c:pt idx="7">
                  <c:v>95724839</c:v>
                </c:pt>
                <c:pt idx="8">
                  <c:v>176291205</c:v>
                </c:pt>
                <c:pt idx="9">
                  <c:v>93542137</c:v>
                </c:pt>
                <c:pt idx="10">
                  <c:v>174091251</c:v>
                </c:pt>
                <c:pt idx="11">
                  <c:v>138990679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0-4C29-8E9D-3285192B2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808592"/>
        <c:axId val="721808952"/>
      </c:lineChart>
      <c:catAx>
        <c:axId val="721808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1808952"/>
        <c:crosses val="autoZero"/>
        <c:auto val="1"/>
        <c:lblAlgn val="ctr"/>
        <c:lblOffset val="100"/>
        <c:noMultiLvlLbl val="0"/>
      </c:catAx>
      <c:valAx>
        <c:axId val="721808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180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Excel.xlsx]MINI Gráfico!Tabela dinâmica1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624649859943981E-2"/>
          <c:y val="0.13259645434992934"/>
          <c:w val="0.93837535014005602"/>
          <c:h val="0.8011053184751058"/>
        </c:manualLayout>
      </c:layout>
      <c:lineChart>
        <c:grouping val="standard"/>
        <c:varyColors val="0"/>
        <c:ser>
          <c:idx val="0"/>
          <c:order val="0"/>
          <c:tx>
            <c:strRef>
              <c:f>'MINI Gráfico'!$B$3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'MINI Gráfico'!$A$4:$A$16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'MINI Gráfico'!$B$4:$B$16</c:f>
              <c:numCache>
                <c:formatCode>General</c:formatCode>
                <c:ptCount val="12"/>
                <c:pt idx="0">
                  <c:v>51664391</c:v>
                </c:pt>
                <c:pt idx="1">
                  <c:v>20035839</c:v>
                </c:pt>
                <c:pt idx="2">
                  <c:v>86137276</c:v>
                </c:pt>
                <c:pt idx="3">
                  <c:v>72620574</c:v>
                </c:pt>
                <c:pt idx="4">
                  <c:v>78057130</c:v>
                </c:pt>
                <c:pt idx="5">
                  <c:v>81247083</c:v>
                </c:pt>
                <c:pt idx="6">
                  <c:v>63189316</c:v>
                </c:pt>
                <c:pt idx="7">
                  <c:v>95724839</c:v>
                </c:pt>
                <c:pt idx="8">
                  <c:v>176291205</c:v>
                </c:pt>
                <c:pt idx="9">
                  <c:v>93542137</c:v>
                </c:pt>
                <c:pt idx="10">
                  <c:v>174091251</c:v>
                </c:pt>
                <c:pt idx="11">
                  <c:v>138990679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4D8-A46A-8C9A8A98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499536"/>
        <c:axId val="965498816"/>
      </c:lineChart>
      <c:catAx>
        <c:axId val="965499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5498816"/>
        <c:crosses val="autoZero"/>
        <c:auto val="1"/>
        <c:lblAlgn val="ctr"/>
        <c:lblOffset val="100"/>
        <c:noMultiLvlLbl val="0"/>
      </c:catAx>
      <c:valAx>
        <c:axId val="96549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549953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Excel.xlsx]MINI Gráfico!Tabela dinâmica3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106200601924494E-2"/>
          <c:y val="4.6783625730994149E-2"/>
          <c:w val="0.97986689264675786"/>
          <c:h val="0.90923884514435693"/>
        </c:manualLayout>
      </c:layout>
      <c:lineChart>
        <c:grouping val="standard"/>
        <c:varyColors val="0"/>
        <c:ser>
          <c:idx val="0"/>
          <c:order val="0"/>
          <c:tx>
            <c:strRef>
              <c:f>'MINI Gráfico'!$H$3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'MINI Gráfico'!$G$4:$G$16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'MINI Gráfico'!$H$4:$H$16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0-417B-8CD1-2C8B98B90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775704"/>
        <c:axId val="682767784"/>
      </c:lineChart>
      <c:catAx>
        <c:axId val="6827757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2767784"/>
        <c:crosses val="autoZero"/>
        <c:auto val="1"/>
        <c:lblAlgn val="ctr"/>
        <c:lblOffset val="100"/>
        <c:noMultiLvlLbl val="0"/>
      </c:catAx>
      <c:valAx>
        <c:axId val="6827677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2775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Excel.xlsx]MINI Gráfico!Tabela dinâmica4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039123630672927E-2"/>
          <c:y val="0.16438356164383561"/>
          <c:w val="0.96244131455399051"/>
          <c:h val="0.63470319634703198"/>
        </c:manualLayout>
      </c:layout>
      <c:lineChart>
        <c:grouping val="standard"/>
        <c:varyColors val="0"/>
        <c:ser>
          <c:idx val="0"/>
          <c:order val="0"/>
          <c:tx>
            <c:strRef>
              <c:f>'MINI Gráfico'!$K$3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'MINI Gráfico'!$J$4:$J$16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'MINI Gráfico'!$K$4:$K$16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A-4632-9C6D-F64EA2793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046408"/>
        <c:axId val="970046768"/>
      </c:lineChart>
      <c:catAx>
        <c:axId val="97004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70046768"/>
        <c:crosses val="autoZero"/>
        <c:auto val="1"/>
        <c:lblAlgn val="ctr"/>
        <c:lblOffset val="100"/>
        <c:noMultiLvlLbl val="0"/>
      </c:catAx>
      <c:valAx>
        <c:axId val="970046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70046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'MINI Gráfico'!$N$4:$N$15</c:f>
              <c:numCache>
                <c:formatCode>0%</c:formatCode>
                <c:ptCount val="12"/>
                <c:pt idx="0">
                  <c:v>0.13603847377200284</c:v>
                </c:pt>
                <c:pt idx="1">
                  <c:v>0.240486355475306</c:v>
                </c:pt>
                <c:pt idx="2">
                  <c:v>0.24887170218849269</c:v>
                </c:pt>
                <c:pt idx="3">
                  <c:v>0.12587484230019994</c:v>
                </c:pt>
                <c:pt idx="4">
                  <c:v>0.18729556544033837</c:v>
                </c:pt>
                <c:pt idx="5">
                  <c:v>0.13811452529317267</c:v>
                </c:pt>
                <c:pt idx="6">
                  <c:v>9.4815356127608663E-2</c:v>
                </c:pt>
                <c:pt idx="7">
                  <c:v>0.13836736356380813</c:v>
                </c:pt>
                <c:pt idx="8">
                  <c:v>0.14793528809335668</c:v>
                </c:pt>
                <c:pt idx="9">
                  <c:v>0.18447428242953226</c:v>
                </c:pt>
                <c:pt idx="10">
                  <c:v>0.15026483496290116</c:v>
                </c:pt>
                <c:pt idx="11">
                  <c:v>0.16540288719648605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8-44C9-A8DD-1790BBB76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825888"/>
        <c:axId val="976826608"/>
      </c:lineChart>
      <c:catAx>
        <c:axId val="976825888"/>
        <c:scaling>
          <c:orientation val="minMax"/>
        </c:scaling>
        <c:delete val="1"/>
        <c:axPos val="b"/>
        <c:majorTickMark val="none"/>
        <c:minorTickMark val="none"/>
        <c:tickLblPos val="nextTo"/>
        <c:crossAx val="976826608"/>
        <c:crosses val="autoZero"/>
        <c:auto val="1"/>
        <c:lblAlgn val="ctr"/>
        <c:lblOffset val="100"/>
        <c:noMultiLvlLbl val="0"/>
      </c:catAx>
      <c:valAx>
        <c:axId val="97682660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7682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vendas Excel.xlsx]Soma das vendas e lucro!Tabela dinâmica1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0E2841">
                  <a:lumMod val="25000"/>
                  <a:lumOff val="75000"/>
                </a:srgbClr>
              </a:gs>
              <a:gs pos="100000">
                <a:srgbClr val="0E2841">
                  <a:lumMod val="90000"/>
                  <a:lumOff val="10000"/>
                </a:srgb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'Soma das vendas e lucro'!$C$3</c:f>
              <c:strCache>
                <c:ptCount val="1"/>
                <c:pt idx="0">
                  <c:v>Soma de Profit</c:v>
                </c:pt>
              </c:strCache>
            </c:strRef>
          </c:tx>
          <c:spPr>
            <a:gradFill>
              <a:gsLst>
                <a:gs pos="0">
                  <a:srgbClr val="0E2841">
                    <a:lumMod val="25000"/>
                    <a:lumOff val="75000"/>
                  </a:srgbClr>
                </a:gs>
                <a:gs pos="100000">
                  <a:srgbClr val="0E2841">
                    <a:lumMod val="90000"/>
                    <a:lumOff val="10000"/>
                  </a:srgbClr>
                </a:gs>
              </a:gsLst>
              <a:lin ang="5400000" scaled="0"/>
            </a:gradFill>
            <a:ln>
              <a:noFill/>
            </a:ln>
            <a:effectLst/>
          </c:spPr>
          <c:cat>
            <c:strRef>
              <c:f>'Soma das vendas e lucro'!$A$4:$A$16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'Soma das vendas e lucro'!$C$4:$C$16</c:f>
              <c:numCache>
                <c:formatCode>[$$-409]#,##0_ ;\-[$$-409]#,##0\ </c:formatCode>
                <c:ptCount val="12"/>
                <c:pt idx="0">
                  <c:v>70283449</c:v>
                </c:pt>
                <c:pt idx="1">
                  <c:v>48183459</c:v>
                </c:pt>
                <c:pt idx="2">
                  <c:v>214371305</c:v>
                </c:pt>
                <c:pt idx="3">
                  <c:v>91411033</c:v>
                </c:pt>
                <c:pt idx="4">
                  <c:v>146197543</c:v>
                </c:pt>
                <c:pt idx="5">
                  <c:v>112214023</c:v>
                </c:pt>
                <c:pt idx="6">
                  <c:v>59913175</c:v>
                </c:pt>
                <c:pt idx="7">
                  <c:v>132451936</c:v>
                </c:pt>
                <c:pt idx="8">
                  <c:v>260796902</c:v>
                </c:pt>
                <c:pt idx="9">
                  <c:v>172561186</c:v>
                </c:pt>
                <c:pt idx="10">
                  <c:v>261597931</c:v>
                </c:pt>
                <c:pt idx="11">
                  <c:v>229894596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1-4F76-A348-D379D7EC8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287256"/>
        <c:axId val="598015760"/>
      </c:areaChart>
      <c:barChart>
        <c:barDir val="col"/>
        <c:grouping val="clustered"/>
        <c:varyColors val="0"/>
        <c:ser>
          <c:idx val="0"/>
          <c:order val="0"/>
          <c:tx>
            <c:strRef>
              <c:f>'Soma das vendas e lucro'!$B$3</c:f>
              <c:strCache>
                <c:ptCount val="1"/>
                <c:pt idx="0">
                  <c:v>Soma de Sales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'Soma das vendas e lucro'!$A$4:$A$16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'Soma das vendas e lucro'!$B$4:$B$16</c:f>
              <c:numCache>
                <c:formatCode>General</c:formatCode>
                <c:ptCount val="12"/>
                <c:pt idx="0">
                  <c:v>51664391</c:v>
                </c:pt>
                <c:pt idx="1">
                  <c:v>20035839</c:v>
                </c:pt>
                <c:pt idx="2">
                  <c:v>86137276</c:v>
                </c:pt>
                <c:pt idx="3">
                  <c:v>72620574</c:v>
                </c:pt>
                <c:pt idx="4">
                  <c:v>78057130</c:v>
                </c:pt>
                <c:pt idx="5">
                  <c:v>81247083</c:v>
                </c:pt>
                <c:pt idx="6">
                  <c:v>63189316</c:v>
                </c:pt>
                <c:pt idx="7">
                  <c:v>95724839</c:v>
                </c:pt>
                <c:pt idx="8">
                  <c:v>176291205</c:v>
                </c:pt>
                <c:pt idx="9">
                  <c:v>93542137</c:v>
                </c:pt>
                <c:pt idx="10">
                  <c:v>174091251</c:v>
                </c:pt>
                <c:pt idx="11">
                  <c:v>138990679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1-4F76-A348-D379D7EC8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039904"/>
        <c:axId val="600033424"/>
      </c:barChart>
      <c:catAx>
        <c:axId val="6000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033424"/>
        <c:crosses val="autoZero"/>
        <c:auto val="1"/>
        <c:lblAlgn val="ctr"/>
        <c:lblOffset val="100"/>
        <c:noMultiLvlLbl val="0"/>
      </c:catAx>
      <c:valAx>
        <c:axId val="60003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>
              <a:alpha val="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039904"/>
        <c:crosses val="autoZero"/>
        <c:crossBetween val="between"/>
      </c:valAx>
      <c:valAx>
        <c:axId val="598015760"/>
        <c:scaling>
          <c:orientation val="minMax"/>
        </c:scaling>
        <c:delete val="0"/>
        <c:axPos val="r"/>
        <c:numFmt formatCode="[$$-409]#,##0_ ;\-[$$-409]#,##0\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287256"/>
        <c:crosses val="max"/>
        <c:crossBetween val="between"/>
      </c:valAx>
      <c:catAx>
        <c:axId val="751287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8015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 mais vendidos'!$C$16:$C$20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Phones</c:v>
                </c:pt>
                <c:pt idx="3">
                  <c:v>Chairs</c:v>
                </c:pt>
                <c:pt idx="4">
                  <c:v>Bookcases</c:v>
                </c:pt>
              </c:strCache>
            </c:strRef>
          </c:cat>
          <c:val>
            <c:numRef>
              <c:f>'5 mais vendidos'!$D$16:$D$20</c:f>
              <c:numCache>
                <c:formatCode>[$$-409]#,##0_ ;\-[$$-409]#,##0\ </c:formatCode>
                <c:ptCount val="5"/>
                <c:pt idx="0">
                  <c:v>104591554</c:v>
                </c:pt>
                <c:pt idx="1">
                  <c:v>137518382</c:v>
                </c:pt>
                <c:pt idx="2">
                  <c:v>161332564</c:v>
                </c:pt>
                <c:pt idx="3">
                  <c:v>183494077</c:v>
                </c:pt>
                <c:pt idx="4">
                  <c:v>202537794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4-4040-9DCB-A5BCFE05FE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00030184"/>
        <c:axId val="600030904"/>
      </c:barChart>
      <c:catAx>
        <c:axId val="600030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030904"/>
        <c:crosses val="autoZero"/>
        <c:auto val="1"/>
        <c:lblAlgn val="ctr"/>
        <c:lblOffset val="100"/>
        <c:noMultiLvlLbl val="0"/>
      </c:catAx>
      <c:valAx>
        <c:axId val="600030904"/>
        <c:scaling>
          <c:orientation val="minMax"/>
        </c:scaling>
        <c:delete val="1"/>
        <c:axPos val="b"/>
        <c:numFmt formatCode="[$$-409]#,##0_ ;\-[$$-409]#,##0\ " sourceLinked="1"/>
        <c:majorTickMark val="out"/>
        <c:minorTickMark val="none"/>
        <c:tickLblPos val="nextTo"/>
        <c:crossAx val="600030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 vendas Excel.xlsx]% de vendas por categoria!Tabela dinâmica12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0">
                <a:srgbClr val="0E2841">
                  <a:lumMod val="25000"/>
                  <a:lumOff val="75000"/>
                </a:srgbClr>
              </a:gs>
              <a:gs pos="100000">
                <a:srgbClr val="0E2841">
                  <a:lumMod val="90000"/>
                  <a:lumOff val="10000"/>
                </a:srgb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0E2841">
                  <a:lumMod val="25000"/>
                  <a:lumOff val="75000"/>
                </a:srgbClr>
              </a:gs>
              <a:gs pos="100000">
                <a:srgbClr val="0E2841">
                  <a:lumMod val="90000"/>
                  <a:lumOff val="10000"/>
                </a:srgb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gradFill>
            <a:gsLst>
              <a:gs pos="0">
                <a:srgbClr val="0E2841">
                  <a:lumMod val="25000"/>
                  <a:lumOff val="75000"/>
                </a:srgbClr>
              </a:gs>
              <a:gs pos="100000">
                <a:srgbClr val="0E2841">
                  <a:lumMod val="90000"/>
                  <a:lumOff val="10000"/>
                </a:srgb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0">
                <a:srgbClr val="0E2841">
                  <a:lumMod val="25000"/>
                  <a:lumOff val="75000"/>
                </a:srgbClr>
              </a:gs>
              <a:gs pos="100000">
                <a:srgbClr val="0E2841">
                  <a:lumMod val="90000"/>
                  <a:lumOff val="10000"/>
                </a:srgbClr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'% de vendas por categoria'!$B$3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0E2841">
                    <a:lumMod val="25000"/>
                    <a:lumOff val="75000"/>
                  </a:srgbClr>
                </a:gs>
                <a:gs pos="100000">
                  <a:srgbClr val="0E2841">
                    <a:lumMod val="90000"/>
                    <a:lumOff val="10000"/>
                  </a:srgbClr>
                </a:gs>
              </a:gsLst>
              <a:lin ang="5400000" scaled="0"/>
            </a:gradFill>
          </c:spPr>
          <c:explosion val="1"/>
          <c:dPt>
            <c:idx val="0"/>
            <c:bubble3D val="0"/>
            <c:spPr>
              <a:gradFill>
                <a:gsLst>
                  <a:gs pos="0">
                    <a:srgbClr val="0E2841">
                      <a:lumMod val="25000"/>
                      <a:lumOff val="75000"/>
                    </a:srgbClr>
                  </a:gs>
                  <a:gs pos="100000">
                    <a:srgbClr val="0E2841">
                      <a:lumMod val="90000"/>
                      <a:lumOff val="10000"/>
                    </a:srgb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10-42CD-8FD2-599853ED314F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0E2841">
                      <a:lumMod val="25000"/>
                      <a:lumOff val="75000"/>
                    </a:srgbClr>
                  </a:gs>
                  <a:gs pos="100000">
                    <a:srgbClr val="0E2841">
                      <a:lumMod val="90000"/>
                      <a:lumOff val="10000"/>
                    </a:srgb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10-42CD-8FD2-599853ED314F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0E2841">
                      <a:lumMod val="25000"/>
                      <a:lumOff val="75000"/>
                    </a:srgbClr>
                  </a:gs>
                  <a:gs pos="100000">
                    <a:srgbClr val="0E2841">
                      <a:lumMod val="90000"/>
                      <a:lumOff val="10000"/>
                    </a:srgb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10-42CD-8FD2-599853ED31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de vendas por categoria'!$A$4:$A$7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'% de vendas por categoria'!$B$4:$B$7</c:f>
              <c:numCache>
                <c:formatCode>General</c:formatCode>
                <c:ptCount val="3"/>
                <c:pt idx="0">
                  <c:v>551391138</c:v>
                </c:pt>
                <c:pt idx="1">
                  <c:v>255389649</c:v>
                </c:pt>
                <c:pt idx="2">
                  <c:v>324810933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10-42CD-8FD2-599853ED31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2DAF5F61-EC40-4A0B-A8FE-C9A7554770FF}">
          <cx:dataId val="0"/>
          <cx:layoutPr>
            <cx:geography cultureLanguage="pt-BR" cultureRegion="BR" attribution="Da plataforma Bing">
              <cx:geoCache provider="{E9337A44-BEBE-4D9F-B70C-5C5E7DAFC167}">
                <cx:binary>7H3JbuRI0uarCHkeqnyju7PR3UCRsUoKLSnleiEiJSXpXJyLc3+cuc3hP/23udaLjVFbSiwpldWl
GSCAiUxAkCKcNPKjmX22uMU/L7t/XCbX23KvSxNt/nHZ/etdWFX5P377zVyG1+nW7KfqssxM9r3a
v8zS37Lv39Xl9W9X5bZVOviNIMx+uwy3ZXXdvfv3P+FowXV2lF1uK5Xps/q67N9fmzqpzE/ee/at
ve1VqvRMmapUlxX+17vfk+23bbp9t3etK1X1F31+/a93Tz70bu+36aH+dNq9BCSr6itYS8m+4JwR
jhx086Lv9pJMB3dvW5LvS4YoJYg4t6/7cx9vU1j/CwLdiLO9uiqvjYELuvn5aOET6eHvR+/2LrNa
V+NNC+D+/evd3FTbq8zsfdAKfrzbUybzbj/hZeM1fDi/uejfnt73f/9z8ge4DZO/PIJmes9ee+tP
yGyUMVldqvvb8wbQyH3KhS0Rw7fQkKfQOGSfCUE5teUtMvz+3LfQ/IpEz2PzY+UEnM3JboLze6mG
TL+l2rB94lBCJGa39148xQZjvA9qZTvc5jfg4afY/IJAz0PzsHCCzO9fdxOZ2XWybbfl9f3teQO1
cfYRkoITaj9YrMcWTdj7jEvOKL5TG/v+3Ldq8ysSPY/Nj5UTcGbz3QTn+LrdW23T3ITqLRFidJ9L
m2OH2s/6HIH3bQEAOvc+CQzfrb+7ReiXxXoepsnyCVbHq93E6vcy3mqzBff4ZtSA7YOGSETxnSLJ
pzZu9D/UwbYNLurmNVGkX5HoeYR+rJyA8/v73QTH2ybqe1Zq9ZYuSOwTm3Hu4DvmBi7msZ3D2Nnn
WBCBGX6Oud3I9Md/vybU8wg9WTwByft9R0HKkqwEovmGGiT3QYFsGzFyqyFTiJC9bzMhgcPdn/TW
wnm/IMoLwDysnKKyo9TNy7S+vqzUZV3d36O/zxHY6GFsbNN7DzQBRkBURCWwOzKxab8ozUvYPLqU
KTwXu6k097HpXvZ9D57aOv32pjYOFAiBgmDKnho3IfYRBobA6R2Jg/cfU4Rbsaps7+p6FOuP//2a
XM8j9sJhJtjNvN3EbqMuQxVs9f2tewO9AsogmHAAsVuXM6EM0ga9Qo5wwGndvP4Usr4u0fNI/biW
CTib9W6CswBnpK62b4cNkfu2Y9uYUOepLkngcVJQRiR9oOOPdWmRAEt4RZTnQfmxcgLKYkeTPMvr
rAze1MCRfc7A0Uhxl16b5BEk3WeMUcHQHceeEIXlNWDzikTPY/Nj5QSb5Y7St/XVNnxD7sbYPvgW
JMg9e56YMozZPrcdKoDc3SvpLXl7VZDnAblbNkFjPdtN87VOEqUz9YbhKEP7GMBgQKef9y3OPmZy
zIb+yPs8NmNrEOiP//65RC8g87ByCs6OmrG1vlLbN02HOvujRxeQsbl7TVwM3wcyLRF37jI+E7r2
CwK9AM39lUyROd5NtflQbcN7a/L36Rh19imhAlzHnUpMvMtNllpIQgifELHX5HgejdtVEyg+XOwm
FOusfUP2xcg+EozbgrEHkvU4W+PQ/VE1OEZ3708AeU2a5wG5XTUBZL2jDv7wrfObEngvA+IlxLPZ
GQfqbxKB1bovJID2PHYor8vzPCj36yawHJ7vpp4cwj2pL+P+/ua8gdkS+zYRlECZZuJGbHAjgBZj
/NbNTNzIr4jyAiYPFzFF5ctuorLJdPWmLp5BxgXSZdiBWOTmBZHIYwOGEaSbGYSXfMzVPNaTXxDl
eVAeFk4w2eyoRznKamXemHihfUdCe4C0J3A4GIo3GFy7vKNkU1Bqc12P2bHfoWllbwN9FKXe7l1t
935JyBfw+oVjTqA82lFftNkqfX3/mP99i8fsfQqlHGY/cjWPlYs7+wRzzIBCPGv4XhXnBcBur2KC
yWZHq9WbbdknW331drBQSD+PnsieZMwE3xcIQwOIcwcHKN8Ti/cLkryEyP01TEGZ7agf2hqzvQzB
MlSVub9Lb6AwZB9Km5AXg3TyzQs/9UbQQsCRDQ5LTkjb5lfleQmfJ5czBWlHrdl5Vlfh3mwbZ9X2
DTFi0B8ARgt6OW6N1jT6RGifUMQczCfO6VaSvats77xOfibQ8yBNlk9AOt9VTVJQPTRvixAHt+Ng
6OK4yy5PtMhh+9iBqgA0ut2jcJvi3ID3e02U57H5sXICy2ZHMzbHWfl/Q3cE5P05RVD5fDahBpQP
utjGDsS7Qhp4qMce6IcKjPL9lKk8j9OfDjCB63hntcgY6NRVea7u79jf90ZjEzWBnsOHzPOEL0gI
jWxOoFJw1wcySe6M/bbw/4//ekWq56F6unqC0+Z8N3nD8fW3cmvit3RH0PMBzVAUOgtvKQPYtMcc
23H2IZIa63DPt7PdSnT5U4meB+jHygk4xzvKtI+vm+1blqbHPLXNGYQ/z5d2MOagQDaQOXmLDfip
x9budXleAub2OqawfNxVnWn3Dq5Lc93f356/b9rGqhuFso5Nn9+EIKAKCnYPdsDc+akJlTvOmu3e
wR//C6T6qcF9AaAnq6cwHewuTJvrTl2+YbWaAtcmYNswuzNuk3QQRnwfIwlIyqnuZE2297o4L+Lz
Y/EUns3uwvMlK+M31CGyD6kCwsZdVDevCTiwIwHIAYKO+Lt0woQe3OjQayK9CNB273bpFJ4vOwrP
Dd/2tmUGVfmfOuO/uBEOWnEptHM8+KBJtCqgvQCyrJLzOw2bgHQv0Ri1/oec+5lDTEHzdhO0k1C9
obEDn8Rg2wGErneFu4k+QUObQLC5RL4QHL0mzfOqdLtqAsjJakcBiRPolnrTjaSgP5JC0HrX4YHA
zzyh11DUAweE0H02CGKkxxzu5BckegGYh5VTcA53FJzyOsjesiuXgv+RsOeN3pVN4dY/hgYTtA+b
eDCmE25w8qogLyByt26Kx47u3jm91tr0SbN90/07YMWkw6GOMNbvxtfEikGLu6RSjt0Jt9QaiuGP
FQakMipp/vifr0j1PERPV0+AOv19NxXnfQh1zL21edsqEGwW4UQS536btTPpShi3K2IITMftvjcv
APIxUL8q1fNAPV09Aer9ejeBui043POd+9v196NVCpYOQVWO4Od1So46B73U0Ph2C9VPSNx/VHq4
v6SH2sUEsPMdJXAXYAJhfMP1TzPJf5lwSwbZNnSX00GTfBxMnqCMwhbHF3YBg0ggkfrZw/O8Rj0s
nGBzsaMViIvr7k23/WKoLFDJQElu/dKUyEGyDiJZ8Et3WxYmfulVcV5C5eYqpph83k0D9/G6TKED
62cP51/TFtiOgIRN4N+UJsAOEk64wyG5c/Oy7096W6r7BUmeB+Rh4QSSjxc7ComCjTKvcKW/hgmF
kAa6QNDoUm5eU2jkPgc1kex+++8UGpDoj/96RaQXwPmxdArPjnK3T1uYMqGD6k0DH6iiQlRjC/lC
B8JN4AMbsO5H7Ezin1+T6XmEHq+dQPRpVyG6NtXex7dXI1ATRgAk0KWb1yTzBqSNQ2obctc/SN1j
fj1KdKNGeyeX6gre2f4HPSPPHmSK247WhT4pc5lBsPiWKQUo+4C/sSnMDbt9PU0pQMUbGrhhu6nz
/J7SXxLpBcX6cTVTfHY0GvrUZzDlLbj3238/DILNJgAKsIIXJrdAmRsSPhgKrugOvvtz33KGXxDo
BWzur2SKzJfd4AyXPx88d2t1bvF58tG/OnTPgVwouCUo+TxVG+hBgHwQhYFvPzZsPTZ100l4Lwv0
PD7T9U8u4v/VoL2Xh/A9DCqcbavt/GbC4aM5fD9/9+aCYeziZOldJuZZnbq9e+srmIJI0Tjp42Fy
4niQJzmch5jxT2uut6b61ztLQpIIGh1hByrs1oZDteAr4c8O2ofxSRSGWUl8O1Hk3Z4eK1hwTuhp
gNQfhyB4pB94fBbM2IgJbzHo6h+TtQKmxwCvl+xhquRplvSQHH64F3e/7+k6Pc2Ursy/3kFP7Lu9
/PZz48XZsMEcrAEGlopv7LWEiC2/3L4HmwMfx/9D9CW1wtbWa6uJDc6XjfCDqJn7VtsSt0ohX+Ji
Lkh7VJG+91JT9DNsOroUgS9WRcqU69u+SefgxPGxKRi/6GIUz7lCehYE3NheW9J5GvDuc9p1RTHr
qU23TqDxmuQo8WrHbr0iDNhc+OKq1nm1bqgJljZIOOMyLjzsx6E3DFW97BuEXOFQlrmD05mFHRap
l2gZJ27UZ59ZXsitLk26rrtgWCDFF7URYoaqBnlNpIITXPpypXuVXJCQNsptDKsClxKefQ5xXSxJ
Yw0HpkmccBbAvshvvhR56HZpnhRuWgbBJiv76kMcVfKoiwb0vm5LMtOJOGtq7GxQRIuZTIPgaxKa
0HVo3KwGUTezWBW+60eoXJbC16tWMS8uaX+W5ZlYl5roBbfi3h3qBp9o4RwEOp7ZWRefWtK3XOGT
2MV9K+dJYDK3jgv7vERUz9uCIQ8NjB05UWfWtRmslW8N+IDFoXWQGJ3PY1IMXmhFw8xEKNsUPBTh
vJCWFbltW19glbM5wbY4CvzUXrIcpwtSUBuOaoazvCFmI5Tlu3FNLniXdpd9XPO5aaPQ9UVszobY
hwP1PFnwOutmVt7175mKxLfa77xc919RqswS5zRa1U1AlkAL/I+NVNkiinx+JRWP+03dk2gT2Gns
JjLvQq/rqnQu06SZqVDKleFluSg4UbMe+u7nMFKJuIGsErfsS+ebLHX7PWh7ZzEg3Umv8FM9H4tR
Z6xvTXLUR/mHsMbRB9ll/daCPZbU1YONNlYWN4fSQsTNUgQgKyfM53kgjcuJL2fhEMsDH3F9QnGT
bZIWfwg7K69ci7JiJessPuuywjqQmjYnJC2dQ1Yo3rl5wqLSU9hKxaq2atUvShMPjevULI69oe7a
A66GRaRJ47hDV9JFyHLpEVwEoVtkJF31tYw8PTh24BJWI+0lpE5ntB0aMouKQMwMTpXbkSE9tSx7
5dhF7Ia1LjYlJ9ssKYR/VNCkCw9znHziqhTv08xe+mClrLVRNfPJMqloFAu3cVrtXA6sL9Q88Pvh
ZGg6c2pqItNLR1N/OGK6drWs6g923tHTUtZhWc+TWFww30Rzp6zxPEi0c9BmgqSu45ukn+Uhz9/n
nZVGraf6JljlTMTlB5K0LO5mNop1Fc40F5k40MaWxpqldkTQCRhKuO9pkw8Ln0eal/Ms8NGXISza
ykO5FRwXvUjFJwS13aKcG7vHZ7pzav8q8gvj2WpwXGCkboiZxeaozs7hybVjVzpp3bpOyXDsdU2i
chdVTvRNWH5vraRuULa2s6S13EzWdTxr6jIOXL8La7Zpg9T5mPa5vY2xwPCkoB4HaxxWqHF10Xan
uhLsqme0ipfE75p8JfpC6FljKSd2K+z7zlzbMZxySIKSu2mH8AUNhiz1YpMEkYvaXC3B9sEZq9j3
E5c4Jg1naaAi6jbK0dmJkD3JuNfXRUirwzhpbTTLssZyA9GJYI5CzU+6hncLm7XwK0qayC1tuMce
x35/kbSSHJbcMqUbZ2WBvCF12mUEzfkb7bBiHSsH9L6z/ZkdJ6zySE3FssYkXGrRyGUWlvGpJsnR
EDhYuCW2s6MutMNDP8/FImsrFrrJOEHG1Y3Ki1mta+xWEScHUpRL29LRqKsR2K+Aq3kZZNRaIKHQ
uUjyaM6JGbBHW9tyuaX1sQjr7L1sBD+ueNF8sSOf9C7MrDnsqaRuUpR4FncsWFZlNRh3GOoEuakZ
+suiL76BjyqPYQMiX7TCtzzVKCRdggp0HgzYX3Qokh9sFpgzxiwfnINO1kkgzElWSWuRWD06aDTy
LwfC7dPexzMjeLAG0+mvUjjU51hgNTOpI780uOgyt/JJvorsojsUgxg2zCbSDYounuVtH30NCcUH
dpE1xyzoFpWlmdtVaIi8ioY4d6OGsnnU+8Mpd6JoHsbO0iQ6/zCIrFr3vKmXuNTD0m5Su3Aj3Lbe
YKzGa5MsPIFtYHY0KzsiDxUFE+/AsNNZXlLttnD+885htkuwCt2A+OFp3get1wxhPGeREyw5XMAi
N3GTuLhlIZjGgX2mtCjBF9pOvm0kqTZYDPi6qUm2sKuBzmPs4xU3Bf1kdXA+4mTBLMcmWETQST0v
dZUcx6gtPtagh5u6rMpTiC+cIymw9oZQR0dx2KllQcPmOM7swbNJwlfJ0HwtJFNHPQvDT35Wo2Pf
xw4cxHBgAumQuLXMkJelFB2bLkwrT4Hmn9qR6JYO4eVWCu0Vhscz2g3VWWnsLnVZKvk6dYxzFvNw
OMRRnH1rTVC4eZeiedxnaB2i4JNfau5hnSIgD0K4ltXTuSJxKV2Erc+d9tG8DbNi02mnP6QWlFpH
71/MOovmM4ZDFrkdrj5YpK7krDaBMS4T3dyx2sw1Tccdr7CR8AZH9srVAam8IpVEcBfFHAdwNNTK
gUpQ6rKpZpmv7C3pJHAKFkaDK1AElqAsYycFreJ9KM5pGckAXF6QqiC8MLzP1dnjuddPmOFllvcl
fO5u5PjDr/++yFL4fzMI+8cfx4nlP36DUVq3o85/+ikYhTQGi2b6oZHdPxzrx8jtkVE/zN+ecPTb
4egvEPifvvlr7B47NiT2Xib3P8aN/mD3t2vuyf3N1mYO40scBkzeQUDV7wk+JEIwZN85YQJ6KGwH
+l9/EHwblhBQVkSglDWGBfcEn0KcB+1kjoSOM0fCAKi/QvDB+T0l+FCpgf8UAf2GvigGrdRPCX6h
CsJyUrO1nUjp1bbVHIPONsvBD7uDJCjs1WBlUe9lbdtf2ZkRR3bMisCFGlD7PgPFdGuTW9tEJGgT
28w5HrRPL3gEfNrlOQeWb5g4DpPGvO+jRl2kxk6Wcd2oNZB+/DXLfSCukYgOJOHzqjfFt8ZE0aqz
JBgdFbVd6Zo6Hy5RHoPV9gNOPL+LyXlpVHzg6EQf+oImy5oal3aV3mQ2UZ6T+OnMitLwADemXWuV
pqmXWpzOiBWIg7So88T1k+4ky2WyzBPpHPUmANcoeEfOOqt2joWK0Qb3Cm162luN22S0WMAmgWSJ
MxJ8xo5yjrEVn+KO1xuf4IsB9dkMcx8oUcEcy0VFTr/Tvg/dNu25J3GjiVemZXXq9Ji5OBJ0Tpnd
GbdMVL20E5RftS2chJY0dgtVJksNPPJDwSJeuB0Qx2WedtHKMVU1a1mbzpDosVdhUn/KpPJPqjps
z6pMDZdO3/afdVnTsyCW/Yr20ej6ou4MdpooDxGiFoVv14eo48W3lNbdrNGBWORN0iwFjuEygq5z
WayTVaMhzitiVl9ZDnVVafcedfJDooM1861uXitwsjHK9MzY/iaN83RtSWsNJDCeBUU2fGJNWSyL
orG/B04E9i+q1GHFWbsEMuavSRqmpxg8JFk4VhQfhL3xrTkdovowZ330MeiV80UUPJ1HiucHfs7b
87xpiwvHZ2ozII42rUFd49YlVZ/8ipmjqEbJOctYvkzH6NZtiwyt7C4RkRsnlJ4NvVCbIGDDohci
SVwrl+K9VjkG0lYVEuY60uaItwqdOiU8K1lQcd+LBpZc1l2XH/ucJ6u+q+khr/JkmeZcfamlUJ+L
PMTHOsjts1Qmw6oL++4YWQ09JK2drco6C04qlpmLaKCO16UmWadWvc613/quo215TIqcfNGw5XFT
AOVbK5wAg4gSlrop0MEF+GP7JMnbQxK2DB7HolxZqJrXYQCDgWqJerfvYjwnuS+2BW2vgXuk66DP
GzftU3udFT5bCJnLWS80+UhZfNm3NA88K2Dki5D6Imvo8NGYvF9CrITOspBz7Xahbx3YlkFjwCrR
cdhgG3utxYut8cvoVARxkbjQv+xcKl8CLWxgUTCo5INUKPUaapVz1MTpYRQAiC2las3rhM8kS9Jz
QU31DUapNSXwW3wBBZ51QFp+kLXFUmvJvYGLVLsqieIzinHy3vaTFe/b6oD7g16zOM1mJq9j4AIO
/VJljloLO/UXvYJIW5iqc33dRe9zg9j10BWZR+MIcgVhH7tRbsefBbK6D0Ln1llO0swDQAVyyzAm
s4Lj/NQqu0Wb8OKwKBsIuhwHCE+ULn3Tog10XyXLIjlrfL/5bPltNos5xWcRCuhKw2AY4yUtao41
aspLWvUgCUOzFnVimeG2mzcJrq15CHmfzxUEBbmboyFRbiv6bK6HPjgZTBYvra4alNv3tvDKG94g
RwoBsdi81gOwiiGrazlznOZDMPTAOpLYyWfJSEXIDSuBmavDYWZ1xaYfSQsG9hLd8JggAOKmEke4
YAGQ54yEJ7HUp1i2aJ0gg+YZigqXjAQpGamSn4XOmT3SJ3PDpIbAqs5UZcUzATzL1rnZ8pF6RSMJ
Q4YDH8tHataMJE3e8DUiEz5PaeZ8dEY6N4zErhwpXgpczxkqvgKPOHh9ZJpjEzAFj1IbHZmIa6/q
LecorVl5Wo0kMhrppOWr5NjEaT7PRrKJR9o5EAjS7ZGKxm1KVnykp5DSyRZhF5HrQQT1ph1pLLth
tGokt2GaqA8VwcB4uYqdBR1pcD0S4mykxhYGkoxHutyOxLkZKTSq4dbr0B5mfV/lczNSbXnDuruR
gFMBkS2Nces5FgN+nqN6WPYBrZdaddU6dob8Q1L7S4UhxIlHkh+PdD9vGpS7/U0UUI8BgQ2RAR9D
BAypkQMHB/HXtiDxrCVcug0Gd6vG8MKMgYbAkL9w46J0vsScq1mqW/Q58Ut/BZYpXPsVmfVj4DLU
kXUJATc6yMewJh0DHDyGOvYY9PAx/Ekgk/QhaKW/wGNwFN7ESZD1s7y+t/iChqI8LiGe0mNghW5i
LCD1EG8lY+jV0RbPgLtSlxjr0NaINJWrS9UVbp21dmq5WNdIgUVT6Axafkvw/VEUXNQ2EBE3qouk
9zR1qrMiKJJVFoJKu10u4tgdTNlqSHbJ4rtT5vG6SULisq61jhRJ573U6WnT6HhV2fUXu4TsCNja
InRl3dbf4op/sVW4RX79XSTDF5l17zUeUs8a2hzOV6SQZhP9vCzUBSmC/CAPhbho8ph8jKNWX1KH
d59KHxY2GmLlLVd9VcYHeQBXUR/khSmaapnwrhj4BqiWDrg7kBjZEDVkFZvzTIVHHWRAZ3Xb1fK0
qIqefzbc/w4JICpXSdMCcFYfknxhNUPj+Rla1j2wnmUa5tkGImcr+5KDAQXu5TQz3Pnxooj7ID2Q
VlzOIOFGZkDy4kMc9PoAvmlGfLF7u/iKxmTtKSQrkkMR2ri8qMMh9JfJECeD9jrTDplxg8qOrmTY
GeuDXfidPcdh42s3s1ScrQuh6ExbqF+WTqYXDTefjAhat+yCZIZ6QLIK2KfOIu2Kq1x4fVrVx/DJ
buEkAuhkEh6okh3VDpGBi6zMduMAvIwlGmsFXOSDHsJkHnIiDsCDWOehpYKjTiTYgwRwf9yEQXFc
ApoHQ9W6VajaLYud/qB0uOUaZkEcrLve1fVIt+hAahfKjuWhUuvYX8SC97Mm86uVTChkVAuplgZa
0L3eZ2fpEBpIl1nBemBBta593z8oU6IOKhQccZwkHhI4Pwp9Xs36QBRfa8oTT3Z2v1RFoxZRZZy5
FSB/Xqokm7c+yzs3C2NwZH4O2SaAeVWjHFLkCUmXNvLRd1b7QKPzOFedciGHj6+41Fx+MqjWwlzW
TBSx/cEvGDAOTxWJShP3/wdxj77L6klF6r4qOVYxCIOg5uUYbj75jqgfkdzNwrtAjvN9R1AKlZqx
vALzdB4COZgmct/MQyGE4mON5C6Og/5eClP6YUj/3UD4uyAOw3QY6E+ETlIMIYMD37TwV4I4+rRI
M54R+vChTEMhSQAsDELCJ0WaBEelxm1sX0vsV7UDHJDlFjzCeaOGj7Zd5/GWWaVtFrroTc9mFens
sPOszEffAl0ybXkZ6WJx4IR2X89ix9LFqnXSxGwSO82t3s3izs6/2XEVddnMAgocUS8QguFrAYnz
+n0SgtZupbRz/5KmtODHkNCDAMhNsTIgCsvtMj0JMapaiAgTu4xzd/QH6REG+gMiB2mK+0OSUh19
t0yTwZpHmD5TyoJOkEeFLBh4gGAbnQPxLQTccNfRJM4VkBWvQx7Ka+BqOipWVcoStkpYY0qxGkxQ
KciiqRy+jCNBviL+4uenx0/jbDg/fN8W9DUw8H2AFAjzFKMhotJAmkBdRTimsfKqDApdQKodYhXR
ouzaoKxmZQjmNHQtZg25Pm0Z7Q3xMBt4Sw8qHmoTu1lW0BIfQ8t5Ae/9XEh4hB/fIwFDbyjMwXXG
0SswlFVMZOxCZZEQCn5X3CobRGYBUCZRLBLJKorAjVecf43BmFXQTfGgb69jM56XOTBOkdjwVXGS
Ts+b130mMovKq6CHZ467wIQS8zmEWoQO3DZStTrRPnzrXuWGYQYTSW/t4u13uj1zeudPly2gZXUM
BhnkR0CHnkIT2I2yUBfSK0skoqCe3SJub0GRrGqdDUokx8rCGd7QuOjr89ggNIQutKQlcFN+fiP+
LAnsU+ewEQpGr43N6OipJFB985OoR+UV4y2o3KLHfMDxwi7b2rC5kj7jXyGSJKRwDYdpBV+h5NCU
zrxRGcrbV1CBHNPTp8Em0N8GmalxAAU0j06ehgpqtFEfa//SdwZtl8usyFMIPSw/NU6/7GXZwSPy
8+vHE0sGbQ3wpQ2gJaCoEPdBQPn0BgTOEAFBr6xv8LVSIrVWXQXljxAqI1kI3+xXtxEbmKdS05Pc
7SC1DTfCViiszyEOB++qLUiMnzuQVCj1rLCzkryH7Lw2334u5mhPfxTFGaTKYPYQQzCyEL4JBLRl
Ykvq1pclKobuWwfpbHgIUB0jwAd1LYVaBVTtGus8J3ExKk3VZuMPlQf1K/j86WbBbAOYC0shLILO
gT+n7mRBDCTMePZNJ1BKsbwIrNfQuk2Pqt4+pL4Ndt8EULDappGtwaKWeQolmpW0Iqjmu0UI1na0
/H0Iq7QakuaQdXEO5aef3y48faxhywR8HSGB3f5kbFwZZ3M+biKAoEDnjh7oNwhWuAW5nMrkSX1a
DJXKtddCeQaEs0TawHtZX6RZP5Px0FvnbZ77a+OUSRR46QAZtsM0LHTluxoSrX4F6UpkJe+hahEA
mYdKUAcmkVhRj/UBGpwEjhorvy2KV9QUQw74yQMA7VGwAcvh0BVhwyT3sf/i8QXBk6mLRjf5V2Fn
dmR7OUxZhEfR92vHKT3IZ1lg2v3+1nomNYP36htzkmNfwltdW1FeLOqWvq5DbGrFYYwmdBbbDobv
axh1d/J0xl1sUj/M8q95CVpUzKmJJdsQHFKoVpi6h9vh+E0yfEzDru+FC1Xbtgg9MPgtfx8Ug2+t
ypRFw8fSqg0/hir8SBA61qSJA5lbe4QnM9SBR6hvhN28z8soHj4OCY/b2EVJMjotBXcfAMq0E8If
KVQcho8SOjwAO2pHPfwwAwqgPpLbhpoFF/WIXdwFCggG9I3A6R0ZWH3rQrAWwSEyIA8gubL0yA2q
HBoCtp3husgXkD/CzTmj2VAdQV3EL90kSUsC4R20LXSrAKLE4IuW+v9Q9mVLdupItF9EBIMY9Ap7
qNlDudy2XxQeTksIhAaQBHz9Xbjccfu4I3zu9YN31K5dGySlUpkr10oY+RjSgNr7uW444oxgJ40Q
5c/G/rvXxOzXEKoeVKy6QuuL30yjYNvEM2rGL3umZsdRiU9rM7dRSz3eFt5GOIo/X/F3b4QqAUnz
DOc2WjjQ/7ni7NJZRFXEz8XuD2OMnhzuL5/rAYd3FWxZfWES6ZFtI0pSM3+s4Vhgp3++jfz3kaMC
j0QNZwVaeuQEUfLfN8VeBG8TWqmPikxqKdpFo5rwl7bCwhuJYZ4ygDG17t+GueHwOEaUmp9R/82D
btG7N46hXXJu70fWVM9r4cZma+eYVeE9wIq0R9VsX/U9jAhgpEwJQ+GcsCo7NrtIYYc6CEQXt0wO
y7HzA5rGvEED89psbQFCzRqufx7x736tQY9AgOXHqDHaAjnB30c8VExM0c71S/BTiiC2dC5HEBv2
w24JgixyI4D2wWzXgRZ44cvPyDapzGHShZcxZ89srQ6Tzm2/K3fTm7w4XKTd5zS72DGYub/u5TZg
17Gojpg62xqF3VlnFtvoz0PKf/NsDSKgBscmvBpWEJWh31y1LSa1a9BPXppFFNhbi+HHDSxJ4Y+t
+3MfoyEFuDYXFIiOLQ5febgUZywOmkRkCOMz5Ml4S9sBbZpGKmty08fxmAe7RV09MbviU70ojiEC
xqjmy5DUILuYxoHd1W04LzDcfxjabxkAhkbxMKg8w1ZJSzwN4rehLUDH69Hr7aXg4fBUi7MwrX3c
e/19SZshnwC/abt/rPPpOB9VojMsyFqpkW/nXVXZwi+0SHx8QZTqMB2xlgWsrwg7vMnUJxQmRuJo
Du/m4TZv+txEuLUFEQku2C8sxU/IsTJMheIEU7EstUiWrhy9xJYQNJf46XV+Dld4dLn6U6T92x5t
EC4guqrzskHamf5PqJvFnVRbZZMPQYFhYy+v4W0umjUMHTJLwad/cgu/HUfHJQmelZanOJYgdP09
8UqlRtRq1vrD7DNYyLKh2yfq/QB8yQ2RhujyzGKiUQerxmLDhI+AnxCywOlhlqJbx+VtXc0NkxfU
dxo4A2zI8N5Bpo4TQCXY+Ms64aD6tWzcxglTuY7NhL2CXXQsBx/WYyES2Wd4oZuk4X2qlcadlMOA
s2moliNP/fNsE1r8PVDA4I9DAE4Cz3xBFPR7ZoNwcAZKtG4fhAANjrWLHwrTsZgy+VTlO3Hb2QpX
maaleU7Bm3PAIO1dOvpiLVuDaCe5d1wl5JEpVAs6G/XKv6cout1E5kl1GupJjz+IHHcHIlel8Njx
PRvjGxKydN1PjZxoaTqL+HH2lxjLBuVdKxjQ4kqlKnsABJvR0zQ5mnVyXbxjrV4bu8tWTMGRtePr
ELAZwu7iNrZrUkoiLzTPPHmuxmUjvEvXDCDr1dAoMob4jQFQWwRqK2NX72Pcd6S1MEVzuwLt9q2d
jawugda8OAEQXvcPsdJ5/9GTkbNTQQDGdyiQUr21FQfMdqJ9HoeOlyO/QV/X5YR6XkRFgk5pes1i
JvILT+ZGpGczaEVetjLwIXmhOl3XD+uyFstjMi9T8h4nRu1/lK6qHJg0gU+6NVpnYn5H130crqwH
unHZNWmUbumgi1x0tdtn23zLlGymH8BndVhR6Fk2+xf1S4xpB8bVnMmbhU22BNkDoO9YXZlKhuoJ
jKhkGK6hMvk8ir8EuIALZnnNisaRx73QASa9Z2424h3It0uVnqeJgDh16ynrxfgwletg+VkGvsTw
EEvG+/6SaKL76n25OKdvK0kEby6wlQo1YxP2FMf6ODd9pC1PSGWXk2Bul9tt5HMi+mvsFU6bbqCR
wMEG0/vyk058Vc63MI6YsC4WCFuyJ28QddF2AT69Vm/GvK7xsry+mfT9iN+hjwrB5YAhE/tt95bm
4U5WzvD8JluTpAYaLMvB19d1khnAzJKE41xMy6THcHhR4lD5urINheBOlgKMxjdbNNHUbyVLZBwv
9VAkubkd/Eab8KaSRdnT1lJ6YBK1W0oxfATNGJTWe0LGGTOVbBYu+xFe24ryPimYq8eHrLcopb6V
MsqGnaOEI+Bn3aN1mevgso5b2kIypvk55WLr7QlMA+ma07SkSTl9ynk+4XpKjpS+eN5Y2zmk3pjZ
vPE9TpAuq8TxJbh/hCyttfSI6YmYMfoONeGpqC5SxGPGinEZ8KJnsSTPk6oPl0/Cwpu6o3HRMIB9
QrxxXahT+Jx5HapYyh3TZ2WNfzhLZoarjSJDkjll/bE8mSEiL/+VjesxzxOhElhS4hOHpUimoRHk
L2uR0NiL63tEWl1ssq22Xd+I0idYQeKt/7jIyfcT5isRu74e1K9sfWxkfdxyj5U2+3MFy8IVCvzK
fkP5/zCwyiXHypdbgvdGqo6pCSHDR3HENjbiHgIURhjjr/E4B0bZNwBuAu+Vq9HVM4gjjBYdiRQA
UGtqkWEuflkP22eKr6xlcgyOLdvPyfCwGtf9inFpuZfHT8VcDijA9C55/jXVyevH/zPJr58DUpAP
j3VuFG4gmxIRvg1gF/Tu2k/FhkHbfF9xLZ4XHFxEJOBc07Z8XSi9hwWmhszbO347ZXRjZZsNImzV
G1BJNWYp5GrER3IDjM11gDkYyLxDuh1BL1dljjfHmqf2G32dQW2wg+DXXsck8h45Wmf0VMXsoPse
2Xn6urSv5lGxYcT8VKTHX5zLejwGvx5MMHvhmTsuI4io8OambVqLlz3piV/uMNLimN5XQ9pRYcJd
YpDHt2S9m/F3UJ4UsK55Ecetv04oimQ7ftBjoUl9TlDfGuTtjnLWaq48BYgEOlyP6l4Az5wfyMcM
Fsu3PtS5/ZZVfIL5gMirjsG7gGD3zQws+/jCPBwvJPAGL+OUHttB7eVx/5OvuIgvfuQj7y8Tb/C9
whYZquvDvNXZcl+82kovZ7rU119TTmVwuJ21LwZ8CU4AjYtL0w8458HL3Kv0BZGbbMIJJbVlAhdm
5gwXL6XAI5hPy2iAbY4ADADZYJmEv601P7azx/mK94bNV7K5DAgW1+2uoPO46huwOlLQi0ZKRhVa
NqM0fpvRzOPzYrEzXhA0luMTWEf4f1MRuF2ZxgxQkQWWPz6FYWEABaKTuHomuA4fq4mBIn0G6/qw
fdSeK4DEa2FzeJjGidGDNKVwxKrzmkyMzrclxVG1fk6rVcLf8FHrYbj5BSfLZRROXrwYke9+38gM
usaNkQLTcS1+7hmrQVnBsrM4sP1jIRpQd19AIhGxulleh75SPmOKCrPuA0Y08DiX52pPM3i5xZFj
+rLVHFYDvOow8Vf8tJmHiBnIfH6Md+n7HC8OBo7P2x7oYwJ6xw5cGZ05homCfdFvlXosTObwiWrL
jhw2lH6GXb2CLHtWjo5dQGl3LL/lzO74jv0VemNIy4Ea2vIoE15ZNiD1VQq5EzgEI4CJ8l4dzE/U
EknsAcKDHgWy8Kmo2IYzb97gaeQFud4xeb4vDqgg980ALF6OE8efowU/Rvk5IjwDLyay2bn+iRby
ACm1x3H3WA+sqJZ3YM2rjZ1XJlHXvVTRlON8AnSBhuZtDRCo+kJ4kSElx2FIsfh7QnaMqprUcWyo
kh3m5nKXwfheZ1IuGkh00ad9Ee7iDp5L/W7YfUyeHYJpoAq7sbT6An8L+0qi2TEDErqew4zMBMLO
BenlgVKNPeJVRNZU6Wi+VHQTNvtG1rEan6rKmo1dSK7nJfl37DO5sjNOtGIs23kE/p10zZjVDtgM
icPyIeVWct6xcivE+j7WiG3sDxr6YPPPM2sATVwduH6Kdkm+z8PHnfgc6hyP0wGcrSXLNGLKui6p
zzysXEmadwFvoj7c1hGVKYhGXkfyupbWSADEHRq8bcewfrqbcQyH/6MbP7wJov9j8/azOj4x/UTv
mYRoJW3LLE3wiY1vxwdZAXRCnZG5H7WNfmQGW5kjWmRP+7Jl5iyxUY9dSdXxm18mi5gSnohCzoVf
vULwhztNeOdWSKXqNstd2rz1AkVy3cZ0AmBPtp3R/DZaECNBu072Aw6cUSfCCxgX8BZ2T2HfJEX9
4Qm45XHnQ49K45dfFyodxZFmYSrJ82vGNvVyr8Fimown74ZXhzW8Ao0WyjFYQzLaA4ScXeUIgWRA
Wc1aYSufPPu+NBjzElHFC3d9zo8wTpAV16jDeNyW/7nhoIHBOQIBFwQyCGXyo8x4muJ62GTNwHDo
21LMk1JnIcG+Z5fXCQEOfDi9oamOEIvMWSLvQXgHH+AfgK/fEnpgOfAPsOAczg1M2t9hZbGghgC8
On8WWle465rzFbsharhZm5BjB40BwIuAVsIe9/4P2d3fc7vj8njuChgDx6Nxcf3fcFbnV51EyADA
qf/pGiUwYNwF8gDspD9f6jcAHbspRb9CXAuQFf6vjrT+v1R4ETq3hiGU/I+NpMOqdWcNI+QNHql8
WDetxLGovpdYYU0cwZL9co5/vpe/QwglHhgEVAjCxKZCORx2nv/9XlgocsC3kj/jcU9wY32ZHfH4
PEPlcd41Qud/muf/veChQUTBvQFxH2v9G644CJdmo0rZe7tOOCj4gBP/tt7A7wCs+XNn/3mA2QHb
/d/yzjFCYLcHIxqtu/BQvd+BzHWUhEO2gCTr1WNEsR+g/VYVW1leVjI34SIN2907H8GtPSkPruIX
Uji4hmTeCc6jf7ijv1s67gip1PFMJjC+S0ivfy+LbTRNQA0s7PvxdVNFxHXY46sfGPx634QeSyCI
37AzKbRguAObiONGpCms37tgkdlfStDvyrRd4Vq2Dq7e4uPYHyx7Ag8pLyy0mD/rWebVzf55EL8v
IxaOHERzVEzQQ6v5vcqKc9cu+Qp6uZiHwzPtPwMhM5eTf7cljSd4Yur/O9RVogCCrmp4Anx6/Dta
r/7dTmuQdbHAqX/6deytXFhIqjQ8q27BHuf/X9AaBBvoxod+VNgY6FtA/scdFJEBiQ69fHo9lhAk
H6tRDyP2xTTb48D48wAP//JfZgqDQPmJYAeCj0KAaP6GZ8ZtX3u3l8NNPSVuKLtaqbr4UjlsmH/a
gv97KSwdHjR9KI6RZP7u6hTL1eZ5xW9eQ5FQAh2BHeVW4eXPo/pFxfivgQErxKUoCDIpntLToPvk
31cuTVGXAW1xvro9T8UM7fB6sBE8HpLg9b/nfUINvdMzB7ZKW8V2ZIvtUvIlU/c4rUHB4Z0eDJCf
h5wAe0jfKlZyrm82xAalfmJrP2Tr1rEcJafPs7UKaZCTOZnsWY1+hx4n1Wk1q1PjSkBtD8Wa6aIC
bf9nPW+okIwUb9ikIPR6HLgIFJQZH6o+AyYiQdW4QaJR9+o0JtJgKX4FKHWCPxPt8BpWIEKHTrGt
frqx11RjiClcdxQqh+tGaniEATHkCQJajceAj09T7vEBhFiVr5+KeTyCueTVAxoUR7HbU9NkYAwP
86KyvZ1mR6f+VJl6lL79D+RhcWyK9lcg8zOCQmUtYn532xyHeG1DYW+RWwxVfjaNxiXVgKwi3KWo
VvS8G0FeRz4FPH+U40uBsJcWT9W2UGJuZZUmBxgwBwecFTzsIw+jcZtByBaDV4BdgcDUqDK0UiyN
Zl0CYnxMVWvR0LLM31JLTR3P3GJz2w/lRsOuP6DecFS0EAOmefWklxlFhA+9AdrMwT8moBNchLNZ
JjuVIej894bUc27uymqN+ZesXLeleSIqMvNuolQO+VlOc5IiE4bjWJcOmnvU0s+T3rC2pwjtrNtA
VgQyETqEZlkJKRbZWHwYoL2Yd+g1ZOyRTdPGoS7ai3S+knRc4rcqVcMmTowg4J5aVU/KfZqAvCQe
cpnqKLn98kUW9XBePTQKflteJjFWuUcU/TPOAvB9xInbtByHzqtpjD+jwakeB6RsjoIRY9rg0kpl
8GRc17iNfBjyNg5JoB/gxHXzbCaajBfVl7xsBefxudx6KAO3PoJ7TEJx04MyeavcGm6AZOj3NQTC
3UpLAenLMqbAjIP7wGDUN4RD99Ni94lv0pnxE097fQKNN51aJhwB9zoDpJRP5X1j0i96wHacoqkO
EYU51eB5Y3XTxF1AEIesUff+zS7HJT3j7F7OzZYWIyy2Ut+F8c95Rsy9Iwm/V2FeQOYGBA3uC78J
2tOToLF5B829RV3f9D/62bLTKAxvNzJNp5JRe9fsubpsbEIVeDIlwVc329QROdWXiK+8bZCPfXOr
9lfwHtgPSwfIkdZs3NuNyvIioIN/NpBy7e0IiGaGoFvzl7juzdcxmUqk8l59gGi2P6f5kt6hA6Ho
wZVNigcCmO7ilhmtB2XN3gE87MFXWgr6I0OpB/lMZrL3IZeiv5htSs7ZrJb3cyAAHOAKTjM0JXfF
7KBNKFVsOlZTJppPfcjpdgsGgv8+50RmZ+3NgjSnV2JrQ1E2fzVLWUPsxBJ3pyjoCCeSLfLdGooB
eZLS9+W8ZLaDNkN/TeVsQK8l6f1cZYeFsvKoofIQ71aEs49pPYRboN/JXT8UIj818H4/IC+FeHTf
m0wgbTbJ52hs/MsmydrlfbZ/nWepczAKDOiD+z7DcsUIdRUYU86fzB6H9a7yHIqxNDP905bVcMRI
qboQi7G4Q4Ot0dy51bpLbnx+X45qbYH0fiwj6OXg5T6RDNsnzH45AVoE4ZivKtSnctPFmdTL9GQE
cZ83syImS1He5jNaIIADMXR1z0vTJr4gX1GZ1m2Rj9NVAyiA7Fct79ZsGt7NYluGblgW/mLFZj+5
1SjonVa/dixzRrYS94eKawPMDRtvFXtH1ia+pfksRsjwg/wqldlbFHnURzzUHnR/E7J3FEWEW5M7
MKBdyu5IP5Gvc1OtDxJ4f0DZgXhclC0t84lFRupBOm4S3bdjNtCvLkFQc2oQn8m2lLN9W8VquMDR
V1VH+72+WTIN6a5W4HZEAe28ntCYw6/ZVZpQfXUFe4nIk192q/bmag3ZWmkV/2vDhFzFUnt/Rhi4
PS+Olqx1xKJiO/ClTUUItxUdzNUiDs0gIZ/pC50W+q1YTfFBOqa/gZ6+/+Vh4KdQ6/yRgFhwhWwV
ipnVLs+IL5O2jFN4SNDX4MsOXdi1GCE07ybAyU9iSwnOshUeKZV9AzyoHKobPLSXdWae5HUovXsB
t6vA/Yf8Lkun4iKrYv4MXM6+pZNwN9k20mel3H7PZ2nPaw2XizRY9U8TSZc750l8O0GZ9ME1DfmO
FhtwDrndILTeFDYPMK03WbH4+9XV8baPa6GB2zTTlVWKnJAeg2EJ2IPe7oljDwzu7d2eN+KlAXTy
2e7N8gEHPkcbDVc/7lmygMNU9ZeRsvIBFe6s6BZFx1Ozb1MBe3fTBUIZ/XYABP+Wr9rYDsyQ9OKi
tJ/N4gk6CZT7/uAo8fcgKg1AB5T+AIY8tL2Cq/Vc1ENzk6Hm16HxAXnTBF4AmXfJj4Tl4KA9bCXZ
ewra/YpY91R7QNrNw1AWoV7OKZ5UMS7tSA17iInhb4GyjE8J2aaP4+K+4m84gN4++wjZuj9JX8un
lUrQL0uT9XdUm/yLT5iP3SggeALVx7/0eQj2KvKDUE9FVt8Tpl1zoalClwclGnNCHZfsbUC9+9TQ
XdWt3BcKCVrBpiedoN5/vyW2xlxXaVzcg6UBhZ5sdRlUmsSqN8VKknf1RHvTVasT+iyoce8l74M6
o+S7iXsFXUJ/StwELv4GUXhyrcM87+8hAXFeXI/QIz1RaPBHPWDWdOTD3YCc3I1dViNy6UrlWXgE
WiLnrvAZ/xDrXUPgmo7VA+h60PbHDCEiVIpltXyEbmRvHPyIM0tZIXDiE2hFN2Gp6rsyX9NJftiL
jeUB8jubUn+Xw9mltw1BRQACsW1yJxHm0j/ThA/ohpLzkbrWJYyPQ5cQuj73BVgzbS7I+E5vWbJf
Y4WsEgIEm6cPEb1bpi5Ha4b6EU0R9ngCQW4/aSBbdzJf+q7K6uFuSbZ1lm9GKHTojtYQakpXBUlI
roaDpWXyUr1ZFiIbqBkqWY05APZZYz80KG92PtsgoSEZ1BoQ46M626oJMG+3L6ud2kJtKPzUXg43
U09KfeYoFD4OPWDSk1z79abgJGtOVZOKGpCYdNntwKHQaY0va/RniKh+V0u+PCUlXetOSUbmtiZD
ASgOmN3HzCTuRziaFhTObPlVa5YVZx5E7vMOIZxIdIfaPKhosa1F9X5LiK4RmHmo58cOnnTBB3Sa
QFbxHbhFJptzweZPJbfZSs+DqjP0tDH5qsvyMUtC5V9Qy1XsRqK/wFcewpd9F/yFC/OFU1PKFlmC
eo6gdpxZw9w1xdmRwkdUDtWver8ft3x8gtjUX4JwtDPW7KatwdI0rVKlenYT1I3OVRtEiT2Bew2L
+r5wtl9qDbWp5St7RIGxSbsMAhx72nHWkLd0FsVzDf6QO/UBUA/MAfbSgg4Xf2TaDO+MnebmPNc1
f5j1pJ+9nRd+RiOjwG4BGnO0KVArvVVaQvw32fEyQOH7PA1pdqaL0PcDK5PHfFjJfW5Qs9R8Ru2a
Iis65TlD+3pf++u+5jmaD9Q4g08pDXY+m6zSENk1cbk17tCpQvq4dnbgsiPVHExLMwVlmAYf0t/O
FQZ33oBxP+/M9T8Yyt72KlFeOznsydju2+CecMjj7Ednn/HUS4QXuAX2HodOf/E1rTp0eBIfoR3P
vgB4Wy/g7NCrTqm61KaWbxM0SeqCqsSndFIvowQRjCNvu9Q5k591zBfdloXWn4uUuTufFwy6S7fK
puuBjUI9nGPQEO1cSL+GDrlu8UYiK7kLMeu/D6KovwyMZ5+GrIgPAYXbU2msvi2AGH8E9g7tHVza
atpCpvaxYqxA2ArfeNgg+Q4xKnLhbVLHob3m8zcdmqQ/j1WPOiiwZF3dTuXU626GGm5BqWnXwArr
KNHhZIQbQYuTXpaPo5nzb0KIZWjzEffQyrEWTTfgezugX7AJsZnyVlU+r0+LAI/TIdQa+J0yevmX
QdImusEURfoF5250LU2aGG6SZahOi5HJTW/L/OWgDVyyPQy+7bfEvCnLVX7zoTE4HZB4XrRnIENp
VhYPqNy5e7OBU9I6jojmYYUa/9uQL2vfzUAZQ9uHcf2+LBv2CvYk0jRvAGL+CChaoa+RDOE8yVDc
AaPmYEz1645YHqzRv/Bo0cAuqhbLPdmQvrUJopHlNDKblOfEKlB+0z2UH5d5HD/XJqxoilPMpzFN
bPrkY509o7jWUJCCEMK11RLFeI2Iqe7g/KZ4Xq0QEpEcReQJEkeinwoRs6Tz7CDibSot0ZzEQPd+
EFJgRB0RSkgyhAsPFSopaujkgBjNnY8sFpo8tEHKEVIXE9s/TbOfhjc5pLwzWhLNbIBHo5XeTecy
z8ftisZRciJvKl+wph0y2xdfR7BGk6kLSbNKdkG9bFjRMUHoStMOyfZKTAvdqZp9V+O8LbeTQPmq
QZ8TkLnJdprCxtRwvzUsL9Ju9ivNzNsxABwq2hUsb+ovzhvbf+J8gITsFLFVUEWBGKeYXBugfq6W
C0eoNt164RP179nOayjRXGboj55YFqW2Z5bmKL1cDXhSy3RyG0lS+VZ6M2AdSAK2lJcgMqMEEMBy
x/D/UgmtU8zjLKftRI1Yy0+Q6+Xi+RWrTcxRb1hGeiCjecZWc4/uk0flHnSBowyCfbjXPzhhaEVw
Ba16x36z2UyhqTdRJALtpYBzJUhsmYwVTgi44+WjF8ATmocF8SQ09pKmG+k8n70drjuKW1gtnHhS
S2jL/RTUqRwXv033hcfw9rbXIFnMHTgvhWLPxVKavoJG04q+uEu9t5sGDalfEOIgdeD2Ykwj4Y+T
BRpvkJAec3C5ELkbCo+5QZ86Lw259kutts0AhA0AUvsOjCqPllZnPq2kH88mgnBDAR1MunnYEfk1
aKE3VgxFsMCo8W1GLEWPu20vyBVlP/XRNH58SUCuWdpco5F0Szz2zhlkE/UjnQYEWSC/o/3SWVcz
+tEFB5rK2u65Re1xr/z2k2R/R3se3gIrDTeAgfsHnbKiG3J0rJDZtqmzKRS4WoGiDmyS8VnSNda3
FhFc3aJ30IauRFMcpqtbUpAY18ZAgQsG9fDD7Ckb4FqJYm2Fc9SflmLf3s99Am07j8l4RgCKBJFJ
U5ZXV5FFnZhq1m/JztbNoN1TtNn7ZuiH8hTx8OLvLkX9Gs0hAjKDaU8gGk6dzMQZ0YSbb7woh/CD
J+sBuCCgztE5aBD8AplWYJAx+6wBNye3dOpYSrQ+ky2db7JZ15/HMJJs7tAkj+sOeGJfIkGtt/kJ
WvbUn/K09MsnMB/AmmidAcmuA6XDohWEz3LQioBtPXEk3ugdZBGGP66ot61tLIb6XA/VeJccLfdm
8K6hrQC1zigwN/LNz6dmKikqUski0E0B8v+9XnnSFqDW3Vi0C5SdB172bQdfAbbB6DufpBrj3M0F
nQfWtxsW+0Qoa+hZglrxVwLuErBDafhDAjc8f0FuGcW7Wip3BF1F3t8ggqnuHFrN9N/gIovtWgQi
3+tYsEewJPkP7jLMfBP3FWw15gGM7HuPjnR9GtH9rvRvoxvRg8lAxYbicK00vGmtoFUYSvo+A3pY
n9DAI95mwCz6UwQ15l+xIJARlsNMbiYiJdiJrny2jOvLkk/pp8rNWUtr0BCFG3cQ9Od9a6E42p4g
qUTDvtzPAZoudLaaW9oHGm555UBOm6cdbFDO4orbpePBjEAyjIaB9ZZfUCBCmTUtoCs88VCgKyUi
HwYQBs0bwC4s+KH65tM2Pxbe+AcOaX9zSkuOfmTgQZgPca0XkI4XqL5bkAHqL8QJaJMV4u83Fq0S
pnbGAw6mFiE1ujNVA6Ngowy2Fycc6BLEK6Alb9ElLUf7hcqY6jwE8OtOBVoZnne74m94CTYdWCPK
nEJh/h1nMZ1zNq9dXMrtcw1vEe7RqcahVYMNzfu5dIvH5crSIh/oAQKpXD8WI8vvG4E+KmAJsU21
LmP0PklE/m0b0fkGzQbnt6DqyQ4UsPwrRDF+QpmhplvXlzN6DNaR9NvJo9sYpPmuWRg6hfTNCP/r
ivFeZvlWXpYqlmikIMz6BOBqKIAFaLW1o1HZZ3SX41urwMN40iCYpOc6lhtyAppD1GBZWqqzyqT4
MJSrix3OTUR1CM9PonC2OeatehOLCBS6yDV7akZVfLIgWfA2+PFzMSv9yS1at2jsDugRhErwpHiA
yY/uM09iyhFbrUmXIPJ4dB7qnhmwy5eJ++TWSWzqk+uHGi1vFn23lGjziYR8eAAsUN8kLG0+AjDu
a5gBr76ZHF0gVpLO74Pb8tsBDyfPOxnQ6QLRWqrAnJmA8NQoYN7MhZiq045GXa5VPV2vU5mH8T3E
sv3JAds6OZg66Wzxf9g7k+W4se1cv4vnUKBvBnaEkciWSSaZ7DlBUJSEHtjosfE491Xui/kDpVNF
qewqV3hiR5zJiaiqQ2YyE8Be62+tfs34ol2UsoqRBo7aUxzK6ckLO80Xba/inLSyNTkw4TdUxWpg
WmZ37zLubzUz1D5XCNCfVH7E8pWJDw7F/xOWG/dyguPfiqHjrnP7V/TJ3bXoVRn6blepGvfBfO1F
CnGAjWYWW86DpmTNaI3AddCm8NPHsdabxxSsI3AnFpWa4NeZEBetelDc3LxNY8MsViag/l6Ikrg+
H6FlZhhvsgf8b9aZAA5qPnNAZcUQQIFjYnpioa0KcW7MtjKtU5cSuTitWxJQkCY1NfZnNAKTTIsa
qgG+sTqZEiWN3I46Vg09MCp16uK92sdFOu/RcZORGibTaL1ZpVllu7Ryi85chWajdkrgDiQVNjy8
MsQsUFrII1JPS2w1QHenzYyNRN0kqyazG3Xa93ICxPRtfbI2plmO7otdlh0PlVpk+ZTzHLNilfy7
oUSmECjSjiL0LCYSK9TIjPGIqiRWaG4aVOwEfMghFtVXtVak0wbwmej01q0YZRZDWCZRhlhIROGi
IecarGFBojSa1fpmMNyOFSYxJrtpHip3DIc0gId12ftwDCVTepWmVduTVzPStqatVWH0bf25J/xT
kz6/RSRyNVYmI5k/i5gnwy5cMkW8FYD18peYdqQSORNH0+DUj70SzbrlE7mT8d+QwhNcdaF0Lfvy
RUqGUm6vJtVznWHzF+zcz/4QuD/80x5WWThOVHroHn7m5kqVnSOdhPempphIfpDeup1ZsE+NUUSI
PUdSMoqVWpiN7vhOk+ND8nNolJZ0w3Jy7tN3nuvP39fP5DJvy4Gmx61KvgPcIVTRz28rsSTOpChx
vmSVWHiW4rvuo8i8nAtRqWDL/oKn/JmSX14RFzefxmIdhvFdIgY+SjLADN1OxS7xtfj+isN3UY1h
kTBssqjHZo8GblDJxljFSQpX+f2r+BFxff2dEP0e1vwxFO9jRt6//ffy9v4nwX3/CzP5MFppfL+/
aQH+kLgdvGYVIdy0qX4o4nrP6v7+kz8SHTz7k8mXh9mawk8kD8tF8yOaD9XHJ9hDdCCk8kF7LwbP
H5EOpvXJw6HMo28J1/6YzEd0PsML6iabRz/WUH7oH8GEP32bJI3/+OeP0dvcUVxBH2hwHOAaTjri
+WzNYw7Vlivwg+jHU1ucrmzDjKHacONaZrHGMMLuT37L2hEMmezH+tnI7WHrVia7wSC9PVcr6dRZ
Nd7BZhYYPvFBYhRzd2TV8GwJ07RclRVUqWOX8TrronMkjJ2ZdUhXTTBSnqIPY59dj7rZ+dkYuSsl
02NCvlPG+db0fK8oc8JXMo7o2sz1265k4BJCJ9DSiIorcxzaOyJ8kJ45nRmgks6/qDA40jXuWcm+
GaJjLg77G+nJ7pxWtrWtR8sEZ0z74oysrT8QyldfSCdmC5jqAgeFMScBAszpKEfbITdwwh8Hrnww
m9DbdG1vsKpXs00ot6peNbaiM6JD2AYDGpDCdybCRX2plnI3q43Ko3fhG6zaOqoN4Tu5fhYq4bWL
OYMAOw71EOw0JTp4yabV11lM9jYkbrjpVFGsuGCqtVtqDVBeNvrJWKMiBcvkyyou5s7MNo6lEDGY
pjY5PmHh96YjNpMeTeVuKkl8X1ntFK1J4LmtrbIORhk/EAio34+FZe8n0xmeSw1CLW5rj4Qdg+FJ
MLeoa7KlEgBHdD2aejGgJZxvS5ICs36djJWrvHHekczqV3mvzJveZgb0+7Jq55VqVSAxitnVHYRL
Ks+Y/NwrL0JUtB7d2pj8Rg71uC30ttnxGJ1YxEvYwUQzndNUlN1ZcTq182WiFHHnAxkbrK1RYh0J
blZX6QKWr5VsVtD7Dx4C85Tp4UoBNhFKACpJ2Pq2Es3cNJdVmuMuYPWoXCYWn1/ExLoC2ynn8kD2
eWc3z5UeWudmFgh0wRurhFhAn1GxScebsMuKbYlY2YmI2ZqHYdxAki75WuYsmu7swR1J+57zpVVv
FRT5Lp4QL83Rn+pR0U/6RsX+OJGwmtkwYNMlu6cU9aZuw7JfEamlkaQophssm3Phy7Ss2TcQwbKT
KNEUJHRmLIKFluwfoquVhzizkizQZ1Z/v7ML1CAa4jLM6fUXa8ZJHVS1Hp7LPFbEiidJTbJvBrwZ
oqAvrrCp69qqEFI9zcNoD5tcccZwRZBzVfpaV5YHyQa8q8pcWUP6GRGujV7eNiHaUt9QmukxI8EN
tri2jZc6NvUgj4rotNCYJxtp9bobBCQKqsFxyxtQSUtEsV1ATqynkoDCRJbi2kbT/eBNEJ6+UxM0
4hO6yFEJo9/sdULY9zHM594VjjL6EMmc5FE3WYGmaN0MwVU6fOVzhpjDMjrpa4D2a+QQ3bkfnPK6
dkW0dWqTzO3BOgEFRndhLqYLkQPPIFCL5uf3x/zfOhL/J4fdT2fr/6GUWl0lQ/vPTsTLV4Tpr+WX
n1KRvv/Qj8OQInm0cg5COZVGMgqTOPF+HIbUlxNDaxnIXFXHRW3721loUNWjIz2ixQyX46LX+j2m
lgpaFJ8a9kcHDR4RL3/nMFymyg9HIS+P+pNbhzORQBz712ELc3XaFHE275xIs2Y/HMzyGE2RvC80
gPyIjfuvnJt/fEHHcFzVIrDCwMX5yzwJYolFa7blbprSBi3HMKxs5CzbD1/Cf3LG/yzrJQyXPwlP
6LJZ2Kam679IFDurVXHnx9NOdjXePH2qb0hhH1aJY4o1kk9uxLYZA7NOlXOLuv7+z18e//Mf/kwG
lWWWYaLn3fwaStT30k0G6XS7CvU/bAtK1w18g7obEKESWRc3hymdmhai1UFrJEKYNWCyRAH8p6Xm
tnJR/0IUuPKyHWO0JJGG4sZF9LHBYsX/F8YWa4yRK3QcTDCLpU8biMQx4kr5re5kdjZSN4MEc+cd
elVgdseuD4Vt1U9hUmPhGAol8UWkgYBA3oPcY8afdyoG8jtQL3HVjASH6izR153Rh4fRbsWrWxQJ
EHk1yG8UbcybocyHh7wv5baFTD1CGROFEiYuOaZAiYS8qdULthPxrKFsUlfjlHjHtp50wFY7PHuD
U+BoawVNAHxUrDbRIpBGUWOaxlaHgEMb5bT62pkT/U5WEh6euJqTVc/lsUJaz34WwasJJ2luKhB7
IBCHzoK0c1ygu3jGCjolu1AtxsAIk+ZAm0Z90xZdeJh7IjXtWsv3dTfzdoxueEjVYnio09m+5dvR
1/ibUa7pFk0p9lS/yWrkfnA0rqGxlPdxF1bPvUquFQtxqe7s0eMeGpvwYHSlR9CdkuxqToxvYy/k
vdrwI6QPtY825/MxnCJzXyOrvMP91D6mRHcdkZ2TxFmwsAMGkkzsI6tTCt/uZwT/eU4apgjzFQIQ
Ha2Fnp2FHXvYPSJ7lepV82aG/GOUka+zilIdJghIlyxN7IdvcBjy3sWvt7WTPt8jiRJX0hFjMPVp
HgctLEa5RpWZ7wXQg98BsKAtU6YtEZ3ZORqJSbLduL5CSW/hxYqGrzjulvydLtsUuary0NCql2Sq
h4fQq+ZLQF5+lRFLUpXhaLQlYN1DJnEV4nde2UptnRD1DCvT42+xScf3Oy8m0DbLuBQHzNFftSxB
gZDo5ili1V2HgwdID2oeFAogS5ATa/VtzCLx6uSetZpGRu+gm5SkDKo4hPNUw/qNOKT5shxjea+P
BZGnFTdD3tTZRqEH4wtqUu0uMZMxiKN83mgKn20b8T2m/fJRL5coU/HwFVwt28yZ1BnJZ74J067k
lqVBfmsQwDznkRPS95I9j0rbH5gii1PkflN7T4W9U2BTMX4V+j5urRdVRwSlAw8/RDrXpq8rWbLV
1coNsNi+YKAevnbMs1citbgoJ31YTTFflA3QvSG6UJxIfTVPXjdap56WhLsyacVzb9nVi9KZXK1O
hkZOD6sXo7DkRYov7nZypYu8InWBOsqxesUN25arBIeP7zVeFrz/cW7MTdBWrXKGPii7YGJRuBxd
2T6KVsnOsuo0QlEjPh+NXo0DEv5iZY9qsusq3cFzjeZ3ayGXfhM4J/maCnzJK4ns80kj9fWYqhKV
tg1zQ7WEHrn6o5t5WmY/D1U5dm8JsqLnhEaADO7SmEuCHbpZKdeAJGN/iWAgtA5jZPTm2cgky4I5
yXvNlcTf2H3MMAdEGtQohTZch+jvO6z+0KuE+26wH131lUdOJFfYwSRPvMMKdIMW5axYPaJVUWzc
2LFuZko7fCyXBnmY0S2dSlcFIH+gOtxEkT7H+0LP7lvL1NZ9Hvbr3pSfE7cAphz6L1msk8pdRoB8
ZrzH9hf5pdaLY1UM4zq3ACBbPPtfQNTrdZS0gNN1uMnHRjvg9fMCTTYOhlUrCiIRJVckcMlLxROD
hE8JD/ghD0pGt0eS10CNwgvrvamrORHEE1CpitYLxQ4JL0Wef4vE3Lk+GAklIq0pV55ZnmXpJGsd
IvEijSNxiYJk3NgxN2ydFtpFIkNCxokC2pPbra1A89W9SjzHjvwK0jQ7w11XIxCLMFxuy1JLtzF5
OytU0+rFiF9810faLTyft7FNpz1qJV62tc5n/wasN9orq/agBIuZ79CP8m7Y6SJx4GDAmquwOfat
jsxPV/t9NHoarL1nM3Fjughk2L4ZFbkHkRVx5nGAuyhCOOZifeoQGNv1eXFCMMlnLZRyH09+nNGr
5LnTi2sRNQ+JNF2UCDh8N8+yZ1D+ykHzZMstXAhhhA6pEAExf4QQDKZBS5lR3zCduRuztwxnL3i+
qoHkIUIxUAYl5Avuq0szb8XFOIfzutJVfa9Pog2MOOauatcww7VfLg4Q2WnWQdjNdD+PRrpq0gI5
REv1VB4Yg1IdtMaeX1GqWXtdFvMdqG4VraBldxNG6z36KXmNQnQOhrCvD2Qwmytbzwsu92zwcwRX
ayym5o0DSsBwIDU26WYsFnX6plYQcikectsREx94v5E+0aSS+KC648YMJVHusMWbOs7xCUbFTa4p
nOWQVPsEdNXALz8EkRJ5D7kbads84Yq3jSreuwNWRY8g1ssK9SUa+FE5F3CWV9h+5YG0OhKeQXti
c13bTfEVYvcqDmfn6E2dbq/MEQbQR1FvBYUZZ5eC5pm9iFGcrpLYbi7yOTSekT1CiToW2iBkTXl7
Ecsoc1mAU/WroGEgD0yntKdATdVhP2ObJANbaajLya3nMe+TJJizJEUoHLVvhYFU/lJrzWFGGetm
qfWM5GfejQQlJT66yTaFGyhBE2Jr+FylGiIojMnMBaK+maYuD2wSyEAihiK5UKY8h46VTupw+RXx
ngS65ujV4PX4ElsWOjxxCfCDG7arNKmsk0TJv6N9RXzWhau0sJeSSGFlUOFgGZHS1OAcyrWZCpu2
PHqs5DycRUclV0hicjTqVbZRs5YDR/AU/lbmOUleUgnPImMv50pnTHBCVYRBZBFR7sRJQYubsE5z
kihnpRLiGZuoEW96OGA3iFQX0ytDXhyY9iQ+Q7POYh2j4brSZk5nbNf14fvwhQpDu4O9br9gvEzd
QMeCyJxchKSrEGfG/pkILHnIn1o8BXUN9zaYWZAiWtyTYFUec5icHXTQGOB/5WHcpDQtFUJHSh5b
LYc7vljlXEZe/5AQAHDCsZ8FpWWLq2h+fxde/WQoqHX8sAbB8QlnkN+6lJkk8RzGE6+utWseg+UX
Q9jVECgReivKJXhURjyI/KLh7cglZj9G2fwQJyrfnVYrbglm3sgtcUjyQh1S/v5+GCnJ4yyvGLae
RRtBg8ll/EVrApE45XsdQRacp6ndEa4mv7k0v2ynOSREPiUrQ0vGlloAC1mHT9JZvs90r7758yXi
lyy8ZYlZzI+Ozr5EDBZPoJ9hykYnKiXC876LFL0+hLjgl3F4ad9J6+YGbTvjPWqNYOCLeWnlkqwx
lnzYfWf91UKzwMC/7Inf3wlgCrW/SG5+fi99ZUBUpXW3M7EPUXEFMX9yEB+uSVAJD5g4sOR7fLJd
pE5UF1TgiK1l7OaueolCImIUWOEDqJS8wMBQP/U9/soh0af7kYl78xcf3M/ZQN8/OJfMXsOmzYV+
mF/eLEmgmYMlqN0pCcqxoS3tWym40bDUxyel56rjKOIC0wau+KxrobE5pw5ZOVWvqWBudkjJu/zz
N/W+cv68aRPxoIN886bIlft18Y3Q0OiIRtpdQYqvQeeBEQat29fHeVSGbYPCNuDRPK+lYXDwhLCG
Tymqoy3Jpdym5pCd09GsD4DS864PreqLSOg/dO2IJqqunhfl9KJ76ywl+PN3bv0nFyJmVBfwgqXa
sJ1fo8usnvol0utJ7Ko502j5IF+/Ljy5qeTE0ykpx8BD4/dt0OWwS1wj2iia/uqm4nEsI+oQ0AWv
FWuMELAV1SWCGvMZBK28TGaS1VW1MF50mhOnSxLRyuGiiWN3T/pcFqgmjX3JxA2NZi3dRV5inVSN
JoIG3cV5An08MkDOm3IigNGMmeabukfHuzxhdLNXzkPU2LcKYtlvhRup1HOVdJD5Bg0QDC02c+9I
dGDf8wCLSYZnkXbJiDeReZF7gN6jRJlX8CR+n9VBUuubMq+XZ4q3jO0ZA71XWFRQUXiJBiOjomsK
xVVmaC5dKTUzKJaEFXrb4SGaFWoGPUvPXxqjz+wDKkVnONbhGPEhJTT6KFPbTWsrymJ11QsjzJWd
AXAP/m3pndKaAX8Q7SJEfml+Wxvk9Ds25Xb0yA1JEM7Lv1iiFsJAbWFmVmFC0OZA1QEtdATDtl+c
HKsBpzEzfaPGKZ4v8N0BIt+rQC0X/XU+McoTNKD6CpQzBSORumP75hHrmu2jSs3ISofYXrWWUsED
emK+REderAjBEZ9l2mdk4HTJth+YrtRs5IqcOxYKiP/+oUvyF6dhf5wnTTy7Y27A+8sE88Dy2XnZ
6CaHeebD59BRzlgGjb3GwXGTURa6pYaUh55rdfm+s9zqFf9e9WpKhJOdnusorklz2xid21yzibpH
WWNA60eWfjsv20dyH9rHifyEPWR59dItu10Ze/kqLroBfcWco7mT+dij24yoK2hTtpaSYj1mJ+em
MJr+QSVkY62XevVqoTHdqiYbltDYngPK4jgBOooyHvUUQKmuc3HVOYnDHWzyNCG9yg1gsNmMQtPs
nBU9bNwjLcn0mo9Pxg2opagpCif6giAX6B+2Q4J3zXlXxpyJOFVA5fSRI2cCg8e7ANO/saQDAFTo
9dMoHfeojcAsZF15x0gTzSGhhuZoR3xwDQfolqYIa1W55fBAlQbr/SiTrbsgQJDY4qrIwIewhIIQ
EO72zeUunYlDnsUzHNf1MDkCyULHuo3Q56SVCMyLMabDje54MoGXwXl515PpAWJRL8qFUeXLd2CM
+V5bbtVpeb6rWTbiWOKYsgDEN1NTIIWnbERf90MCMrIsr8lENWAQT2Z9o5YN30wF3f7l/SwWZVSG
C9YjLzLc86iQmhFcx7D5qBZQosodeTFHtryE5HeP75ehPgHBcHnX6m7qFXlpRiAeRivrm3fEB76I
brnRyZH5g5zUBVtwTugTueUMVJjB3WMf2tbqHR5QIoWPwazZbAEc+egXIG9OXLnJBIDQGMffGpwp
lyTsMGtM5C6ix53AwlwUbrBiU3bGK7TU5MUZNB92zFVfOdN13Q+AcyX2Nh+nZr6fZv6iJeQFEGfm
Fqy8EQguJH8AaEclKKJXqjURVMAZAHfjmkRJni9TYZ30zLZuGXhUpH720D52aQMiOJtZ/YTuEaDM
6sb6LcL7s27JML4nzhnchswb2oe5KIja57HGRh8e3pEaBe+g7zJqNDixEn5ToQP21DOPOEPj5d/x
m/dDcsrAbssqNveKqnwlv3sZlzHk4m0pGJbqVs023y/NBOhSmEBDcKThmeCB8igqlN9EyrhHt2vr
p0pjTKdyBkytX2Zlolfj02Cyaa0itePhrujtlyr3qpcpYthp1No7jg7P2WqkM8aPrbp5w9jEFwJ3
p63fK2xam/G8S7mnl+u5bpbHcBtW7UXektaC6cth5s0afpxDlORMg4EvXlBv5pLlFGBBe9FcLglz
7tsvfR1Wr2TxRScMQcBGpKCt7MxkAeBJ5OM1zYJwQb/ex1vXAyGNsjI7F+MAioSIJrCJRrh7Pxu0
Dgi4dyN6JXnkgzsBog6KZZ6cSEFJ6Y2ei4eHMaSWmX43QiSuvMIEP6uYhE3W4VVsp9qdwMTlJ1DB
ew+AeC9ztTzORl8ecdDQg7V8BzHj4XPbjo3YNHPFcD7S5qvjTXyQI2OyyMDn1CrX75Si5GHLc+yp
al3xHBOreAC/sFfvkCAhXebepQSLlmQ8SOnE+NnyNBHoaNpsExEYsqmrieEEbYZfcGNvO0qpdnVF
XuRKqkP1kusKADVptA9GErIqdAzOhl2PgQ64vOaw5+J5f8xODp8GyJG8aCozemSrR2CJlWbZJ9oJ
FKoxpusG0OZeOEzt5GgBWQztwIeJhGkbD9xHxC9watmDYMczuNYUci4mAhFfdGzWCZ4oqz6MEGav
zvKoNAhDWTf0B5xml9ZnzAVLJ5HSrg1S51i7gEy4JxvQ6bJz5KXjadqdUTv9VwdSe9vx1imny7hx
E48lROSV+NwWDSNH3c75nqxIlhiRxCfdKV+GweJTW6Ks9zjguFWGjM8AZzDbEA1sT0wlqen3k0SY
mquVx9zSW8nVqKg8ZAmUHh5w8jBByoGgwZ4vXJLpfYn4ODy//+P7jSmLlCNG0frmzULvfRYcKvsS
49H1RDLfBkV+sq3Gihs6YaqMUHNhfCYI8WQKZ0YpRa3vpbBnNjLyMTZTm33rzbmy1wjE+fsWoNhp
xYups5mOyxQg0cET/qXP/RYggb943GOOH3e9az7PTRQH88LEdAAqa9xLvFiGO/CAq6D6Lh/6J1UJ
EPX1X//l9UvBMZi0XZO8dR9ZR8Qx7Dn/tXaHU7BqXr9Uf/yZH0QlpjWYSsP1PMtYGk9cOK3fVDve
J+Ll4SIJ9/V0mlp+YypNjdZM3WDPgromSmYhMQmC6OJ//ReDYhcKQTzybMiNcjTV+ztM5Xvm84cF
SmVtcx1MDA4aOXa8X1M5VBqbVCIplQskt3XqbeiAcWX/1Axgnc0B9sbBJJxxusbploo67uCj4eUF
kQcF9RRO51uVNEV0WMTfmXFZKgiHMJMhJI/UFP123lCZ3tMxP4XbzE2sJDla0TiwjM3827DfEYjG
a92j+R9rsKWoR/gQHzW6guWMudV1FD+mR26lDPQPFQciOAzMyExCCcg1bXbqs142S3S73YEK3RJE
DV2zds1oZI+Lpz72TknSrUf06/TQUlyrIIrpSzzied+QfO074EBLXmsF///Pu+Z729Bf3DUaX/2f
3TX/Tnx+Vb5+vGm+/8hvNw13hgmHj14R+RwpUr/fNJr5ifIT+3veEbw/+M0/WmidTyTZLJIYqPDl
v3y4aSg2gvjHlQHiA6/8t0pooTd+xm1Qolq8r6XNFrkbtOkvUEhRI7+eMnskfFSQK2Kj+++KvPRd
mCP1ohL0ThertHY6ntsZ6ZqF+kg6BjLarBRFe6cXZjc3/qLThBFr0kaM6NsGugHcW+ZC0dpURaRl
ovUrMU74BU0aKQo8Op7cpco4Krg+yO4qhj2mnaIdkPYjp+/EZZkjAgqGIQFt8VzBvIL49VApBSwE
haTyUppheJcatSAOxH5S4Jy3YzU4SygywcVWKo5pgUq4SCeKzy2LGSm2E7rXkpjgPpBG+EHyHAdv
TWQmpyvYZEQyM1Vy5xnP1asKpp/BYbbDJS0neNH0uBt7vxn6hFGQ1ZeOWErrt9NAWH5geRXtmih8
nCvP64YUsFAlaVtR0NnbQnZbSuuG3leWXoy4MLOdCJtxk84NsjGsafxiXBzhtCqGcDjpVlg+Mzhp
55HioWFbdSlbctsOPFKw6cIZRXL2mV6bILXq4alrTPkQzpVjryigFNN+qpi18AhZ/KH4u3r9iW6b
mhhjLd+2ut2sTS0b1gBDNVCB1hxHspiXuBDSX1QSaoSfZKO1t8PWefBSOR31bvTabZKadbeJ24bt
eeBSDwiml+pNbWdrAIiy2BpdHjJ+WhMudCh2kgDTVFlZA6ERPtU7TRWoPUJvTLAFQ18YBzAwvbvR
x3HkmYbUCw3zECFf6FQ+6EgIC+IjH785YaK+zsgdNpnF3bjJoOrX5PvJ14JHPPW1TWFt+2oSt1rZ
xBeEROdPlGjafqgOdEEKJepINuchHuiNcyKUsgl6PaY/LiaHnZzgXOOi0SZtgKbJ640c8NLGTuOd
JqsmkCFseqRhZnSIvXBy/MooMvK3DQIurLhHYZkq1Z5UNn3fFaSBIMoJX7gbyJoge9n7HBaDRpFo
2w3ZNupqHR1W0u/HpnA2uEyBAbwybG8xprypI8jcIN05oOOGTZ47INlXjjCYnZCee6vIdrVjYefm
IYst95k8Mn07tLEdog/jpAisASgK0aliBG1Y37GyNVe1q86f864A9K0j+dAnogB2IUFppSiql/pC
waIxCKU9yWoqr2qLsGb2PDqkfX1IQhSTcAQa4Ne9HSFiHBWv3BMRED129RIXwkmbnzNT6KuW3W+L
4XrbVS7XoROavU8WqHpjxXW/kkRCeZuqNHVaRaxQCy/erX291YlTs1CEFHTlX0stk/sa5SHUNl7e
YZKeX4bdW6omZkA47riyMHbvljzoVWXqr9MoH628AWjIIm8KkAs4DfuiQeRUTskFrEdvX48thn9e
lkDSXjb/PBX/W6ciBgOdg+y/HiavvxIsnQ////+VyU9n448f/If0zfwEWOEiVWNw4wj6MFG66ieL
gRH9ta3bDJwLufEPHbj+iX+1qNJ0Ti6D0fL3iRJZHNJttmTgfVLoXPPvTJT6e1Ldh5ESbR9H4jKZ
0tyAGpxf95MQHOtUOxdClTvLKTM8XYsZD0/raFzpBPl7a0ojENQgemqKzdjZteej5G32pltp6mau
SRtZxdim0Q63XW4RomQt9ZlZ1AeN94bbKDyNNpxTITWcSgk5MmTzIeyiAKNt11BtZjATGYFGw2g1
BZmTFHhS43BZRQkRRoCjVw8NzA6C1Tq+0gizXDvKPN+HumIkvgkOtW48FTQ+JrLmFhMNUmhQETgh
bVKdV6rx6PjNyLRJ/Yr1gbRrge6DsZXnRVzuEoRVXxVNi97GWUku8RQ5T8T/pH3gKZ55pME3TH3N
Aa30nSWSGWNshPxIGa1rdAP5xWB46Smp4u5y4DbcamE6YxMN4amqbpjWeHUI13FAnZbnTLSaJg5C
pWE3z4vCm3ziU2Bncsu4dxs+Zk0h0s/n0a0eSjvq1zhvzJ1Oa+wabs3zTQhp0nm94pp0exuH3Vzc
ADdVuKjd5gRJYupYaLPyAAsjVqk7h6tsjHkMe7pKEplbXJYOMrS1dOyRNohMzCmzifqoOU537Cvz
qSXo7lZr29LdusjfF50F5iGQDDfb4jk2HqY80zdA8i7d5BGi/WEOw0t8VkkgDTVbFUSHXFrW0J4d
VF7pGombdTBw3OFUs8u1WWhnZ7gmxYZGd5icrRmp12bfL8EFlW5Qed/2zxhJo/umMKbT0C5ZdYW9
poGBFpMiU8jo4PmL0Sc/4OULj55IyxtL7czLzNQfk3HprKjAECQPQvooo/BW9la9thWr2I00hquV
1q2yLE3PaAvUU6+0ThBO5og3tNpmtCiuC8j6VdyrFYRCVdClSsnrLiWCB9V7kX3zxvENr6SyqQhS
w2DY5dqZi5xDaZrqPWdU4c+5Z6w1UOQgoy0lsEvrpuJqIx/Gu8AiTd+cW9uBErdPM/lphEs7yibW
EXNY0uVdtjHRqj1pBlpPUA6HuvKEtDbaizyuz1YuBGOh5R0ct60D4i/oFV5UqjlG0ytjqLluuGwp
KLEJOxFkkCHTx1+4FBplK2H31pqJezrTcr5gOwle/q1tFjLS7t0wn5JN62mjwbGvUeVCbM8YR7HL
jDbltlhJMun6W13PLOLeOM0saqTrLNYeSFWL0rVqpcmF3ajOTefGYfw4mXPRIc9Lc2MDwwISDaIk
ef2BUGtX6o+eISpCdNOFIWpIpVuGtkqxniaPns496knGtLyaOa2nVAU63DaV0gy3Q5KY4y2GuJ75
BG44NaCboLSfCVRo5jIgeaJk5oRuJyNQEFkTDC2B6gGXWRQ9Uxka5as0hr0OMqUquDwBzlCt4wUF
F9WSiT/fhVOIgjwtXReSz+hQZpHyZz7374It57t6i8/I61GkLC5RAg0Ma+IkzzocD/RgKDB1FGpw
hahUG92VWU8oqlobqEH0Do0aN5Y2rd+Pn3+iPn+1v8LK/tlB/e/56+fX4qczGqcEP/LjiHbZUXFb
saZqnKn4LlkQf4A+rvuJU1HneHS5A/nf30EfA007xAqHumqYtk0Q8u9HtPpJ17HoctTZBMlg2Po7
R/RyAH88oPktSKh5F8wCiOB/dR+mkIBma5jKzlMUNLFJKsGXPbO9+/CZXH//hR8tYazbf3gZB3c7
UwccN8L7n+eAGTG4JH9N2ZExjCIAq3ZApIV7ArhHg/vnr7Vs3L/8Scw9Bn1ZBuHa74DBR/MZ3wXF
CoMR7qRWeSfVboZLYDfy+maUE8Iukr9Ks8Xp9IeX5Hi2NUsFvUO9oQLsfXzJKWutWnPorE9kE5KM
VlfdkQxBFmIW7goBEmzDg7osHBu1x/rPCERZ6tYm96fc1lbUs+UNPFj7CYJApEmz8yrktuQ6Nurn
EvEnTEXrsUpF3nac4YcQ2ugrgHGcNo2G0izLvW2uNN291tnlgVZB6thDkuVC2SF7jOjQDAxYhS3U
bbFHI0F3U/cf7J1Zjtzamp2n4gnwgNxsNgkYfiCDjC4jlL2UeiEypRT7vue0PARPzB9T95R15Krb
AAUDBfjlAucqm8ggY/Nv1vpWV9wJ0P3vMDlX/EBG+yzr6KIOS+KztitZkhPVtAo9uxgGeF0vTvXh
TnRD8WPV1+rTqk/pk1CT1C3VMA/MJi4x9KPG286xg1qFhCGujdjbowq0mPQ00tlnztxe785S66tr
W9u0Sli4X9U8Ug65tSGlWmU6NAveZdeYndBi9SGqbx2y+BvKkfkO+XM8uGozwT1obSNQO9G+JJni
TNlujlvZNczwpmjqXpACmEt3g04sDWQp4WtMIfe5p8bkzbqqXpRvQyvrl5RgnM+pk4l7B5dy7E1q
53xPbZKeUCG0ctvMLVWGyDeZg3a0sQ7C4I7fsjhnyQgcMf+k5uCHPICu1Y0cpuG8QJl5tpeVHD8a
7R1gKu69dIXuaIBJ+kQ2w308sxoLZwxtMcEHfqep7Quq0DGoZrUP7JGSwp2JxPreFkW8j8v429Km
9S6CKn+OeE6CIVnNuPA73py4DPMLzeT6Ge+ncqeThnqjojzrqBq0DMLWqCo7xHuUgkoFqp+x7TE0
oBmOU8n2ZUmyG6QHw/eIUdNbpi1p7q/IxUpf6RPnxFvQEcRkfWt6xPFgma5lvuk4JI27Pk/QEoxz
qPSzm2XRk9PBAGjCOt8rtc1UFwed181TSV6KwSoQyYQr6/6cKq0B+aePIHmrdvoKNDzki+VXPRz0
HVihBTgiItRwysWNFXe35jxNbL9pNri1+fTMphiJNEaVnWrj+1xQ45it0rOhKde3nlRv+ufafGMt
nH0CBgEpfO37+8bsFZZL9j3yxoQdyfpFGVoakRXnl1jW7qrIdfUnx5oeGK8NeCWcMVgK466cis9S
DytxQPA3jQYOwjFevpVWArc2HAes8dYAZzjHKVqL1F2BweyyqMhMdNnDknlL3ljrDaKMZT7mjkpU
NGvvBp1wqOAke86oVplNzUBFpog3omp2w0J5+miQ9xL1SATZBY7To1z62He0jurBBDsFgy+ECE6Z
pFosV+2y3E8j+OYvs2KQrAVmXuC4tadOReCsLHbQpV2CpS0qemJW0I9E92PGQj3Q62SMrlaDQsqt
iracbiNoXbbOpKnp4rMTKiN8TxJWEHrWIBxBkZehEvtTOzviOWUcaAYN+F35Xc6AqqhbcSCdMirt
oX3ICoYlwCMcRPyKWWcPzohboFVLjuGqkOZhVPv8WYaLsgVbiHBxp8HST+Y8Ur5N60hHYyqxszfZ
dZ6gODc32jybB6Y0qgTwskAKKVaHLX5csbzsmu3/lqFFbb4M0zdLlIi7Sq2sA7B9+rGiDI3xtYJ8
yobcwJChlieADo7fFwPDzYI1Ah92e6rOjWEAGJSj1ALN6ioGnAmsqdrpvbJT7RkND0s5JQydrx8i
nYYR3sPakY7nmqUyAFAZp+Ju1o363aDPvuGFJAzgyBCBSeYU646YoJzuklTJI6BW51NuJtZrXoBr
IWxrJKOyk8WdMmUSyCsakNIjepN/M5W++AFAM3/WVXaNeZZaZOWtRfUQFeyh3Y7dEcqXKqPCJpJ7
9/+rwLJP+uUfVIHsEXim/8fjmt17/jq9tu+/rjF+fs+fk5rNpIj7XrUptqjnLGYufysD8S9KG7Ph
Rwruz1XFn1sM5w9WAWwDHdz8uPm2Gc6fqz9qR0Oj4qAGFOStUHH+C459pj6/VzBsHylQiSShWmVh
8pufL0vHOKXlaA4LYVxfGJiXNUgUnU/fzL3lzbIt+qBultu8EuvGVR09CliHGkStg5Sgco49fdWw
vg2Al8oys1jUq9P73FsbGCVOPTsk5y+P+tvSVrYcJTw5CiITnZEqKVnMx+nxgdnPDitD3kTkR4Vp
Pvy0buE3ueYpEhvXxhJ2kLieoa5AkDpBush2QwUtkQQaKM8bjY9SrT3PDeeUVejgnGcz3U+8OOHq
rVUfmcmER5q9/r50IuNEnsLXVDbKlyQvlMeoKS3XAAG3HxwR+QgmOQapBj7BdbJ3xdzdjXb03VQy
/kiQWy4ZjneGQIHuOFm8W0yd3AoSOPZqlP2oYW0yEXKgr5XqChG8Zvgumr5G6MNvj0dxZ5Gi7Say
v/RYBBnNiLtEsx95plyYA5RuPJcPrEK1m3miHsmzcnQFTyD+p7jBnnhj2PWXsAAKtGr9zIkbfXXw
PFsIBdxc1++yJfvabIYNWVUPc6qsLxlZZTusY/Eus+shGFRUL0lSetyCj7Me+qFk7A8AaXsJGBZN
fjQ8Wn0vV6l+0jNFCZjDc9R0Tv5c4cl51mYdTnKZE9QZhTruE05GjGsNrSmcvrW+hVWBUNFQTj25
Uq+VobWPnKEIPpIQMQeyV4z8AhzgZB5Ce7WZbvfNJ1g27Rcjsx+tLqkAX1Pxat0CaTqEXraiDTk4
jWVD1bWf8rVWCCPSpydQfOyeCUaVnoy24tYJh2+KSlyXJxtVv0NBpF+LpImh5Ip4tsnlblY/j8sH
fWuX9Zblx05U+n2X9wzU7ZCaWY9RevLJcdNNBRrnygjDc26cffuhEI1qDdZ0ssAiArXv9lRu1VVo
83DeZOWklraK+SQJ7DobhaV+NfjDdx0luVckKRQxk/eyCjSGYa2rzwu2n4Ui5VilyFpMM0UVCLd9
VZiWoUf5sThyuuSihQgRlUbm5zLR2RzmEV6NVHv4f3vQb3OFX9kvf5szbMCT//Hff/kP/+P0vRve
2+X+vRvy/s9TbPvKf/Yf/9s/N3MHocIB+h8f4pcEwD34lV8PcfHzm/5s5vGT28yzYa44+l+beUf+
IZB2YPa2sA9DUPll3u78gRFbR5Ru0pL+FHf87Rg3dAzqMFyId8YnQoNs/kvHOMODv57jqqNh/SbU
WwpeoEoG0F87UR39Y9EbpXouVYX7GzSEwQGMEJbetNfm2s8MHUXQoo91G8yKjj7Cqnv9fZ5zJK/F
mpTAj5fugjaKHFtsKOn6mYhZg0+6Q4rabuq0NyTP0VMxI9ZMIsv8PKK7veCW62/XCStYkFSpibM6
VuQFdQfQsdGanXqvwKs9tCR1nmWKiK2Yzbu87fU3ZcI6dVaxhGJutER/M6boTZ70LBzkTbeSYuEN
9IYD4s5CH76nK0uoUsCkC1mwQ2mtg3XBEbNmHTOFVtW9WOrDy5QiyprdARP2JdMT5IcNK8M6yLi2
D5gtC8vTRVllfp2HyZMGecKNYgS6Xpuko3VEqIM0Fr3/g2UM4thJYIhiTr/njbP4iUw2E3lD6zuO
Quz5KEOs0bNbK5VheuBL9AuGprDAM4s+j+ldDzabQYXfa8rrnIFhtFW4ukihib9Y8fX5DbmDzLsR
q+3WWDYmuBylu9fU3LzAl559rR+kRriu01TnfnXCZ9Yc8qGWZkhkxiLsI7IXXdmlXW3mKC8/Ktc2
TL+MSMd8RYdwAy9Q8h7Uo9swZThZTpWf4Q7yXg7FxLLS6mgQsYBOZ+TIGzonqmNfJtZ635SRkaj7
MCraAwEZyFgpWl122oclnRiJSpvj2jOQDAU2VPMDID7xpV51VrDAa9dHJ5f51jNNPNOhstr5c9IC
N32KbEhVqj+w1JzBuWBQ7Lq9GNJF7Y4oRMlZIbnWTLTXqEPfxpXLNx1C7vhFZ3gCve91NUNouWpY
+pZTasdkXO8ZDls+Vjmab0BCKURBzHFGBWYvtpyesqPvbJBe23anMwUe0jVkPgwf1C0V+ZgBCCHl
9EjjcmFgTk0zoS9IqqvBKMPD17JHZByeZFYGpZV1T0ANKfEh8LT8miBa594txuVFI+U5kDIJg3Bc
HtQ87Y4NpgsfE1Z609C5HGtWuwEqK3FylBJYUad1PinHqC+NOTkZQ14Fk11hj8uX9aiiMeEC5eLJ
WcRXOljMqSSXbTE0imf0KWODUvb9Cc5FeuyS6a2t2vzUJkZ0bqCf79a12EC3eLFYpHUGz32YM7w/
Cs5X8NcEDyqO4tZ4d7wojt9NNIm4FPB7hlUNI1VFr2G0uAVVw8aHMvAcJt4Z2CTcgT3i84c+UTp3
2+y5I9ILj65Vu+XVp+cUVG4LYK+vj8zrhnfEoMvOjnXeHD5sh6amTWY/75bRCsehaY7lZD40Ohtx
O7lZtXDvtAOUHrE+JlYPS7tjMxFN9zB2EVoWW8jH4kcYB9sIdLQ9Gk9d0+ztZb6kOHgxgwyMbOq8
90eCeIFyGs8WOCYX/Uy3I5D3PTdQc4sSOC82/eEhUcqLTRSP5/Rs0PD5cAgm9sWoixYK9jwz+HE0
Si9h3AEELP1i3ioLUgC4t+pu413H1l50RefRrw4HWrRvqwSq2QjVOVkclyfGDTj9Qj29xk6fotzU
4x2fCu2OfK+7Me18hTQVG7nUdbaN9DXfTrNsCCU7g7RTWPkL4z4hSwPMVB97XLA2qAHavcgGqrjS
UfSJ+Qc7LO1A/sWA9bTJXSqyxTOV0Dkx2NN9Cmfnrtcnlhur5RyzVN6HVns3jb0acEzY5wpVkfQ6
RCCfOVfAzI4S1G+t92AAxQC8vs+obrlQgVo1w5WInvhen2fn0s7qPeO7fmekxQsuC0iVzvAJyCGr
MiR+c1pLdy27+84qOV2AEoaDmga4NXVeXmW8xkbCqiXm6dCE3pwBT0/S/jGnkwhEsYYPUzZdKPWI
CyYk5kkq6ZOJX8mlJHvtVueLFWEZHkyL+3iowSbkmJbFFKDKPlZWumfRDIoS7gPlWdTsJ7v9RgqD
6ZsAtg9qLx7rUGbcwOCddkWcj2ezmdRrrOn3g1Pf5F38bGUE6wj8Y2q1pZKgp7YUh5JuIorBMCGX
c5bWin0L03LfJel8P3PpCrceI4y41mr/BLTntIG7Vpd81BQQ+0KOF7mM/thkLN1EH5hjI84tznS3
GeuE8Bungoq+5DahVcN6jKv+0NfpCWlJtkfQTA6so6A3wnbMwyz3iOtEKzThFnErYwDtrnC90KMo
9nVZVeMO7RSae9k2F0y9irdMY+UDRIiZlVkGQUjDzZw0PBOm/EkzxkOJLZsYKx6sqeP4ou0fRvjD
TSKLb4CvDizavhCyvSGTcSzOGakV9LHJeVxwF7WFFhhsjQV6SnO9ktyXY5cKm3oHK1w7m6Q7BYui
L243RPpLWA31PRrxrGSBTfPp29lGHC/08jZSRqJNqpZSvGciU4MHOSwVoQuaptE6bqhcgX3FS4So
D85Azk6oK0+xMm2PZzxxleUw0TGvkyrFs1Lm5Sc1gtu1M5bcwL29rOlwX6aKfWREtZ7mUX8yZrV+
YxuoEJdSlPiuTDnhAviJpTeMCoMRz1nhj73zrVDGWy2WidcbU39PJODtVCoKQQPKXbHEw6dsTj53
rd4GA+n1J0gKn+3OyB8Bj53Y0vW+xp9H7EHefOV4NQ6TtoSvW9SOPxGke9RhMJI7NcZ7lHU4ze2a
NXgGBC7pxhcyEDq/VG3lAtg3e6atIrBs7OwfbGKxApq1QGGl569Ax5YHOSl0doP9omdm7YFBkc8o
+0kjCS3VEzJOH/EAEYzH/HvvyLxwdX2udjPp7FPABUtpUHT8BzaDa6CmrR+1HRjd9HvdZm+Lqsh7
xynHz3o3+qozxFe09uZuGXlky7TW8LAlrRF7oM4Mt1bb/Nyta4UnYzCoEcrooon80GdskfESol8f
nOrexn6FM9COhztwEfZhZST8WVmdQ9Uv8+PYRVt6V+IknoM1nfST/nuT2d84nfOAmbqzIzWS1JdU
O1sg/fa10y479HwJicIWD4jEIVVAYGWJTaEyW6tScS1xUzCqNpubVCMrLe+75YaNvXOYKm3GCN58
A1OmecOcJ9ik61F74IDs6BwHPYcb3G8Yf6OMusBAocjDq1PKF+KI9DPGKTPIqQWf1anVyWuxc5uB
hbHoD0Wsa29lblpvJC2BQ1j7yCGajEgBjengOvCeC2cjuCJ1pQAeT3KAKZ/A6S118SmkUQH2PqGe
CJHX5buCysOLISNFsVeEGlaycztMMgCJGxHjQiGqXSi0vAK3WuusR0tM36vQsvad1rw5Btzvoq+h
VmBKOYYlLL91Nh2XB+WeK3cyU8CKIB7AP1dViilt+Dr2Ru+JtUaACWKJvRZRvW3Y8AzMKrBIJa6S
EM1NbWv5Qe8FQLU2HU+lOvnERF9TdkpPiWG1+7y27HMSE/qV9sxVM+k8LGsc5GPT3rfxaOxV7W3I
Y4qmFMdNWoRPWtQWbt6IXagY+g4LV72DR+3aYxqeyDApfdnkh7Xk3ivauXNR3WtepZS1R4Lczkaq
y5HC9Jwg2JGxMSgLuOxfJ6e/sSjyA9XmbcaC+TQTWeJL1UG2kBDSiMhgl2p2saNdYSLTK2hxIlnz
XMyrY1UZ985UGHvs8t/ycniq6gUWj7Xe9QW9iuhNjB5TCdmgBsZLdISr12Z7AYg34hxSxDPkko6V
WFE8zaznPIFVCLebYjBeaLHVVpu2gNmTK9KqusmK9alArhrAlnG8pAqT71mr7bRZrncrnCsfXQXs
SADw1myHT1LLb5p4MK4tYwgEmeUPCmBcPHHna+laeTGwTC7p+GnGfx6s+VA8kcSb7HJjiILGKB3f
MCh4RGPDGlbSnPxIDphlyooABFtztezwTe3aaOdks7WPCU+7axY2M05naWxAJJWPVrOPrdNrOS/D
VagIVqtm8tauzdzYUJerACSjaLbqrValM3ofiZ5j6HGDyPt7Rc8BUONF2OtrVJO4oHXDDa0uMT1p
Fkz5esR0MPqrouzz+IdiNwQTWJ16o3VpfWiy9pYgC5glMUdk3BBuNiZqUNe0uCMTFaS3415UCMf0
ND1vK15qBfWkZvYTVhrd1ZP1dZbDt3CI3oin5/6p9Luhv8gqfKrGFSHKXEZfFfIjvQGTGG6l1Yt0
ebM69he7rhCrOSiAeEC6EHrgNOEBc5VS1W4Mo75LJyo0pUtVcudXCBqZHanXLKwmSjTlFnzESA5H
Ma88FlLWI4KnQUPGYx0Hi213x5Y7+OvSxu863BBXD6fFjXVUdHBEgcKgVCle8iotKj9JtOLKYwtU
4lyRaY0qqpU7UFzl3dSL/jCCkPeQ/Wb7NFGi1iMyRY2JI+3rF0HKjDdPQFhbcmWepsHOjyO26yOV
dXZ0ZFzuDac0AtJWojMMSytoy+FxQRLuNuzg2Vimt2WiaD/MpBvOa5xYJ6g3IDvzJTsxvV0CczLa
R9YyFcml4pU+Pr1kJQGKYQRjco0Yu3VVdKPPUvcGOH8Xjbmi36zzvNcrLPLpSMc0AtUKeuwtENZZ
wussxMZSN3ZEa9NYNayHcP1EO+YbilvqKuyrwfasOtXRpufhJ4vd+UHmyxvwIcJZhcS4lvOOUdhe
yiEvD226HM12JG1hGq9aQVJJ1cXEQmXOV3B5ya6xpb5LixhiaW0S3EhtuZvQffmdM5GmR6NlzZR8
dP6BQcYK0wHhVVD6AlbSAL2oQKCXpl6eF2OwmYQIEMsXLr1Z+jksqzQm7oa44fshVYw97TBTF31O
X+BFO5sbWs0uPK55Ek10DNelc84lUjuXxCa87SHM0iFjYYUwwq000ZxJklCxYOfJocsMzWu3yEBQ
Deq5z5r+1FX6j2aFEIUSDr5m/EWsyVXjdPdJwSlu05bLyI7J3TbnvpbnmHImRXOtKul3WWMr58lI
bxNBIiFij0tkyefKZsZPjd1487YkRdIWlJq6jyZmHnlv0s+Y8bJBVfhR9iBcnDrva1XfWVV/Weol
BfUa7lZoB0wa6LWEzrYOQ6U79UxtQyybGDXZ7s+cyqYaHuIqb3001eY2WT1NfFLJzwG0gmKKM9LU
WpBQ49so0zdIFUfbaG4xr8/HBA7rjjbyzBH9XIcjhoth9mm3uJO1RXr92E0unwb1uuJZ39vzxChl
5cFr9PqxJSZzSZWjnQ7+OlqZB0+ldGh21vJzYyiMTpDqI9jPtUfOzntBOhN/0dj7+EfovuzJi5ju
7npFJbQSjy5TgZ0WJtMphl2CGrx8K/vKuUuJ2uM92ujDTbyzZn19wiZzK1cHulitga3v1ACgunSN
toXlS7GsYNWXCxREmT4SOfFua821W8WZpPtX1k5Bnb/2WrEfevtHu1lBVRsxXamh4CRhb9cAXtbS
OiVnd/xRY8XwciX7GsPz9RuD+NeuVohmwaqRrzbzkjV1ol2JZwV66krpkoZfwSffElZBvE03tNbs
1RA9P2FhFSeFur4mLYxgt2mkMR+JWuCLeJLXI3RWxLcN4RDzlkWHJWJqrHMNWwvjpwfWuaAYIw0v
YJITnXhkmSSDaBLporY0w41Sre3eAIPlkHJmtMckb8Jbm1OtdytsG2ZBedzENqTm1eofFcMquqCw
O8ybrZJNradrMeM2iz6BNIlGDEmQGo7WwEPgPTLDmrkDxnf1ZpC28dZls8x6CI0Iddrhp6TpP1t8
91+I+2qaDhvQ/3gW773myY//9T/b3+TvP7/tb9N4/FZ/aEzWWYIKYZrMz/9tp6oJ4w/sXypPAWRV
+CbZ3v4f9TtMbPgCJJ3jbvlQ3f25VBV/MCNjuWirP41j/5K0TttUX78I0bYYd00gerekjopPbD64
X1Vh/aoTmzkM87WcdMcfJ9JKcL/QMFPeTuMdIp/llM5jmfmqmvUvfWWMT5nRUZl2Ttl8/uXt+3cU
eB/M9d9ejQEmlZkq4p5NcPjXV8Oztc4cuExX0ZTaNcpWiA+DrJiczSOnijtOxvAisbIkblvYfQME
qcXixehMGgjYZPnd6Xv1Ez8jZioEYetpNRVb2y+WGb5rCyu04O+/YvGbNnF7/wyQ9Dzq0I6gGvxt
l2EA+eDaLv1Vn3GkcNCt+dMIYkMPesmZ5o4LU8pdIlF40BwyaVsyVd8XZKVoxPZV/fcYgJjmJTyN
MdInLEX7Ika8JFszi/yoSuPbbCD8s3PibidV1Xnu4uacsYqc/QRJ+SWh8yj+ATgX4eZvN4VEBSC5
EBb3Bhrtv14GHKYRqM68u0LId56raDvZDTD1tVuXw3w7za3zUIda/uXvv5m/KRRVicpeo/4AbYFk
FM3pX38txPDIgMJVXkt71a5aFg9XMta9hGym57//mzYp56/32fabHFUQMGFbGsXWb/dZja8M40Zc
XUnUNl6biVn0PgSaSyXARkFtILJ6urrYlZfq5lT8o5tmuyn++uu5UYQp6HstTNa//3op9SSOtlBd
2WTma5EO5muGbzvfAzvrfEKaWH6pXPr9lDcTeclZJd+31cNxchbjZrYoPT2UjYyyUklQo97WAk0a
zN/3WqHxVZW1kB52RaM94PJe/3bSsw3997MTfpeScqHQgnBs6Bh7kN4bnGm/Hhoqs5vSNEPlojE9
fE3avotcTcn60nD1ZSmjE7DijBUcU8l5beLAqtgYbHBJ+aNHv1aBBo2gqFTp+J4wZ/w+mnUsT3//
Ehvm/3WRdcSEMOdwi2sGn85tDflLwIPVMgdq416/4GmsQwfKDiyO/cy+i1QDFHGsVBr1biwWc3CJ
hJReq5VYJ9t6n29mtyxvivs6N3HASaCLnyf6kyMePwYFWAafrM00R5VHyfbhpCPRDp1+mHblddqs
ds1muovQ59FFfXjxxBgXBxPf4r1Io9uICOMZ6bwEiYqPr0crxoBgM/dpySI4G4xhBQE/2elNvhkB
cXgap3gzB64fPsFJjUka4qZLjsqHk3DaTIXaZi9c0/lb3TX9w8DIi3SvopcItZrhaIRCPCItmLI9
dBYci2uchW/Oh48xKRvl67CZG+u6I8aJzOuj1jj5dyYp1D71ZohMPryR42aTRA2A4W+zTgIBcj41
E2HKxtQ2gfbhscxNXDZEkEd2442bDbPodAyZtNZxCDaGqSgzYh41YvLKzcRp9zL/MhdqfBatUz+Y
pAaibUkVgWewWF9tq2r9Tp2BCI10noGCSemV+NPpR/fhIF0/3KTlh7N03kym+mY3XT6cp+1mQkXQ
WxxKzKYuxzkeVdypI7upD++qDCfUeB+OVmMzt+ofPtcWxyu916LeTTo22KTbHLEpd1If6P1ElzDr
cr6xCHnLw7thavqCRINkyyP+jvVDiPWlm5R5C3hzWo7y6hukz7TXCY3oh6FWr2woCqLbnaRZ96OD
Q+JYtAnSuFTk1YO6UUFSGHCbKdWhIUASjVWK+EobvF8IC8hDkzxh6yFBRPXaHCjvpxiJJeHv2SIn
RD5zvk2Jul7njppC0FR0dzwLA4sFXvhp5KNjRR4EATTKmp51LEDypGWK1vDwon8iQRbdoKOBHVlC
bLheBcOYHZIzTCGDDGavbGmoCgKzjIrVs1eTE7MUGcHrRdwqmIeRwnS3Hfzjwq+ixP6hDKNM1J1a
iX6fGPZgX1n4ROGp1GUvTVxYc9esC1AsTjcChaNYFn7YjWuD9bcrk2DJrWI5qB2ETs8UhLR5cjaX
fN8mDUsCLqv4rNTFqqGHsTIsulmhKp+IsGXtN5D28DnFbVYc9dbpczJHeut+HVBrBhh7hXaOpxjO
Ed4qEff7sB3r8oGHsX4ifUpkwVDzCvyqz6Fi2dq8QlJOl3q6FDb2Il/ho9LuQk0bTi1BOPkOjRHe
P1mOXM5E4nlzSzx46zsqcga6Ni+g2LF4jpujhuf1AGAMIZrIMnjDSZXQPw5hRnIZqB7nNg2n1PD0
hBUmEM0U7gU6dobKdQj4V8YOg2htidfqGCfaROyJYzA82r4OYTiqYm6fSKeZnRIovP2cKF9hkFeM
FhI+RwL4J0JsJvajoeiP0M/EcLVqh/kGERv9BeoEj6SIfCm+wSHoVA/ChLyLF9Jqy/jULAVM+24y
1+Ss9VH/aBBZ9WrOIdwrW+PmDQbiqBgsWCtuekIkU6DdepN1HpZAP9GS5iVHMi3QoqXjQ2da01vd
xjrptVMUsloxYapBVOXnMLBNacTbUbuuc60bd11vao8aLSj9mIU1zutpe2d/FEWaHNpZCNLOkVeJ
T4kinedSbbabM00benu2ZN3tvBg9q+JmwwMgqOCFVbTU2pknmPNMABp3d8Ep2e5szZkxfndOKLZx
QpbdC7t0DHJk0mm49DO+KAbhy3xrZoo1g0ou+NVVBcPOnUXRr3s1k9sfv710KIjb66IzvBomI5+7
oTF5q2C5ZqvnZCMfnTqPsuSuBCjFgHqgKoj4N85U0Zfxp0YzFvLo9DqGlB+jax4uhcJS103UoSFc
YAuJ8Emaodflv1lC8RdxgBBku9XJgPWfEbM5Jxv3GAo2Ij+5L5bIep3KDZs6Mzi61/tZ7c4RZW4K
FaLM0gfA4NO+Ywp4bZyoeTFUYSGbg7IoTpUNYfEcImked0srGwKo5aLva8Hb6qmyWYjMyczbeeiI
3mwQ8WWfJ+gJoC9D4nGXFSqLv21/mYyw/wUQKZa4C/C+OJ+hNBVBMdURTgmDY25pp/g+qfruTG5w
au5M0YqIY880JKx44Ty3qTJGfi5KPiarEurO0QAw1rwXHMjLCW8yn41pO7H91CQENyAWd/R5yEzN
WWsHLGk4PfuRJ60OtYrNY/q1dUbnUVko00+MLFrte98ReukWmibHYzIJftRcaPEKTDGy8CZyWZgJ
EaoXrNU49qzlZf6Qjng9bNkdjAIm3WGdkNp7ZIZ3677OkdVdwBkbN0qvknkUN2UxnqNlqpEJmF0R
P1KJdN9Vp+QY4ehkc84YfAKUMY12w1NgaR7yqNGSL1q16vborlRgyxM6KcXhh3XQLGJJluFJCevp
DTACskDkU1Z2RPOq3c045td9OzRdQvzNxrtIRJ/qt4wqVvNaWPUWpl6PqnUxtJgZ50J10/lTXHPV
JrtkdtmuEneoDf7YR2AJgn3MkXzvVxtAjot+KJJAvNHJeCGAkObzZC5A1mJAAHwcEueZe73obks0
MRywonYQ5hQx5uR5eImW1lQEnA4tvzdFCbhjwpVrXADi2OM95GGH1OiIO9qvE52rSeMAwCLBpYi7
pa1j/VbMas5yCPc2f9c8K9ElaxXQfwUCIuwQZcFcPM8xH7kg8KOgY+qDymFW1ePSGHzuF+xuWKvJ
AvoJgP3PHpL8c8Fz/4VGKbRblOd/Z5RSleX7tz75NvS/Kht/ftuf8nQNDTr3piWFTlNK0/lvoxSp
/yHRLKqqzhgLG/GmXP9llAI8UAAfwdq38Qf+TZ9uqH+gI0fUzmMZdyHKmH9F2GgYv80CAAkQWkdj
h79OmoALfpsFUJVANKiSkVCpSGNpQTA1U1XHM/v+y2JlbzYeXbeuUFnTRTserojOnWe2C7aW1Z7a
24/2aGcnJe+Zkg/5zQhyFXKMxTSk1YHAKVQoKYwQNM2o84ZyDQy9UHdNhDyJrAUnqB2SYxxrcJD8
iDsmw9Rbccgg2rAzX2sIsI7YN7kf4MYUvwny+EbdpVn3ZcydR/ByiCnrSpDdnb5ZZFrtkCCyfdPW
0YO60x7rsf1C/h3YOnPU3ZR60i9C+Yy7/T5lRTy2/HrLrL/kVfKjinr8UxWiA4YMd1qM10ts5FCr
ht+vts0XS9tCPzb32qTw57GTFh5xaASRKvLYtvYRiXpPCchbM1KSRn2hM6bNfogM3ZRl8VZWdktI
X8MPzUfeAgN3F38Cb4NqH4uk63ZUcugrVF7DWBuKH4fsEodYsNQ3MB9WebRh3i3+NTPuSP/63+yd
yXLcyJZtf6V+AGmOHpi8QfQRDDLYk9IERkoi+tbRf1pN68fecip1i6J0Kbt3UM+eWQ1SlpmSiAjA
3eF+zt5rt2v1NxOLWk3sE8U+G0Avw4lbUGUm0vhWn6/CMrvyp6xfEwTAMwln+8y2kMVTPoNjWvOB
zMoBWjyHd6lkzx648Nn9sniZCFbb1WZjLO1gQqP6GifiZ+GXIKMn0Tb+Lf2Zdv0qU5eCtOdXyCv7
FDTgojcIEfDlbeAFKTZLh4A9jcQScsJB2nvcPZOFnVXSJZ9Qu30dJHFNUs5k1XJVuYwDNmRXee+R
7Cr82wELOjtOfsmFfdXHfKgwSa09sWcQ1RKiD8swHw+uD9q75yWwEi1/FlrVRSwhMtclQFNX+SWc
wOFYwstwAdgJxYZtXzCeX0afsGMDwBVpBfEz1l6e/cx/JQEW8V7XitXQeqSG9yV/R0EgpA4u2HCB
CYta+stGNo+vzzsPiYruM4YVwEg4mhFDxvUxTSDEwyLleNlB6OELk5xRDW+NfQ2j03MZKqWaC+Bs
prss4j8dj7h6KBZ0QaEw9lUaX3TcLnhItxMngfVQM09cEuIOA0amc1jD1dJ35SNcTnyTLk/Y6xhM
HrPx9WYUFZOCbJ75vErzZ1D3JNSw6TlkBilwoAaqZZZKmOiFr1/ntHeXBtCsxaAInmZboQfODYWa
LMXqFVhfCzosQxjJM2r74zakLnc06yBm40YyUeoyKafBPMZDUiCGLRllWLXY1xfpOc4EofKxhbKw
cLaZwmwtmCdYPuOrPkJTpKYXGmnA9rSDyGqGZdWViDvKLikXIudxW5GfHsJIFNtRmOm619U0TCl/
vT5bLefrawE84R4PS6gzBIqK+AWT7QBx4upkqti9hBD6WyQv6ZqTAYEgZpStyKonm08NADXCmeJX
UI0xY0wsY37P/LZmcK+vj7ntBpM/xTAaUwM9ZKIHT1Vsazs74qvObHWXpMZru8BHEZMQwx4jEF8S
TPRC7oYJrovZIzRmM7gCAgkLcmpEAwOVU+d4YY/21huSZw0jBC4copaC1FD2BGYE4UrAClSOQgmA
6jhxrNq4DoOsQNl11FByon9m+XKT/KmQLA4cm9hVWFs/yiD1EiNBR4VcKDzqzpIoR3PFiR9xpiGb
/eDgyOEo6K3GOBc4jhFYa1nIohiiqyLsQawAnvjboDOuIhJRt7MO9JRNnLEGkwsyBb7RkuijeDl0
OrPIrcodTEB+AeX9fW1ClE13U01aDu09mmgMQnBlL+2GIdHY1pUxKRt3oHnwf0v12hkYTPVYUVuJ
eX4lAdrUDgifcqzxonNBfFika7Nz5srqXkPuSVdpzo8kasPfWKiK1xbajxXtPZZAy2aXnmnBpaHP
nLvLOtt6Qf1Su/zvvEvWTHqEnDHriaVl8UZvmi+e0Ow19OFwWdbufV6y/U216FIbugsXENrCxDp9
mOKRbrgGolfHugqgwkgHBCrFqOEanLP5c2rThF447AhQU3u6RDQ4N8kzupNxpVcJoVCxMG6BqWcr
6eFNOqci0R3iQfAITUHtYRGEutWtE3KqFxFN4csotBys8Q5+FXfTyBHG25S2Co1BDQK5e1TpS6eu
tUMVdE8a+epfMfF/QXheEsFijumLV5vE2rFKzLNcMjEGhPVNueHUgrtg0aARW1ZJw5xPrF5bhbyK
VjR/gnN/KGdtk5nFIC+os3vunlOmzHftNLfa4xSC/I3w5GdHAr5MFOJNpjtLmMB1fGH3joHCGOsm
qRpQag6R69y+2Ypdfi9MvwUjvCukqn0NjWlcfo6LdcQ32Xe9LaRmvmbMFqgAEOHTBE88eolTXi7E
nN52TWkyrJh1VsxI//i67yEJr9e10NLg3BeuKd7tp6h1G5PfVt1OH14XO+agGadfiwF10VilLx9f
7V334fu3pKztGPTcQCa+u9o8IHaFHdjtsokBonYCfhpoa/C/4vv3+h87BKgLfUGWhUIkaomw/vvC
/y99S8ob9OZ2q4/yt+Hp4ikHWEuBFFZtW/7H12//QVX6v/4zf/6ZGfb9B/zY6cOMJWQFJInCTbDR
51n9MKK6f3HEppUnqONR1xcMmh9OVA/SLE4lRigNU8t1+K0fTVPvL2CaxEqDobXJ1OS3fni4/h7/
35PA/0n/Qw34N/0bFSxpA8kFQoYhxjFfo6XfdBYmvUhx44xil44KaPgCGuKEGWlPSs2K9JUd+YgH
KchLCrpHHWZTYso/TA3//dxQH4EJiSWB72woQuhPc7IEvFJ5iLB2ZTOJiw4QJwU/GLWyWhi1gMyt
Ua+2suC8gky0dQ2rWA/GJ4uN5Bzx9uZELJRGs/QQI6WLyqXAoyCDlt0vWDtXlFMiOGFfFK8etpdi
KC2QUyRs/NS/TpYFKGK6k3O5jXMoDtp6sn1cNS3bsjB1juxnimkxi5aVUWukSZRaSsPALO7BVHPo
1s3d6HiLnLRGEClnIfpPuC7zldXyBVCeLmIUw9gLWalhcUBxP1padxVgpFwDViOLw2+vHP+Tbmpr
GcI4k3wCDIaU980l/Vo88v5C4GbpymzVI8Ggdnc9arBE66FZU+5GFl19xj0rtnHWXVLjPOM89DwD
OWkTJDHOkG0J1kCm1II2QKT1JR/Rl6aJN9GZG74UFmltTiePBfVPTmbVsnIkFyPAIDWJNErC5ets
+R9bMt6uGP/n/6O6AYcEdZb/54WDi2/PzZP88vS2avD3X/p7MfHtv+jQAOWlB6iQXG9c7a859Kps
APHnu7Hxx1qC55FiAmZJhxKEC43vv9cSS/wrawdWm58XD8z1trB1y1RLmGN/ryK8WTwys9MEUPf+
aOaz30fnc9qwYKULkxzaqThS6rOmCgBOjwQq6hCJLsjwGm5tr3HAq7XBTZZ7wQzQxjTOGz1xTkYj
neOY0KpFlksUNo0x5H2G2eC3mOPukY1EftF4bp2sesPvNmA44gtj9PDt4AijndlzxKj0SC4xm5gX
LYlc5MSKeiN6L79MU1FctsPQXfuFgyYuJpTtHnPdwHau8bDekzHxSCk9uO9ERNWu9kr/Oou8/Lox
2nsHKP1e0jRBC+uGlw5BJtekPjTXY2gGG8iBzmkOiLzRBrM9pJU/c6YxU9yYmJ2tSJ0b4rTObju8
Kk+um9e7WJbs0KzZITijruQl2ozogRT7DrhYCX7GDHtgsZGr37jsna/t0UnWvVDoEk2QcN+Eg3H0
anmXZzHMOl03cMRYvWkshVnNt0XbUbvWx+d0JJZ3YfYpxhutj4818ABIwZUtP8fFPCCC5xneAbbI
L/C6Rxv44fOhyS3aGdFkQk7rPXeZFKQqcOjV4kvDl8mOjf8JrSWsn2QktSui6yXpXu/EUA7HMSq6
I3viGENPztLY5sN0Q3Bxt2HvmC5brD0nD5H4bkIbc45ZfDhalKR38LzMp8QyywOWh/bG8Ug2QO6p
pevCqPDVNBHOy7yyuvNZr8UGBJRG8Tgrrig7mzctnZBPFLWyl8mQ4taAfEzrbCxOubS1C5OsxtAW
7SP3qpqWEAf8yxrQ0aPZxP1Gh9i8KlpDrDmGzlvCYTRsnM34tR6kPOltVR4Tuu1LzhAw2RMGTrgA
Kel/UZFGzbJudF4WdMmLbDmiml9bThFdFRJ848Kh/7SegpzWiYA45BEzjDjeeuqN3jsrVKoEVubq
wmo4QnQFWEN2qN0ykiF9EF3zaQWRS3+sZsvaZWHl7UTvZN+SIkwuRQWyIE7D+ZSCj6bfiozhC0pp
L+c0IHVCYAYHW5bn2t1ZETtUB6ooOsQp6Sm0SRLeq5n9iEhZPDRENx8dPxXryJLdeQzNhyN1VfdX
jYpeJwOIFHaOvwSy23F4SyKEffJA2zQqtr1XAe6xIModWQAHfDreE0ZglfWuq9h3G98aBL8WrydN
XHLhJY6dgbci6ATk38GeLUGzt1/T5PEDIpcORkJ1Fk4T5PcsI9XlpELoCwg+677L7TUCI3HuvqbV
d8RuQRsgwr5RYfa5irVvVMA9tTDzcxar1Hvm9vggqX+D/PG66cZxUhMPf5Fp6znRI3QMQX7o5r6A
PcVxOlj2JPr2G+J5xSkJTAyKml2k+YVGu/7e1UGFI28sA7Kn6prMZ3oa8wpmx9dMF6QiAZYcz036
CROPxo6JE5x67T7spfShJ9l+gJYzHFdmrNPbn5OiNjbAJmeMa141XhmZ0B8aGRTgkCqaJvUmA1At
xnNwB94Y8+BCYKfGhrYuIQCkK06OF2LJpTF1Q1o2Vdu70M2r9ro1kZ7h8YRvUxzmysAYvGw9bJXV
io1TOtw0yRh6X4gGC+CIRW4Gzfku75Ohdtdehedho3Vdm3wlV7nS0y315qbhxcXL7X/3AX9g2+g6
r7OP9gGbDCFm/PWnfcDff+nvfQCwYX4Gr17ElgRTvYq+fkAO3b84ZzjIPRE1cU6AcPBjI2CSbCGA
/XOmECbQAtP6x6EC+SasBE4pHsKKV4Dxv7IxeH/IZmeqfFA6IRn8q1DNjbeH7JDu04wNo9sZRhe2
VA999BYWoaVHqwO7Sy5qUxBf1JEL4kfUk97crN8c8d8dfumlqxYJeR+ClQ2l6rvjRF2H7EWwhm+H
zujX7gRyVo+NbEXMX777Ny5FIgHoHcvi1r27VGMmva7ndru1VIhUZugD1WsywpDJ1f/Gt+JWqrhC
XfV/1CHqzVZr1se04qjS4ksl1Q4Ner1qCCxftvhk9h9/KyV5e3MkfL2BJt/JEiaDgoXl50shT+3S
zOYG+nGATnUyaON3zsvYOyt8n8QllFB3FLhLycrL76eDfyrIYwz+5uKUUdUoRpPz7nu2I4HnZtW2
WzzKjiKxRejirfr48Vf8dYxgM2RDxNnaYWfsvruKhLYm+zroto2PG46xWUjiVMba7ddJlUOb//hy
70So3FFbCZ+FgbafYfLabXvz8Ag9MMwIpsSWDkyLTKL55prGi0eqKDyZ/MwJiGv5+Iq/3kZSKCBB
0y5EjP0LXyqIKI16ZtltE0H2V4EmgIdFMuLHV1G36eeRwlU4spOsJ6ikmuo2v/leVhdQPqjTbmvG
/bQwNe1Iiek06ZjRR5Hbf/hOv7uLb6/27qEhPQ/r0M66LXA+fRHAyAt7oMRVkqLzJsYCBnb6/PEX
NJR69v03JKfHsTk+gXZ/v5RNUep4w8C00yPHOlmlld2HooP5VM7eritDYFg1FOzJw5BIKKXTCu9Q
2eauC5ty25NPveZ1PeBgcqsv42hq+8mxgK4HbX0zN9MC4Dlp2Slppx9/bv03z9/E00GH2YZN88uI
8yRtl7JlGsVDR7S2pcB2NGjtfq1pJggs/KfLyiM8zeTurdlnW5/FTIJfx074gvAUAvuq0D8hZvn7
+P9PJ7j924+mPH3McJt/1O+/GTSJnyE1tLMW+Wq0NoLIXqH7HhHwOe1a1qG8G2NCWcXg4K8ts7k4
jEXSHNHs9ZDeRyx2vSgQZZB6XU84qE0EZCtSKSmnG+FE+cVoLgxn1vYzNfZVTWNmNbhYsGu6Nvcd
6rH7tvcCdvK4/RtLczemacQEhDQeRY/x0KYclmj1UD0JsOKOmX0WWeldN3iUs3EQg/KZCQYFo0ZD
qD2VPnFtGPRn6kh0MUYsT0cRTeJBa+p+y6lJg2c1vaSTed16HGF8N0x3rRO1J35ysfn4qf86QTzb
ZmPArLd8Tvvv3rujpPNjU+bZxjJiu9pF6M3FHgr2bTcHyuZN3Nq/cUWkSYCRVS3Sf3dFHyethx+8
3TZBsNeltSab5AvOxGNjIrREQvT48fV+XbeJ/2G1IWmBFGTLeFfYlqHfFzybdptMGdVBGL77sBzI
nDKwm398qV+HqWdj2zAEx1ZVoH03TMMOkBu4Bt6CXm+flVqt78uhc/9wA397FbKT2aYgOuQe/jwZ
cgLA8nbgBmpOAx0F+7q2Q+joXX78ZfRf1zG+jadDvkYegr7k3XVSRJO6Uymt76iXKzS0ycYZc0we
sigRB0mXLQUDn9YFgmjvAU3atrTS+E/LktKp/7yc4hoyITcDpufkRP3pp7lf16U1x70r4fpkLo1q
P9ugCm03sBxij+bqbO31YvTXjSi/ZeXgXqdtMmw5t/fn+TyDKU3xu398a94jvHg585nwKQBiBO5t
v99xhJamaUFkym0RdsVeNPbaFx0KwKKtLwJZcRZ3u+pThixymdXadOqqGJAu/biV7xUlHVHINvrY
X6TeCPpn+Ixd1FjWcVvdTEUXL6o2tnc2/J1DMWUXmmj/tLn4/Rd4RXCzpWf+q2f/ZkEN9MbPJ7iz
WyuarkNQvJtusMK7iFVsWdVusgqkLpa567S8sZr8gMj2yYvdW9k4/r6rAvAvBEut0WL6V+Xslrce
lGpYT8XB9Ogfo12clK9W413RZmQi19Uftke6euy/DIs33+Dd6IRFxQcuJ5iUJFQcgtkvDi3II1X5
X7VxwyIPcR/JutibwEDwP2Ky/3gUmL8dmXTKhM1kJODl3XSHqWUNuCfklhiGFi8ouOlntlWXLpWp
BRBhclr78cE19OgLPp6268NlQqjBCoQOsg4gFIYAWts4yDgH9Mv5wjW6CjSEEFt4mMnSSkL921To
Okule+OiTLBFgnpf8x8qL2l2em+Lo2aDbZjL8gmZy40zcaHQek0i86X9h3v+69YNcB78dIsdgiM4
Lf08aICcummADmdbJ9lDEWzdnvRnbRbRAuWA+Yd94m+WbYc9MCdPy+UHv89bl1nq0DvW5bYKixcf
ExRvbRQoFvrzP1xJnU3ejSSupCxsFr0R8X5jD7G9q9zAZiQ14W2qm+FDAnKM8MGJ04Q9pUhBhaN5
B+LY/4Sl/83b1xGQ2VHO8WJi4/3zHW3DuDaCRBC56E6fcGBdjm59TVTHS+a2zxx5ndXHQ/Z17/nL
d7WJo9QNDtzO+zXd7zU5xjFDlmN4cd2Z7HsmmCBTASzW7OdvKI9vyzgbV+FUsbmx0IeAcWlWgt3K
xx/lt4PJdpArGoRA/qIWjLu2tyNQRVswZO1KVC5MV6wjCy0uw6UdJS8fX+43L00H74RSOXL25pD/
8512/ATadzfykKcGgVGlB8u586I/nBF/e391KhmMJG4vNKCfL5NIPSx1XHxbzsjN0uvHaNUXiY9S
zNP2Ay6gZYjSfaVNNVBVcH1LqgEZfhPtbJ5JWPn4O/96KMfex6mQQzl+Wfv9fB2IvpkjmfJhQIet
8Zwh9W3mcyJzwyWUHG1ZybzYRm5rLMq0E3+YVu9tcuolybrocLPZt9P2ebdcQGBHcV+IZjvpFvQq
F9AqCrCwPclYx9g9OKXjLMuOHwCoG7naondqAqTIIYVyQmhjlKIwm4bzPjIRqxht2+lLWGby68d3
6TcLDQI5h3gugf/SVa2ut6/CSMNHbxdOvYX8AALKQhpvyRraeGDHf7glv7kUAl4L76VLGY678/Ol
IB3JqsYrsG3nIH+xzMm9mosIdp3miH/ja7EHtVEIqJLaL6tahUKvrTwilmwjbq58WnybcnKDs6RR
dNV/dBwvv68eb/Uxv1nEuBJlEbaIuCHfVyqMOQiTsuNKMXToVQAZ7IaUSID9AkKTGHN65WU0/WH5
+O2t5HxNZoujW9iQf76VYSgK/Ix2vcXmgY6T+AEa6PAGG2HIP1zKV/ml798Q7DQEsbs0Q5FJvhvJ
XmqVXUj/aOtYBK5vnGlq8eVG1jCv8LDQwHEaSf+APXm2rM1+0DacHGFSEO1k5leknTG5YpMa456C
e3ZvVD22j4b2WEdKtoKG4YGMnkrci4BQPVui9MwQf8lChyZf8JUg7RCnhZK2twd9M+Afns5ekfuE
mbjzGqcr9K+QKKZbpzMwgWUW+QubRM9HZ236VWQ8+gAx8m9OQrEkXFScYKIzwjjMAA5L2kR3Miv1
aZ8VVNe2eKlya62JSj/k0Fu0rezSXl7YYNZALbbdFFw5Eg8UXDdPGzCqNIAVFp3lp/TDMPKE555b
2C50M7NMNp1dZzf0oxyQT4VW7vQmxdU+hY3RgPmJ73PpmBa2B+ywe8iRIfrVDn7PZkrpmK3zCkvh
Mek5TqKt9iuECVIO5LdhKJnGVdljzzsjSS4Q1B3yylhVua02VzFK+CcXFwiBwTRYl7OHguuGTpTm
kjUqk+kSAkt/U8RWQ6dNq333WpQ5fRFSHcJuzyZ2BKQ2+jF6vxADKAFX8IKkTPxtgcy7XGeBKv8J
zaBbVEvbu0uiWjXycqhI0op6cNRVZSNW7K6o82663q4egsrIHjPNE9dt4WCWJbd1p6kwD7P2T12m
AsvkZkR7ex24FFGtCEcbFrWtYaVkVflQnMKuP5j9NCCnlU9J6hDA1ZEl1SWjucGh9tUiam2N9AT1
ndW4W0cOYu1bsQP6Zwb9MdAoSyCqn0EYHZ/dFmuJ1YFtKdz+aa4dgh5MFWw6ToC0snt0A/ATnfrS
9vNmrRMHcUmQ87wE36efeXkWneMzzbacFgC1xsH9OJv21tb0qzjGKo9AKNgHtP2WY5J2bCpgfme8
JVZSAr9Ks3FfwyVbxPNk80t6eqXODFZzoPdsrGaR1uuxpe2YRNBfSVgA7AV3BcS3d0nM3TXeL5C7
gwcGa25mosnabhUYZJ7NbF2vgzCrPiNaFccigjVEH9lZjaJtXhythiTX4hL3KFhvga7b+ybDJqMi
7PemiAEJTy6twbE/GOASYrvSiWSdHnNcZo9FHOxc27qJu+kRpx+aIuFTqOuCx5w0joYZmHv7vnOL
Df1AnIy2dksWd3CQgUlfOSw9lMnAHTN48QsrIZgs4txwHTfwCeuw8a5lh94IjOGxnQJ3kY2YEycN
IHY9VDvPbGPa/zlG3tzrXyzZdjhuSd9AnNrH7TxhxK4LeBYLdpoNFsIy9ltinDx6xwaD5yEnoABE
Xs05gpcpiwSJMsMnePfpRT0wypIJCbiX6nvijyZsnW25cfQZ2ihCz/XIhFgH3/N6vO/pPcSbqCyf
yQgskn1mnOOfNN3cEFSDqVbDBldtXZUMBOssrXZmmhndKvcat19MJRK3o6Y5aF1T12vCRTb1tnag
PCskRdoaFyN0KfQcaZGtZi/vbyOq+pdGlpAtmxdpvB8SIn5t7MMX+mB4G1wnUIDHmmJcFEvx7IiA
/ST13YpASZGdVbxkv7TSCx2EvSFYg8GOzeM4SufG6tPgxae4T8BTQfIUAB4U//PkjXf0mfKXpkLh
sZhyqX/Gz0lWUFfZJwJrqk8YTIcVfspp27JjufUmC9CT5OdMWoYZsjXqw1xyno7HwtoDQ5APVOFU
+ADtfOXAZySgea4fI2ziX2Alp0gdtPrRrY14lwCLzkBLtukmxkT2QEMcVrNbDsOKRMW8BdApmRyZ
oYE1FVaKHMuxlwkbrj2+ynTlUkJecyr1m03KuSnf5RWAhUUbh/19HQzKyQu22Vv4odKWlsJCz57T
GtxXRQRYcmAdOYR+Et2QOE+SpYtLcCO5ndo9yly+oqtAJWchxKkdNLL+vjfGbjgPgyA8xR7RmwQ4
zecl7o0jMhZ+Kvk1W0vEzk3fGoC+2YnUBwdpwQlbXfWZ0p2xpnBmn8KGqbouynzezHCDNkM5WvkW
YEp4yrKqd5cQqOwTk6hmUvF0KcLXh5Rs+5OL9eG56cPmypob/VbG3O84SaftjAdy60XcVDKNpjMI
cPUVSL/q2VYnzGXhzIpxXCcxInE73tljrrCxcD70xqoPEHz949zL6rmdquaxj7ivs+vWX0rghjWK
w4jbincxOIRUI7ad38qv8GbtkzXXKBb60g9PY2xjYsT9mU9fsUJbeA8qYzDBEpqDHkxHnddytRp8
ZHMaRiYw50UEe8zrugAdfSn020oHUhjboOwqJyIHyO7Kz06I56XtIvBNBogFwLgem0i7Qzsftl5N
6pgIViG+87Mm58uT3T7eeVrCuhgG8e7VplMJLTx15DSgtfBsduCQSulYmHW2b1JlZG4J7QLfkuIL
ifKWP4AW3yNzccjaVTJXqBtn5jllrEI+TBNFa8/tgbKHwHaDYMr2etOqUd6RUkzPxbBvYtBr9+gk
AdMPJR8SDlh67bVN9WSCZr7R/BkeclUM0Wly8oLobqtoHjMgcpeeI7t7QV7Udawet9EE3tHGJHFd
Wz0XSkFCUbFTpmmg+idLcte8JJouRahNL2Iu4602YjwmX8QLrnFKW/taRHg6zIGfWM7pNVv28c4X
dGTmAUf4YW4oia+1PJpeXGKSimXQkRG9oN4ioe86GplZjlbi3yI4LNdA2DjBtRVx5FpUnaynfd73
TsR3ZyTNMJFZeh2LkcaaFZ1QTpX6Mtfn8lIzE4q4/ZTxrIWELr93zNIrlr5sX0piWGDoiDxZ1vlQ
v4BA1e+tECdnP0j9GyYwMB5MvfqK1WJ+KY2kapbkKZFn1SR2983wgB7wzKC6a1XFbXF4k8utGFK9
QWSk67ezkWnXfitYzVyHnK7Kq6/aALZvVxvVRQtn7NOYBPWV3nrhKXDqeNv6OEUQu0NokJFyonrM
74L88YealBKB+seTrPElTLx9idn+hR21e86ZONhUXQAPFC2BS920NTsawqb3eSbb9SIgTXbbZ1m/
A/HFo+G1eTQbKyVZyg3jS8eS1QZsjbxrqh5zOBr8Niz5X7KCKRr0lfls+6G9sSqs7lA78RWYI5Ep
velsde7Xgo6mtSIelHkIC2O61gGOXrIJGRYqlP7eyEILkU150/rWOTRtvEWKFhi0TbMaIHFc1NR/
IIr3hyQnlKGCvX0SA1Z2MA2sGyDLcQ7F2vmIbfBUAB67cQKj3Ptj3IUsugi5gMy14Olssbfj9tBP
U7aKmZvnIhyaYxG6Bf4jJMNs9dkC+rT/KKE++TaUhNQtxuu07M2vPbHodSx0ljSgTrMpwa45Ooah
1jqDUWg9sN8WCHTH8tkfVJ+pJMueyvK+DkqXblnEhrRPyukBJF54LYpo2LhjtXPKrF75cHfDRYxJ
zxvmJ+p/+ac0J1KGdw43iRDCkIWeE87SnSYowUmayn2qCXPRBxrEqdzCT4Nl/ywPOrDNmZFf8S8u
RflAu+1quMbm4IfXneQinR24lx3O7gWFaQTF5Kg/+cB+75F6Zbs4du/HRAC6Q4PNPpCt3CJX8S1l
PETnsUfhBjbiPiAs6DkSwbDpPU1sW9w3Ky8mm24gToJqb0SQe0qpMJwm54zNhfWQWPYWKH65YTqx
AJcJp9PQISfGJ2v9pU8742GsLP3Cz/0Z1UJu3VaQCpcje9iNzdrFV5PZvW677tXU85TsHgzYxmVf
uGjaBljVOFbfZlpNxrIKiXSs0dbdxAVuJ+KNiopljThe+MCJhK4INJYGwsKfSe/pCGNeGiRAPiXT
iA8NBT18x4yQMks7dvNogsHwnlpYIhum4gbPNy44unpsyNzuIrdspcQs2WZYPQkMrsBk67XxtSdg
W6a56Z3JifigQETryM7SRWo29imv7BKe7AAtf0Ypt5+mUkVwarx2ck8jJgM14qEKxwSGiBnhi00A
vWC8QUMIzj1hGtFD68/9oE0ec8NytgSdq6DLseSNNVeUNGCXj5d+YNbHiWK2ciX2cbogmS49+EMs
rm2SApvEHXdB35KqIdPzjKd8Jguk8NIqCeqjwYOvVLZH6r7TwkFBqo+a/0jGyYJzzlNTonjLI3te
1hXGL1BQEc7GvtUf4VtAlDfcZ312vgVNWX9mx5p9ziQEowSp/J2bgYIx+y5ct26XX00OO5aMlE6a
3n4LFnaEzcN2aNyB1Ojjg2aWg7XqXSHdHXRMRK6F5ZQnbQgV3GRyyxPlGwUP9hLiRLssYxEqdTv5
nOekUxu1l1/BJCbXO55YQJNoaL9m0iA1VCbR1zoQJD0YGj+wRgVwsJukvMH64w2PDTsenlvMIQc2
AJDPXnPMfVZ5vFH8sfrE25La2ZzpYBWwbpl7+MLGLftjTqZpHlmHMB3l1zwFsyY7SRFBTiSDppbK
9VNS6s9CJjoxmQpKADB/vJT1GHw20oZDuBXEEIurOZBfiQQkANaYe59gp9QubrJ6ZGGQ0TiUpES0
fbmx/IGKRjdGDI/I6JS5sgDkEzkdKBc/LIPPtm7zd/xqzJqVC5HUXpGAwzAqzKlNV73kUwKnQC6l
oNl8KxU4kqOatQp5Fs92y7lRFL1O+Gc1ENLH5pWfPGsefBJroPy4iix/0rbapLYALR1SyHlj7h+T
SFjFyiFOvFtmr3E02syrbgmqP/jcNz3c7rCLlVM5tAnt6zqu2tUmeLoBDfvn7zfTBjPfLUzak3gh
pUCZ5urzWC44T5Rb07fDpVkDxALnrYoCyPGLGxv9WLHN4oRyD8qCmAMmcOFdpVMFOhm1Peqb1sY9
PTVteWMPKCp4hPRbiUCtVQiha1MPaSqRJmcSFUO/zeEzR5D+2/6ld6iNLjoDbNi5o+nRbTr1xrbo
wPzk4N6uIHOTz1BVnrjFoionvCYWhCQiS0b0dT2yW0rtFp86LgIenjONhUb/r7QzcFQxc5fafzSt
qMtwF3ut5c/PxPl8jTm9xAs+rH+cZC+/xRCksq3fNZBlOp+8LHgvsTEuM0LO2e/yOJHgUv87DKD6
SK4pW3Z0dmRVyZ7IX4ooDb0VPLg1CTBMdYsDNy9h3l/LvBNkPBaY/CFsz0AFT1FvCnCHbCEztzBa
fJdGdKcnwlhD9RYHetLNbsg7XN6hN+ITTOP7eY6Gu8HAPPha7/xfEeqfRKgG+r43peFfXG7bb4hQ
w5+Nbfr3v/TfIlSP/EIflZFBDrNlUgH/IUK1/3IQhDG3EfkowSK/9cPZRvH3h5NN/KVCuvDcolFC
EmD8S5pT8a5DwpkHmx0/TFBDpnztqCrzmza4b5QglkD970wv/DSk0bhoJQsRXcLHQnNuGtKwC1X4
8XL9Ec+HvuncaYMx9tCqIhHbemNvDvm0l6qEVICf2/uqrIQnrVq5qtTU9n7zMgXIIEtViCpVSUpT
xSl6yuJaey1YqdKVmVFYq7w43gRaMa670L0msdG7HIh/SL02PysGoMsUDdSZsa4JIjKM1aTKZVS1
lnWfnyaJ3r5SJbWE2lqjimy2DOxV6ZIVo09Dd2vEGClCVZaLVIHOolI3qJIdwO0Hx8oJmFLlPFcV
9lpV4ktUsU+osp/uSKotqhTIXn5tURvsqBF2qlg4qbJhTv2w7Igj6il+w+6juBirMmOqCo6mKj1W
xOtubVWObFRhclAlSuDn45oMxK+tKl9aqpAZq5Imu5ono6fISZ0OVwdlTxIBsfSpUujcFuGap7oY
VJk0p17aUjelzHIKVCG10+pxV5kU5Ua31K99VXBtVekVYc4m94crQhjz6xTZyzHOPBjACS3tlJNd
dt5UZjisDa9nmSnq9LHjyHhFpx4shNTapWkW7IOrsG9IP9KCG1y09pn1f9k7k+XIkTPrvkuvf8gc
M7DoTSDmCAbJIJlMcgNjkkzMgGMenr6Ps0qtUrZU+rWXWalMZpXJAQHAv+Hec7OZQ00r7GYfdU7N
a0cml6bKx++hz/sSpar/bSpMAlOqqmdyUzH2igcf8NMIbgLMpnfvjiMvOmLbGIIZQJI605MvbpJy
RKXukH8rsxLERk66roBJfbHKryMfyne2jYRszkyLvDUcIJ2L5xs9POeeAUJryJLUzJCk26US5REa
I2Vq7ZVuvUpA58FHq+Bv4k+sTjMbj60xuumra1BgrKcwIkTXYKCbKhifZ4bFZiqS6kHPKv1iOlN1
stQRQL2bvkqJvWdF4h1nVgLYeVuk2rTpmDTezfYAZAJEWLnqI2sCdtXy+Y0klEEQZL1uo/9cN7UH
gFSY+TdSgsWPpnfNgwb4Lw0iHLV7FJH8mXiY7riAWsBkGlIT3lD9kWERKr+OL4loYu7XoozmOyPi
1rR7ACN7ux345Wvw3VeMCvyMpDvQRjk9JSbu0SwwSfjdSC/nCxLMGdebr/DgeSD2fuoK+RLz/O0S
h80aGkha3nBKWrKx4y7/JvUyuUBK4kQE9rTTe1N+2hMNZdhX8vbrJ0uR53rbodf58rlhuPfREjMj
sBubULsw9u6tSc3GVFBwriq10gbG36bWGFQO9KUgUb/4V6fKErd7cqeCP5iHqXGwB14ia3S680b4
LXpBKO6vX3ca4at8twW9G7kKMw3LV2iyR0bg7ShVQAnVGUNOJizfqNeMZyw1nMFdYbn3jR1ZhyoL
p6tOUQfAgbbEiHrX2uOO463XW+UR2AefmgG0YZsD1fzo3Di5lKJybvFgzac61I1rKFLvOtZasYm5
I7PV4tvhq28wKBttoo/JYyXXThs8vqM7g0/Mo1h7qECW7xaHsreOaMcqoj03X59WMRKZnEQzhLs2
C8su0JFhBhU2YygVln3W65Z8Jigo4OmdiC/fj2y23Ry+/LLwL5ZALx4zv8CoK9IA0+XSlvFlqOe7
Xmsfh5pifbCr1xIgXFQ4c+B7N0bX09hHd7GyYeVdvC/S5qc9+iefZI9VR0lcGu51ak3ah3jXOcu3
CPvh2haTd3aY8DM9tjHYaitDzlXgEV947TjHsOwqYbWe6M6V8uep1VP9Au6U2HPdi9aOK81Ad5E/
JsV8SSYfGFe6bsPqaJZueAfqb7rVJwNGWBWxrhk9h7ChKoPH4g/WBmg0UxUWy/thADfSeRnIeQ1m
WxmRV1gbn3U5kJVN8vQpxSGNMa7QD+hs3xu925eefc8xSRbf0JsUplH4okXG91bz3ucerTlxYAUR
LzmpeXOJErgwCVdpF/pIIHRDIB2neuhNlSAZp8tHMdjUayzglPBgK7vpoUx7efTdbIcQLA5ImeID
Thx9O9V9uErHOcPUoT85M1U7Veshm+biAIDP3I+8hNfC6+VmKjMyAfyefnSRW62qXmpBKNFUVuIM
Tto9Ntz4rC8csbaH8EXoRR3AbFn1+vzTnOVVJp77mRgq2nCsxavL1G6tZ9ljh6LxbSbfasOzjtPS
JHNE9CUbCCbdRzigVr0aFpK1JnPI91G6mFSvIMuDhfGSHz7URfsRz124EaU3X9imjrg4InYxJNgb
YgZ72aiMAaM8V7pzyXnn33NbNRvhhPqduczWZjT6Egd9r6X7rMywWbUaQTe6IT9bGzwLkJzDXFR4
Y6V860l1Xtde60POH76LEP4OKWdk/dBMoATt3/FmvNSxuRNzHT6NukRcb2bEeTHgDCqL1TLxlk8h
8ufA4TGktSqj74A8W7LSzXWHXuEMAyraUCR4H5ZrD1eXJuspI+6WGoKIJFaKDikNHRnzq8EIvQkp
S/qUuj1dc2sVny3BBZ8MzPKjT4ynAlqF7Gc1ZhKONW6zlr8bFSAal05cyOCs7oGwojOKayorU0lD
ZONd5CDH11LM+esIvvHidJhFbCqsVeMkyzrnKeJN3iWMj+PSJnqNhZu/cqY0Og/sSvRja4Q6qXLt
AjXMxzzqRXVBaAsuvM6ZtFtHb7wgM5mY8iFWIgibSNsMWdqfEVtZ3DEl7tqqtiXA72XkGJz66lLB
OztaLPo3YW0rKmsdfvMRa14ZMCXpZmlrbICdX2p4hz37QKWQ7XRR1ZtkgqcLqryyNnEz/SxhHt3q
RdQ9jU0y7mE+189OTdIrsQ/lmr6Q5tYd4cpYMoEguRyygiqMMbJ2FBUvMEkkyL5CqBZIMlpZ9swh
iy/d48fK0UFY+Q+3xbPfNuF4mzmauGnCsoGqUjW72kDf1Y9ZGFAz3Eys5VGw7iIjohH2lpe0aSq5
TsuBDfZIfN+ik7OXxG2+LSzRBVWTWbulWm6mJAaAwk5rZfQkSdt5O9wtGTVeNlQtJ9fg3c4j6/46
bUcWlpn2Ynb+BdJa+0mGIgWIM3dbXzrRts/JZtBM0sMauL8EgS084qjq1RLjygla3ZYufk7p94TP
idH+ZsppN41TtG7N5WF2TPcyJQbgMM9Ld0gkdw49ZpDrzaYaquiznuad2XHkDXVF9F1C2MckpumY
DHob9GkbHgBenZOovlqhba/B06eHeXGmU5giX2W3ocWZvmGue/Uz3q76ye1BKymjT5zrcpcVYxrd
m05ar3mE2zFipzcqk7Wv4X39FkW1oN31RTQzKRjzeTpM1L/L2aZUAVoeFZm9mdt0WE+eylmx+2xK
c3Lh+r5aF06C/KmNhnh+jzPc1dbKMcPK2HMaPtNM32vCH7ZF6auZTz8+hBDFN/q8tJcotSty3m3r
hsnC93oxk80inWviV1qQLh1p5qwt17lvp7e1K+0f7VTNJHeWyw+91bubsSAJKtGHzyaa2cbZxnDj
DYO5JsjYOloT3Q+9e3vHpMc4M3GprxGlysYImbnOmvuK1y1c1RCP3sYumlmHNBZYuDA8FlrirKJU
iCCrW/ICh4TIIAYMHJUyx9BhJTtSOx99rZtWdmadFpNCm7nAh2sQo27VRXNxdOJMKus9Bi/GUD7x
jzPRmCXmWFX0w8vsfgimhR8upubzOJYtdXxr7U0nYbuf+g8CV42A7TcsGsvyLjssSwhNZ1ms+Wyx
fr8H67k8k+WZ37Rx8U4DGoFtNuqeKUanhjSELK7Jfnuvi4JTX6uLD3cgGwK0dNfB+cUN3uiieaF8
cTYGq4crwQGEvJn61UxS+xb6WET8KuHmR0GA29qdF560vhy/Of3Yn2oJaGvBM4/jZO7y26ysXRvJ
ihn/QBEiYOymybQFt8pRIHyFDKQ1JNxtzH3vAwgKL44hsvUrywbvGaSgfFnMApwHmUWwU0PT0njl
uwqHLMYSkz/7fFtt9kO14295MYJ1Xg6J2v9LpQSolCYgUeoAXekEnC/JgF3G0PPSdCQgi29+W0cU
JemXvKBUSgOmdkp10P0uQqB6VpqE6TeFgqnUCoyJhp+xUjC4SsvQKFXDhLwhUzqHVikeGKufs6bH
2ByhhnAKMdyBAJJXoi0ZZSvVxKL0E7ZSUjRKU5EqdQU/2BONX7h2/bjaaikajPxLjvGfsc9Xsvu/
GPugbPeYm/yvIvD/jH1uqrJ7KxEN/hbxfvj47//6/e/8PvX54oxgFUZiDWwECRn6ut+nPrru/IVb
XsACETqOWANp3V/JpT7WY8F/MhyWGfhdGAj9PgWyrL9grsGBwU2F+YLp5b8zBoJc9Pf6PjVrASXE
P6hyDahLv6h2JTFZBvvq+Bbnuq8zgyxIIxtjwwZA52Tz3q0ys9z2GQDGhDpR3kSsTYMcPtUHQDzG
G25UGKw4RFxPh3ipibyqWtd5XxqDVob+AgkkSrZzRchd/pwseFOrdhEfqRlN/krn9d+zodTdeU1U
6WDu2CVXT27XuaiRan8YjuRSNiMjCt55cQefAtWNih2DqnojmbYFBFHgRZ21s+hnCdUXrj1pUOVC
xTg3rwP+Nl5LMQFcwyTmYE49lse26KHbm2R08hABYQjHkoQvy4mTm3yoxkOf9y6Sib45DFWB2bRJ
yul+qLWdkfbGujJ8GsjJ3MXwWslvjCr1UxHU+jzZLcxDeuJ1D5Y49vWk2au0VJ2ReqaHSFeqPJ1w
dLOH6tiLokc0CAJrYRyGTBBWfPJcZbH0OuFkiX1kvd7eteAjndOou/Y7V2Q+gV1Mw+YRzfRy6Brq
ZuvkNtGUbdJGX0lrdCa5gzQBENLAS3lTpVaeWLmKjkPnWW7J+i0GnQkUAixzz9s1ruqJJlMi3joh
PCkJ3gw4FXVjAvqc9SlEGT9qJmM46AW5x8MpR66RYMyddBzy2SHyNNeVa5gX1stgGvq1bdmnkFKp
TR9+6cr0p4/4l0mgQPhxwTpsF/qDS/zn1ukSl6UZDgT3O/JGGpu68Iczu6Xs6JCcy4VCixEHc96n
h4QIP3PT5Nk9ERJ0EmpYz6x7vEVWOqxEkqTclmQYrukJEZMYun70UgaayGUR1CRJtstQAeiJ5IRy
eosNN+tKBkcNQIe87qKjRxSFFVikq8DkT71wL0qF5szN2T4Uk2i28Crbt8qQ+bvR1ci9/Kx1iBys
UaF0XuiRtNml8DbL1qcYZ9DDqi7K2Zqjfd5bZf8apxb7voWG5E7jCtosnmT0GjWWOEWpxahvsrUd
+Qxk1vPtbnLHJGMDJ/t9WXW6iqz00luWGS4CcW/sV5khspOKi2ZhbrSEPqLpOQyjsC9Jx7RkNXW5
dQZ+uhzLcCGyLRXzGpPjGz8j3bQg/7jP0dPESFzXveWcmU633+MpC1/jBh8TOqRhR/qgtcGyXB57
3ZVPdL8Xu3Tte3Vn34Y6fDxQR+Tb1/rNkpLgRqPdBZ4p7a2XSAO+jinFT+S14rYi1Oh7hOTu1NTW
eK6GLN+3OfLSOXGiXZoOJJMkLWBG0D4fxohyXzpkDWE3sykCPePsZe63xRC3pZnWgUsu8DlbBvtM
CrW2T6lBn+26gs6TZhNEncQ0XgpUsmhz56UiByMX5hX8X7/Rafl+aq5HimvH1dhmS9od+i5/R8YP
fjYJYRlq/QxELBsc60Ga4xQHBrzad8ubo0cyZiOBwqOxf3QFwprSb1u+htQOucf22zQlXv8eVc4o
yFPOppps4TRNN+FAjoFZRt5+AqBCwwcYdNXTvbEKi8B7un1HlgIBWI9drALsuD6P7NjRk6ZkDRvz
2R8ZotlZ6O9JdpFg/M3aPXrocf2VD9b1YwKhc+fnXrIfwqr8AH3qr3MxGxDeCqVmnStL6SP0Q+ik
164AsgxDdcKPNdsPulZJrPXjbBBQbYYBhd+TJ1KdLBE7QgbhAptM84E3ey/MV+DJ46qAT7WeRt1K
EZc69ovtjf4ab/FyrVAOB5bbjM9A65mGmGl1Y+Qya1eDO70jByBO3DA70K0jsXx2jYQ7jzFaWob5
nYK8uF30xL8dJm8BZENVD5GzuzOaRp5CaNMPrt4sWdDWTVZvq6qNNm1VizdP9s3aomO9UiRVHcTc
2AzitNdWlt5FPwmFFPtyKN0XE/knOTncWjQIYx7E3TxA7cRvuC4r3vzeSJKt6w3OjVEvUcATyXg+
0o0n6lt58kY7PlZ+I+9qncFbB+uOK+vH8ydi9O7BJkwduRImbTa2c05cgk5MLngeyAz6YBywsM89
9ATSCQrC7nUg9WxWjeqG9Pk0oCVszktZjfe5qyHGzvybejBs1qdzEsP+cbTsJhaQMuiFUzb6g/GY
trm8caU3P4hRb8lsdmL/avkTaaleNx2qKUysVYVIlRFVIm7B4GTPhV/Vz8CVmztSQ8NvMguTUz/V
TA5Gb3lC+DcrayOdZTPMmxD5MA6wso3XFr9thd7GEN0B2cSADMLtnyxLMO5JcP2ttYRUUceG6Iq6
TECLcknDdNkxHcF2EsNcZCPK/XQuMka8iB69yjK5jt343Zpce2UPsbObp2JAYVOHy1ENDN8Nvr4W
VCGLmKgjZsFJhf88LzZsLmvhoPdYUeV0jG2ypXd0IP5K+Yi6HV2thoUsW0Whl1hrb5zOfV01W6yQ
qNn+Uxz//xTHmHl0qtl/XhwfPt7i6o+l8e9/46+lsQ5gB+4N5Bsi574q2b+Vxu5fDBPKJrAMx/sD
k8f6k8JYhwGKGQaZmG2rRD7z3ymMgYb+WhjzFXgxUsIgWiCp7RfvNeVa3dtu6FzY2muHKCyn+lSi
AENbTMYN0rzVZBTUxscJnmn+sCTS9n/AUPmMcYQ+WG5m2oFemY8OQLvnzNWSE16xie294SEnkqUD
d4yCwq/WGgPR7ko1EvHGiMaxfhJlHRICPCS5WZwyP2l3jLfT9OICBWKfUOfeFoFmeSjCGXtM2tdB
MeuEmha5tcbUbm/xsQAZT/3+HrJe16xSMYbnnFnque1JYZqdoT4afjN+EOjzahUdY0+/FaTyVO5O
yES+NkUmiAguHCSZ7ZvZpDq/L8qIFKNuE5+WOZ72QlbWlg5Gu5SpFiLydIdtLDy9CYPGN1gXIpXu
ddKC7TanBzZAmN9qcWw8k4yo0EZyDWtBBm0Si+uMsf7a9XW5xq/3nNuJ/zTZ03w7qTpbUnBPk+eA
85uD0ByKeyvV6r3VN8alKYrm0LOpIxs6Sc6FKt9tVcj7Wv7mdzX7B/xgGxs0/wlYoL/LK20gDtUN
D3Nom9us1PNPkICk8arWQBFp6sBrm2rvG8lnr9oHNFvTd1v3RiIBkpSkXdVi1EXuvRpGjzHZTWOu
TfVcJMUzobPJDcwz3F/xOOBrBXfNVLTaQAcgmE8Sobxyx5KZOwRrm4o/8YsHd5mw26JSkwd1Rz7V
Q+tsUfuhVWI9m+1Z89XJKnZdcEakMazLr05JoPCcMVFN1IJOpkdXK9Ozu3lul9twjEUQq14rNg1i
sOCg23wXs2J/7Fo7K80xBxE7lzyMTpufbdWgxUwWbwyfTYsTh+Pd2NTNtmzb6b3zrLxcwcgilj3T
5E8qnhTo9Wjpu8JNxzPzy4SqpmzP3VdDODlj9BF/dYkS1SUgnzJazb10TwSso6dLOlcQiTQT70yr
ka+a0hBlUDuDv4o8hM4EIsMTQIdkoN/PagYpxDisjSgetgDz0Px/tahVYfinoSjYdXVfL3XGnc3W
50VPYtbIbtiRx3aZ26eIoVGxGmBr/6xYbG88L/fBWXNYNLb24Sw2dvk4TuGNhxFSzUYjdlGFSAcm
yn14jRw4bGuz1dC4J6kOIpLYYrZ3tvgxgAvfGuqcytSJtXwdXo46x6gi6AzU2UYUo3mnZaGLj9gL
tz0c9igo1VFYfZ2KnjogPdLc5Jp0pHgzY2K7w2hTbZaasZXj4Osnt5BuGHHaNWcmsPPysf+GF6Ci
OixxF6YhoGHXj5KTJhGV2oXvUXX6/EqkLwJ6MciPhGcwItlXZzqZHimzx3DeJOrEH9TZP4y1vo1t
gZaMiAtEnVZ4E6sawXGoN0KveUyIubr6Zr9vSnO5HRmnEQ7uHu2exxrZhUE2dVgw+R6d6g4zooZB
SVUknipOMlWmFKpgMVTpkqgihrhpZGpjQ8n1Vd6UZEw8TGltBD7zdHOS4oahLPsl6qHIojKaVY3E
y1Nc2p4znB14HBCkafJSqP11ZI7isNT6B0IU5yKtujxgjjQORds7q0SVYehQKYb5kHeNKtDCRD5q
rpzx41GNPrCBmD8LAR5x0dx5P6dMm925RhnSqEqP8Xwc6Imd7dweJmAS8iIXxtKdkrifnspcWNta
llHgqMpRoClD9cCLyFd1ZYig+8WsRLyfVcWpTTnADqubNZaJtvPCIbjsYVtrn3paa6tJVa5Qj/qf
0EMr8sKS6trWjo60u1gxYRRv0VJEm5pQ87VB3hR0p1ZrAomL8sVYou7cFPm1RTJwjH2nDExVOCPx
7u4WVUyPqqwWqsBuaTPqVdeHy8aKnGZXWKxZGN96a9Ith3XvxtZnpNaeI1V7z5o5yHhn5qswG+Og
QS57jjWWhJW0x2f5VfKr4h/6k8/uvnJeMJjzbJiOxArmYVJIsummVE0D6U80rHZivWaqpfBUc6GH
ZblbRKW/jUVkIUJYnpith4GhWhJ7cOhOhBbaD0miT2sJLe9Q+Pl1oZuhehArvzF1Z5MJ1e2Uhu2v
3WS4HxkDPGuTjc+8h1M9q/4ozdu5XGl1NH4TkVMffdVERcTaeLxBaa14byKg7sS5JYbxuiz9XR8l
aNdzfFS4XbLA5t57TGejUIatFY+E6gB1rBRLFB98T7tmSCtYJDUV+GozjAIslN4+mZx+G3nED2KR
KgLhhWdEj9muwtdxULoB9qVI7keJ/J8HKt72qrWMOoJoDLYnONDC4hzZDa/vMRzfKOXlTiOg67QM
rfuuu3n+oyHk/GK3zX1rFvYDls8nMVsgmPywZitgEqvTacvO691+U9vu8ETKWH9E6f6Wqv43TvHH
11miGFwISPolx0JGdlZ7TFhyoHqKrCvpvNXdogxWzI/sAbzIPfYC4wUzyHhG7DzEqD/D4VlPEm1P
f2CfC5mkR8ZYW1Kl6wAMAqs569ukjdZK4KHcJKUZMj4c8kffi+Sux7lzi3xbD6ZWYqarw08PBU2A
vCHesfxlIcFabt8CuTrHljUCV2WkMPgtHVI7VGu5oOW3HHv5ie32MS7KkqCb1H2gwbG3nZ4hZMJx
tHJS82bgrbqRsf4atszUSaHAjAWzNsdzj49hOs+hbj3lauxRqwEISNRhB3XL3yZqPNIw3IPIkzSv
jPDZ7/i9z+qN+Zg7pj0E0vZ11Hmv+GrEErHHydRKJWfyovU2kp4ZoJirxjK+P6/cLMpPU3ci6dpi
8VoVw8XKoUBAQkGjLtz8KdWc8oGiKjuVX2MfW02Akq9hUKXmQiCy5AUPx7ZQ8yJPTY7wV2FHVtMk
Rk7FVsRGdHYxv24a5pf7iJUKa2zGXHdsexnaWjmaBI8Gek5Tm8Hg+NoCgg9wvtlyx+5ruZVIpBQy
Wj+SWV9uafant/5r5EVyJ0XK1yAsI5OuXDmIg9Z2tUzvJfk5rw78GaHmZkXkh2t+kJ9FX9TblCUe
WcCl1pCrK7ygSDOCWJaGOEyCkYt0pVtZeSMnA7FSRsjHOBR1HODE+MCXYqCfXkaONAfprO0LtE1Z
ekvdG3SJyLcjouOtCCUn6BiS4afGgRzCkphkT+xDUxM/PZARq07NDfsOzU/ldNEGj3izovQgbpYZ
o41z01zRxbMXDVulizNQ7vJRv8JlifbGFIYb92tEiUYnQ2/WtwGCnnZd/zbHVCPNOhYqVKmnuU0W
ce9KDqQVMp0U42anv0/SzW8xmfNCGIwcaVRmbMNywYj+4E1hn4JpG7y4ek/6gknUqihzv3h0pzjL
rGNoe0l26ibPrx5HJhhAJruPSdPmlV9SKa/SBv8qhP1cd4egRI68xjCaEctH+PRaYzzYAeGZp0+J
EfFj9PkJqRHs7/yd6pUE8HA7G4M8sGWfmpU+QGrCnpUc+8Grb2rJn65ap3oxefLMbG4g8oLsz3y2
ez37010CP65aRXIqP5pQ6DdVMnkHYo0WnmC2HBe3dx4XLIurGknYh5VLxn6LuzDgsf1xg0ymuTYq
dyh1igbplSzuxRjHaLKrGYVCPPZ7K+8A9GM/XVP1MZC3KGGMsS2w5yXZ3mlya4PPwTiJssVpIRpK
APw2G9RS09p25sIkW43vJzJZgc8brGeyrUA4t4lEvdHqimUucnDgXLnrCJUgSPJufhnt8DZKQfyt
RO5PDxOunvWQRkkYdAQJ3cwyMoK0I3ysMfMJIaLtOT3aeulB724kClGEP5gwcL6tWlkWx6lI08fI
y7uXjtKTnqkdLnO5RA+FvbRbT13ssIjTHYkHdF+2UUCpC4exwWAwDRunl2QWpm39EIaF6AiQ5Y/2
qM4OWduU1y7yMWXXev2tiRv9u4677XtZRd/CwhVni0gqIiNK0o9MQ2JQLH3Wpf0gTq5fyAecnsxz
wlCW7g3GBuu+jOs3d2H2vpLLRDyEFguSf3GAJ0GyRBYeM/wFt1k+58+pQOPlpWO48wBVRyTW6Qaz
66F7Yrs5fgz4pAOJ4wdpfySZuUXlNm3YrK6nplyQunQ2gpcar1xXAwhawzscfyxUfQR/aUQrNdU0
39WuCm0s/Ty5NhHeMlEvyOxwBBqb1tP0jeGCm0BmmrCQWtIzrJ3kUEDlv+B9oYGdHG4mof3IvWp5
IvgnZMKsO/xyKKaqjbCz+Rl6O6osnWk60Gl3udXmCgkO8K9dZwz5lQBvQnAW7qtmQYek1wIMl5Gh
U6HyDRJkB/syDXWsYjBx6D9VIavbzdk2Ka5xCioHyIKYd65HFz8K9I76e9WNXnGrZ2lrYtR2aMaY
MVK9Iy+JvaCPHbQg2KKc5UNDyDTe6T7SKSdGp5aUgzY/d+Ukp8dl1FBFrrSOhre760VruuR29K7h
SnKymmk8cUkaD9t4ROpHYLZ6hYjp/xXW0MYWWrsLGeO7UHPrxzwvpm9/GP/8A1rKVzTJHxBMwhNw
cm2YhFRlTHfsX8glsp7GNDf18QL31F5rvhGjDBj4RAqizNGZRq9GYe6G1Diamb3VrGZrx/rGc8ky
6RcmvcQnDtrOX1JMy8nuz3+4X6gqv/1sDphbQFgwDH/lbBb6UJciNMaLlM3FldSK4T4ZLv/+N0Fu
D5JIbX7dXy+AnXYTTe8wXhIDqij/c7R8W7rV9uvb/Mem8S/29Syy1SX95yPJ/dvwlvzdSPK3v/HX
kaRtkRbEveliaMKW5bCS/+u23hF/wczHrFL3LDVdZJH++7beMBhWQsbBSwECyIGz9b/bep1gIuHb
CmUM94j/8m9t620FSfrb82MxivRslWViOCCUQGj/4tmAvZkvqR0ZD22r3tpyKdp5RWRfhW4tx/El
LRgAhI8279LNjMc4zrQrWsB5V1raTC5hwlGWt6yKVmSJj/TgetD5GtOxaZAvrRB8HdQjbKW1oUru
0oaorZWGM+9QsReED8VM8QsKYGhiukNSNa6/MAOVMWdXFXS+9yNyO2Jd6z/LRVsa8qJH61ZDO8cg
j3gB1Ind+OZHcn5zzXhOkEBy2YI4GlCpN1mzbBGs10e2+fIHfVD61kXjzPQESxoGw/llbpYm8GWU
uWjYl+6TOb+O3Di3DhEP9n0UO7i1tSRZVZgMn5RJI1v/4Xb5B68wU/GOfvkIFC+LTxWBhqd7Sk/x
B9tMQbAEw07gGUtD1rRt9vZGGiShrPxqIpzMNOqO8two/LvKlca5HA1+Nel4FUVEJhB7x+m8cbG4
HfylH26W0I4vBgSgDzpk7bms7fYaz/gI7CRNb3q7g7vnKeE9CnhvF8WEl/atWd16XvPU5SaoTMmw
i2iTRyM2duQXfqS1U//481/a//tZOPedJQhhU8YkbFDW/2H1SXBeUShk+UCDEr7o6tOPqoqqwrCm
O80VTGBTszkU6UisY1wWMMy0btm2iL+Is53ED5npXAbfHqfbqLSy41iZ9kM48/9q+Lyfhqz0U6QZ
423cO8RfRjW56l74De+EAVYdZ0NWErPoZLnYJ8RsobxotF3GAHQ9V1CMFlFwT5udGE5iMT9Kpz+P
jaHvGW/Y+5msWFx/oP6Sac42k01gJ1kgMUbKl5z06aNlVeN7EhNnl3fm+C6RVx3cOW/2DdmnaAyY
fSCO2HbJOF15KLOLO5C1k7fwXjPzQ7DfhygQNk67zgjGPXm0e0GCSLhfJwmUmArP504sJK0aCWYK
t8TTPpV8SquuTNKbIlY+YZbHzzP4sE8vR/WH9xdp/Yo9R73Hb6pvy7ht9/hek1PedeLmK3jeK/Xh
xkZY2KGwJ4R1U8dLup/BYfnBYkXGVUu66bbtdC6ooTwqi0dkrK2eTS1biIQd22crbusfPl7es2U1
fiAwtvyrE+/v31mc99R5DtNhUzd9PkufldEfHxj2AJBRBle7xp1Y7kEolDtNbzG9TKO3blwSi+Fg
cu801fIOzwbSVNeSOANeNP6gKZ8u0jHCY92J+tmtLbnO41zsak9+nwAsreveKZ6Kmq+SDY0NMmkw
sZ7y2Z+rEJO56MC9tHY0EUxaGVea48xin8qvOvf0+lAXk4DX1bwdLASqvFArejlbdvrG7jRjk2CA
42tOw3QhsHW5/7ptZQowJkmc+aapCQ3VZRX+rHJPfPe0on1WWpfnkqR5AnMTkkQL+Dsx88My+VGK
bMeQWisCkmh7xiV9D51qXjJ3k3kxXYKocbb8+aP7hXj+2/tKXX61soAh6jiGMg6qR/sP7yvmui26
3AbuRyMdbd1BAVzNTa09pIvPb6CnBqL4utWYaiWMcOxJ+vKGWjyedp5IOF5MnkGWN3kdHr1skG/I
Ilge+CgYSYVh1/PCxphfRlm0DnXSa7+VMv+Uf/6PfgFW/wpOCKQJFPMv90+50M7oAByvuUN89pTq
06WWEeMqJ8QW3pa8Z8J65H1hOLxiypgoIuKA5ZsIhX3SRyeEgIIqxzTm6s2cXP3sjJAGYgMix5ZF
WviYuzVe37iMEJD/+cX/Oo9/ufiWy5qUZRux2xD/f7n4xN3TIIz2tept+CuEI4U/uZtDb9+AMPqm
L8lygx5sus3dodx14AdwIpalc/Dk/7B3ZsttY2uWfpV+ATgwAzuioy5IcBRFiZQsWb5ByLKNedyY
Nl6rH6FfrD8onV1O5zl5KuuioiOqbzLTacsURWDjH9b6VjIcgbIR/oqF6JA7I65+r9EeO7eA2jDa
HYLUpi/vZl8mJ9TC0/3ISBT7txzl94HHBB9RYn+R4dgf9Hn2Gd8uJJkeXlW580j0Jo0UXMtk0jh1
wHaeTTBTe82H9SHpuzah77nbXFrRtqZpfoEDNe/acQiRysasykqvZNpimtM3I5KcV2Zhawto2DQ2
s1WLrVVlXwzsbjK2yoYhQV0fchuDSulxq1MTTPfvt14otIgZgRbTzmb8zx67C2uU1ryidsbZVqSE
0OLyiL/qtZy3KZHmL1x5wzc7L5YTZPnRpF54JBplvrWJNUwQG3Ly1QsEmSlt9qjXDMVRUrvJJ69I
36wKDkITxdMhG025bhcfjway44ShXwYO/qlzCjmh/BcXAkUin/QfrgRYvtQM7F7ZTVMO/lI2cFYX
vcyG5oqIvvPWCgIJ84blbM7HCQcD4/u1Fy+GQqBG0ZZSrH510arg2uRM2kSFPMRa4wVxnuaAUHDU
wOXSE/LSIFIsc49y2zUYTZjBevoXNer5R47/7ouJNv9bn3i2FgjXKTygXf4iW6Icux3KztkwDlBc
B3ZpgdSy8jDf5kYI0EHMRb/3EToHaq69Ayiqj9jjaN49xi5sMcxkJxpXu7AZUaDAer3/ymyYIzIr
4TtWwFQmY4axzV2L9DBZSs7lc2Xu0D1LaABkJuGBnMxk3ghLPRs1iWLAf5jM6CouVjgEyp2IbC7W
1JQ2ixXfewOmWwTtMGTHCvv7fha50hCHzc1uxuWBzGgK0XDVfRY/8RxInqSWAjBG52P5IFSK9Fmi
8cKUmDVutI+pW3Dbo+8iYitmDKYJz7hqw7gUOMA8jro/8aiShRu0kOYitoSEhWOXJFsZyRxHXl4t
5As5tvx32PXcBiqGCLr2XWnbQU6e82MUdZIJv81TZzZS60tshdDQI8OtsxuNPBrKH6EuUZdUpGth
nfhS5BXnatcUkPs42fW1Vs4Gs/8xOyJky3DrjfhWNVvFmIMQ9X4yqhkUvNL7+cKEN8T+SMTctaW2
3HcaRuSVlPP83XQz/wARSWMOXWQInvBhMcZq53FD1rRg4e0mMShPRsusLrkKk4YqczWBP+7IgEZ3
Xod6AH4l/05S+pU9VJ6sHcpWpGxAenD6kPjleUV8b7JoZNYPAnwlhZov7yfqf1lju7zQW1X/v5Sf
C8N1OQ3+ec96Q7T4q/xD0/rbl/xoWgVhVKTiemxnlyAL06D9/L1p1c0PoLVBmqLsZu6wPIB+NK1L
lsAPSblF5q5Al7F0qS6G1b8nKWde8stZJyj0WGazcyMGxnTdX5QzDTDvPI0m9wZhuG+sQYAbGMCR
F47NupdajaTM4z5hyQ+ipwrPVakMZ906utaKYO7QCz3kLDq14igBpLZERPJIsMO9H/ZAQnprYA7o
NQTCnrMY7by3LdqhsMdzB4KDU1WZ3oiOV8JYjLadzAv3NNiNfMui8YLjxgvXhql5azt2vW3O4hWq
QRMhX57Vg+bP3G1zh4x13bDX05vVooiYd6bRLkDNycghDUp90Qi2mLr3eeP3zT0NYfbQNqF4kfls
sR6VDbzmth3S+gbOXgyQUolPGuruipdQ7ryZeFYnuxpiEW2LKosN5j7/LmtK96XhBmM0Vo2fGUyn
9/BfvG3VK9pHBrkQDmCedavKgt3MOljDkDUX+SFlQ/vZlU7zyZSWWWFxT8RbJfy3fFJnX29RlQ8Z
sAb+Ed4OvWtB1Ev0PdRfY9OlllhPFn0MJhTRXPoUOtZaV4owgRFP58qumQqj/axa0CMhyQKj4Qx7
atyC/JtePnEkkkrYqnE3z566CGmqIwLnhvMQJIq2Cnms7XlwJV+5HpxLmqHz3wyVqd2xpPPh/bsU
CtVknLAUlY/x7OGVB4R7X822tx6YN1dr2+/MW9sZzGeN1h5bWGNad5Ud9YGoc2yknucdhsSYaY8c
NQRJvyh9zbKHA7nsXFAnba2R+URup+Q287SdP2uqqFEp59qOQfN8sDm63/TC9A4x26+HmZDPM86a
6lTBvyl29kyUxdTPLglm22mwO07U1e//7jJIK/Gt5iyzdKLni3fD3yAA+B3TWkZjeQSgNeakX0A7
TsXWbLUrg2om6OzheJbPGyobQ3/7/4clehUazH9+WB7ypPzf/yv543H52xf9OC597wOmbpNMOQc2
A/JC/r4fx6UwPjgYYpiykSRuMqXmXP79uDT5LYgHPgEQHn/fIhf86fh0PQ+muVhmfzpDw7+RME4M
1x+PTw5qsgaZJUKE8ZAEvg9jfurYEjdBn2XI+DiR2JogFa8Qx2LxvqkbDy2XmgwbdHEqHuqsoTtd
WO2I3wbfwVEseTLvW6MgpMSvcvfIDWmHGzwt87jqdH264Fcv7J2BVl+7ZCJtnxt4Xs4aimCUcl8s
gvwBMwFVaUH8cB4iR1j1hT6DJgFXfyK112N7NbbzgcK0s1dlWqGkzinrNwOc2nhtjRXQXxnW+Bd9
jeFCqry3d0xB5wtIcTN+gVVc551cK98xncCIRts8CbNDNC0K93ZkFrUqhv4qIbxuPUkoxYpNrW6x
uTOShzpN1WWK9e7cRmZxXZgb5cabKg3ZsD9Fzqp09Ag5R1pfc6eGUBGNDZKnSu0jIrKOZt2is485
dRJuwlVcJdXWKSFTmDKGUtaNZmYEkwNrzsaC9Ewgqonrqc0fsMO4GxHbnyPAkHcOB3oAcdi67810
cQkpO4gN8z52Z9qI0vU2Gr6G1VRr+b3lafnZKsero7O0dvIcamo9efEbnMR6Z3tQs5GoZTdGUQBG
dKfmOrQ0wqs+TqJb2Uv7PMZLdc6SsT/p46Yxq+oc1m3xPR1csR2I2dpKhyIQpZu8mq54c0I8m0YI
LtDV4mblSv4BLO5ZwL1ZtUgQ13XuHIexwqILyfchbaV1tSYx3Vi1N94nUgcTm8VfUmL4Xp3KHQO2
Qjdoz1TgQLFb0cISZuvW2mWopuIhb7MCSVsuz6aVxbSFEP5CkV3aPO3O2kT6ewIC+yNeR1LmpTmd
FSznoJ4cc2M4fKcaSMZAH8LocfY9GGS530B1S8sKKU2Zpnh96tq4seJGP1Lnfs3583dRb+cXmmbQ
a1B9xNWDVn3xOYbRuIUp+lqY5WdbQ7OY1qyMMsCQu1nry6tuckV7bt+dzMy2bxQ9c91a9pbdvLyt
Jmt+QehH+gHVeYz/KjYC6MRI+S1rsIMmy8Ydm/loqzX9jUs451GP3dthkA0wOrcEh1v5KY6PicVq
mQ90FlyDOCQUZLUQlA4jjCeNlQ8u/SvZC/o29G7sAQQbRnpYAH16H1vtnca812BIFYjcvrJczDel
X79JygVGrNWTWjJ0aJA/F16bb8GOdWpdJOaNYyMvA3xxk6uvWoTJvCKJGUyv/mz3AhyGEuG+Hgft
dvSF2IR9HQWpbr9wGMo7sy6mrYbslfjRyDko8CJPNqBXCOaeRJlIP61hUXdT7eixk11B23sBFtps
eq9od4xQTDbbx7lLTl3RkZHdgUeCFFOGaARAWq2wRBfE0aXFZhzrZJuN6bS22XVe/dDKL5QF0YFE
HZDayC4OZJlNl2LK513JozWAc9ru5mxyb+12ALRojYdW2WEWoDAcL8xCnsBdaHutUc4ZVWpccoNV
0h51CBw09yJoDIQv9yocreIE6u2M++ULHaqzcd1ZPKasfbdEWmaAgJPwXll+cofb+7W0a+RYRAKv
5sR4desBy17c6t1n2fKWgUPXQVvn5k2Ul2hsTIdLWo/yNaVozgI3zu8Vx+4qnjjv8qoFOemV6vPc
C8qskPN5IDD4lKhJfRZqAg1aJHrz0LRgQ3RGwxg0irsKPI5YDYLF833khJBLakQPO9bnbHNzZ6DF
mtPqUGdYftgCdwQA1qW4dqn3va4QaEYmqL0x9nNQsr4BhICS2GcZURZVuLaTop9QxvQOat46cbWt
MQPn9s2u2KoYGiKHO3rFqX+KcyUNe6+YFxyLUo97ni1a85Zp8FTZ8KQkPEwxqpu7rPUruFLV5O+z
HoXTabJb9zIlZfVgtSG3SDZy6SFFG5xPEgfZMZ4LJVfEJ+Km4upPMHMynFkbWujZQKNr79qQGYAK
AIf5sTIJi2xUqG07QaD3Pmy6gyJa4i7O+/wBvLPlrdqBkIM4wym0FmS1v9S+LbEb2cXewLH66rPg
ECtI7CRMRaqzT5HVGsjHqHDd1TwSVDnUSFlGaxiGFdsj3PEc7d/LzGb3TozReNsNUt4zeGpwvrkK
dQxdfg0DwWHZtCKgqX/W4X6+Nq2evPBMBgAFme8WcENxFw6O+K5PcQ/7Pg8tRg3Z8Kxl+XwudO/A
/BMdemG5X51SYPpJWAv08GIHTP7EGBycajgUnLZrSf2gAtYTi38g5KeIEi/2n/pBOSe0Z/lXLdVT
0AO9SRqIWyfjJWxs94nniNjUCJu3PR4GPDV4NumEMkarhzaZprcM2YLNYRRB+MjK4X7yUDVAvom1
+yR1JfGBVtG+QMrPzlbOAJaruKM+N0UxQ35rsq8YhDLmO+UDHGgf+TmX5RFFegFwJuZmrauuuZsb
CzwjM0pfrUyCE4qNMoV+y4xxfHFoEL+Fftx8ZvU5wHrFoLAKBcKx1dQo7cisergvHc4bUoNb7c3W
lbxTYFmJxwK8vO89KOV7TxvrzyKamE8qesxDbbDTCdIkbZiIMgJ8bjAE2Sty3zu8YsjrIdRaDbSV
Oj9wzwFy7E2d/YOykfDwnYuN5bX6Syi60N6UiZ5NgTFozq7P7eQaippdBFk26xJNMswt38Y4ZcUo
Oh1jQEKemd5JjV1zNOLODdza1gM19BKaCxecl9fzeoLShGEKoAsk9G5DgoewV4asL3RWXSAZJ55y
bYAL4IEsCCYvrQ/Ss1vC1/OyfcnadFk3Rr00WCrI6lOmzLrcdABBG6jjzfyNuBLrNtSRl1um+8WO
YvHRY0P3WkWy2loxeKOAIz4sVmrIgGWQL8KJiPNCPySe7t0KerDPg9Pm+zquIUyZkTNjdraU9cUb
MYJ0oWE9iS6GQOUX1oSDt8XbUFZmtQdGyX9mc5/5e0C66upnYTOsJybNr4MYQAWXTv0Z+U13cQQM
mXU6mfpLP1NAbiJ97LmWdNmvALcZX0WDcHwTFm6kHSEwhJ/ALpQfWQG7EldlPN30slcIRzQNbjLt
Nx2hlR3SKLvHTJ18akrvHNEXVnExANzVNuB+UI+rTlzsTujnHupFEAn6NnRytXkHcFZb+Ubk7Rgc
O/XKaQf7C9GlJkFdzOeeSlthdk2LEfWooVmGWhsy0aEpR9FZdua8GZlvHEw8k7vZdrpgrq182+t6
fzKQ+Lt9W3yLU7MnSKd3PZJpaO1XA4CuIHO79mOE7egLs4JwO1Q6iRV8mvMCvrH729icMFxTZkFq
Ch29XiUt1mHCN+z0aw0cpVyhLgFlocU5R4uF+5vB8nMeTvkjCrh4pyeORn8Q9qcW0TYyS/J6b7K2
EOuIWUdcjNigZzJltiXbhb2fiIYQHjPKPkkf4+UKYwg7ojhxID/VtelusD3MN5lm1MeRsdKJd5if
TDtJ3sI56WAXdh3pC82wjYRVHpo8sgIzm59rdn89UxijfY1QYN9bTYP6XU/aw39tA/zzsPDfdt+q
8ysop//5hxniv/3xl/K3X0ffqgUV8YdfbN49dZf+W6uu32Sfd783icuf/I/+5g/OxL+QwViOvsAk
/nmX/PStLSBX/DxT/PE1P5pkz/hge9aPOHogoYva5UeT7FkfsOxx7/OBAq5418j83iQ7H/gfpumb
nmH7tuWhT/nRJNvmBwQyBkoClpAGM0nv7zTJC5Tip20KShuHQFuP75AXwQL6C7TCN4Z+Tirf2fs+
2+8ihn6dRihGf/qZ/AOtxy+ba5sEOWaN7iK7oau3fo1hDHsAclYVhXsmYtB7B/QgK5S5UPM6qIwF
yYaHfAZrEVTEjb389Wsvn9fPb/H9xWFzUI/wY4ML+8tbhHmdT1bmi30ExDDbMm4k+WAyeN0lNiI1
zOqVA6sWbEATK8DplHybtK7Ei9+6VpC3BgV4T7AH2EC0xQ2hIf3CP5B+WoJEorFfd6qtNzKK5tte
euG1cFEE/SfehIeHk1ELDA/z19A3HRyqVXSz2LN7NDeTXc3bQsPkkHij+thYOohvI/Ms0HrIxA19
ql9GgUTCAfXH9wea+t4tTQCY0vdX+kDSgBCUqIOf5YdJDBka2dF4LJK+26KbJVFHAzjy92SB758D
u042dyiuPHbQfE4/TWOkzZZeeaPYwz6B76pjWJuGVhGf9K9iGn8Zm//2Sr5Obh3Zw45Y5lI/v5ID
n6uoDV5psHCrY7zmw3PJCWk7q7noDqKSv/50frmJ3l8PDaJvm1zi6DKWK/Cnd2YasiwLDTPcEJGS
x4kCFaqPxL+IhfxFVrm8io2mEnIxYzXTep92/fQqouW4wFfBxtsckx3P7u8wahHOSP/xr9+O+Q9u
V8c0dA6m5Vz406FAYKwp6EL8vYmp9TB70tzEgmtGYbsKVMEQZ0UqvcSZ1WVXQpf8U020emAvQSpx
X843heM0l1YtMgJ32THURqITn24wNwZbHB6rnDQdIjrVx4HQCrW2Zp3nf5SOCN3ek0mm2mak4ZM4
I01XPo8uEUF//SZ/sx3/dPTZiwTLIGYTxS4DR+H8oucIzRAnydxO+zGFyQh7ZiQ6LpQHYlaybZVJ
enSr+g5qXgucDIEEF2+6zwuMKYNRd9usbttznSXIv7vSChq31J8NlMtnRyj7szcWBRwNd9MSLfVg
iIL5Yjvm7DIQWzzCGxHbeE4wJKIQRzkNUq2MErXLoi21efSZ4wz1feeQZdSb5G0krCqZR0ESrUMT
PqRLFkspFN69BEqqiYGUJaP/2IZOekiBVwWl0cTYraLwLebBsy5kFh3seh7u6tzAvjgwzTwxl8x3
Q+iiu6OxWxMs06/dniCPNSr5ap+1VfbUAVvLG8YxZaG0O0o69VVhjF0xh+w2UdZZOye0U4nDIDbX
RHS5gebN9sWJLf2RBJvi2Yvi7HsNdWxaZbpQ8FHBxLDrpB5DfR9Pnzy/JGmqMNu9IwT7F5VOJwyb
LqVj5gedn5SgHYpkvOu7svlSprnzqjdyo1F0remGvmmZ5t9qZa4FdpREG81rjwUatnXuGs0mM8Vh
GrTyXIU16Z9TSRpE1FKSal6JPTvFWRXiesiJlrAwna1kNYJYK6wXJyZbz2Y6eoiyojjZYa0+annW
IWVnhns2eg0Hn8JFC4gzz9cUsNbOZE106Gfbem1DV96n/JzKQ6ejqGo8aT1mNuKzmitiQCDfN5b1
WjVttc1ik4DreqIJrcyy/QjUul9XsFf4aLDkwteL9oSwbuPYuphh0W8424ZDlzMxQN3IFKKNza/Y
ytnnu0Z9UW1+myCFXGsjoW5DlPdBH2YUnEXXr1tdP8IKZF8d0bmlYooY7ES3eCY+xzQq+xhJ3DU0
ZgUByUVFl72amL8CJHRANVJXPHVO6G+ttjVOgBUJFncysaqGme2/znC5X2yX3QDCjzR5nGbgqtdG
US4Z1NV0o/mR2GWSRB2l+QBi61jxzUzhNmZ+uI4zq6pWrY5je8XDCGv2vMSWRb5LGve40B0j19y1
Umo3DtTNU6dB3mwnR70S/qVf+kR6mP+U45srnQSjO4jVfEKGNJobRXTsIS6nfG9YrOq8itvFxYcA
nJduaM76jTmin489hrtsLEkl19PyjUYl+oT1oP/qelJ9soZ2PBa+PxyyAaPEENX2qdXZGjYdQEwn
1IdDjx8Yf0O2hHgrFVkrnYmfcQBs5814fxu32BR6VGAHnKeP9gBBytLN+KBnUb3BqmavUwXOFmdw
sjPcpjwlE0inUi+wZsHDO6VlD911GWsfaZYzQOA0apoLgrCRerYN00F9H7p2rM66ivIgrCkK5gFz
eFuZDA1MhBBJxJPDAFu4MnWYuPqAgJN33B49t4PW2KosMGNd3UBXlc8z4qg7kxuVKbPe9EEWdkRR
6XU14K9tR0aqJDNgdGvfYm+Ktm5F5k6cdOWJyYLxqOnUF0gw4jsmvVQnAyUfRl50+iTC8d3h61ng
ukQvQL3Jrtjumk9papFDqM+IoTXqQs2p1S4nS/sw2k22rfGMPVWsoRHHkd87Y53Z56nN2dPyJlGy
zbduzspkFtiAlbLqsxXP4dGTLU8ujJvGmrTlLEgrIAaiHXjnLLnv8BaOzOLJO2PSam6Q7EZ3MwMd
+m175mtMkcvnyGWz07cW30kGBBKGRMdbQvRNLpPlQbfpshQ6AVGyd0zc8jW8Y3bStK97PXXztfD6
8Eit4mAuZoJLHdkeid/wVwbN/Hdq4OEpGVrO9cpsjikrGvj8aBF2hl40u7DUnJuurbSr4gXiQGM0
tZpDD5i9o2Ln8xg6MFpCN+6uuscALcyi/trqZoMkNDY+6b5zIzMjRarWVDuZmuyvqBetG2ci8Kjh
UDDa3joPVmNva4aVhyIz3TWMjBizaRhvyMd5NELNBGXUEduRjc4GItI9VFiBHxO9+a6tBxXv+PF7
2Vtr+018amXBeCJVjHm7qQS+CiVJx8tF3Br+1oIxgD0pSeoNa4b4PI3mxOTr/fH+31reQsXyl73o
ofya/IJQpHlcvub3ha39wUMzR6OHPuW3pvJHK+r7H8Cjsg2wLO998Urx+XsranzwgCRSDXoOChW6
0f/bilreB3QVJBqzn/ltzfu3WlE61186NcMy+C6WLpnqknL2j3V0z+YwmeNJW3K5poAAwfzVSdE8
EwOlm4TBgsEm91MqlM098rJ1FqFOduO2uJ3d0J7WhlFmG6KOhq8etJS7GU78Z6GnxH5FIiNBi68q
gqkKmaeUc/m5cJCn6yiE7tpkdBdBSGvdUvGinM7SAqexFLkLvd9/AJ6XX9upH+704bWoWh6nLDmf
eNS1L1WWDBoHbY6uM9Pr6RVESzGtEqmhBtSsiECKSWBzQ1TvRdmmdpvsS8xECRlcW5B0pLgrwMSq
BGx5A9EwzEV/uwRsWMy5whkLcAttcpNXvsd600IVTd5Eau0aGjhoKaTdn6zUG/wNw9OEHIkS2t06
07Lqrcba8lKhFT/3UunIfXJ5Ewk5vmE7L18QvhLVw2Bd3eCBbi6qTqNXMzbZ0qboXlCCbxmW1lSE
6JqnxB/PM7ln946lYG2N/tQgSilGb5dPSXb2rWK62Lk1b2vVBUpWB7Q3pNY1rCyHskfVb6vdaCbe
vdFIYa5Sq3ibZG6wGij8e9cxsMh2afdgKcSjiZRyg2rd2odzbVB6atjHnS7yglTN/Y0/jUl4mHmy
H4c5J8NIj4jtw5faeCdgfGa5bjWVP1lF3T/0NqVP2hvkuhI/bXxKvCz81Gl4tevRIfiuFNppnKEn
YyBwVxU49fU4hfNpjoz+Oc9U3ayX3GL0NG1zE/P0/y4grZCSrTotC2SO3X2wy3xTQxhJg3IU+LYN
wxtuWa22xkoQXfXavOOFQdA5uygpcBmaVCyfUwSV+ZLT1NSrrLGi+9IXpbGngUmuDPytZzMqkouY
HV4NjVj7YFC4bfsmtm8MM2VhFfdVvGctCxNYwd02u6GhTjSGaxQXZIkTT/eilVF7RI4kvo3t6LVb
V4cJwUNn9JPN2DTiighhHrEJRJX2KY0s9z62E7Z3g09+zErIOXuz68oSLNAByUN/LAKBjwZiD4JM
PscMQryM770plbfSUPHRQwUsNkY1gssJSxtblIqKgMu1evStRl+CWSvQ5A2/b1SRDZXN7qsNzsv6
nOLdSyQ7Hu7yT1NppDYZcZEQNj+eCdcq/P8h0flXVRpRBzJTDCp14XOISc9PJYqMEvcGISszjGsE
ceFA6t9VjYOljrETp/tmdO8NOJZsob15bVksCkl4Ew8TuudhI6c+fwlDOAJGHjLJ93owTuusNivQ
KNJ5IJWwXwiLRrfubNUAjk/0s82q99TBSNrZ5PTRPEgSEDICx0U4ZBvfAq7Scr9cQzmhxEggT32c
3lenLM319N5LiEAQAW1Zrz/YsyTVJGehXjpn0wDFOPbtk80656IxvCKrfNnWWqxth6h0b6tlk1ss
O9182e7WfaEubMxN7EPsfhnoRdBgZH4ZW6u95j92xOQCWSLfeLjdAotCBClVsqJRPBcp98eybdZZ
Ow/pEW0xf5OlNbt+2UwLVtTusqt2WFqnADEhwOkrHF2Sv2bZbDfsuGNmnSTTs/c2lg24t+zCE5bi
YtmOExEE2WHZmANxDQEncFor1unlslcPlw17pr62crjpZn6GYaffpO/LeENk+laX8cfpfVPPyt73
FLt7lvhQ9fMN2pOrvuz3Qxb9rCDv3DFN7zskAHiRcbKrG2/RBhR69TAkVrEqJq9bj4uIgPjSITDf
lQVwaPw9tVIGLYZOt/9Ng4AaoQF3c2wtedMtQgUl/GFnLuIFQyqIL7bpsboUWXxsI89OeHv1/ILf
W96KabS3Lqhzk8voxl0kEnrU0pi8yyYImN5pTqkthhWuJvzQZ/WutJAVJil/kV80SomrBcQhDqKk
yy/ZItRwRfvVq2L9mCWRcTMXotloEqfzuiYHbjlmSUxZ+Vx+j9jIogBTZhU0izRkXkQikRupM2Hg
UHoGo/04UyWuNQewiSmSi9NqDbcEkhM04ZKtPjIU6DfFw5CH4cVZRCogwmDMV5BPLT4mwR4syBZR
Sz6Fr/EiczEXwYu5SF+SRQTjLnIY4uCAg1ruUS5Smann0kk1/dlZZDTOIqiJ0ylcI6cnCyPz3kbW
XKj5hLee+0ltMSaKbT96+XdXhuUZhbVchDtjZ6PhaRc5D2eMdkph34IZiIvmSsRRHjSLBMhaxEDO
IgsSk4zf7HetkKikXHtZf+UizM+i0vN74jXxrC8yo2QRHBmGfu8RRBEs0ptDsciScmbaC8cUqdJo
fHaGll2NoWUPxSJoQlJqPndQE7byXe/EcbhonwbdXYPwK7fINhk2OEuA7CKX0pAZHR05KhJTkung
djwip2x2D1qOuPm3mfF/5xIY7+8i4vvn65hzNbz+j/1rUVMptt9+3sr8+NLftzL6BxeMCSsJRIbU
ur9vZNAmMg/kceJTJS+F8L+Xwc4H0IqM3+GFv+u/2eP8+0aGkpU/TvFsMGD4e7zEPw2TlxgU1ONI
I/ku0Jv/sQi2NXeKGt+bCXNhimNR2a5MN3r66afyDxYyf5olLy8iGHs6Du/TFb9MrDsiVWohcDH2
mdmsJk+ipMDLtK4zu9v89Uuhmf/j+oWXIsYM9qSNH5zK/o/vB5vr1FBbzPsJmD+5YdBWTBNckbGQ
csm1Za9pYEGdZsdeCV9V/+Ll//TjRMTBHgD5tWGwfPuVE2Dms++MLpknaTk+Yql49hP52432T411
f1o3LC/hgKUXAOiR6f+y2GCcyKMsNJq9Y4yPk2M9ga2u1r1peADIm29//eO0/D91SfgPEOgAqAB+
gBWKC/HnbQOWXtudQAcSRERsPeNJwpsrgcY/c8LimA/2Rzscm4JBOlZPzp4qLeBuCUbrBfvpNpAE
vGIbiAzB8Qt1nBMWeeBQDaJZT3kOZkPCRS9XZmPUC55YrEi/MNnBF9YXStddNBAqXiJJxWje6eaT
kqJea0r0RZBppXWO8ZAGFvO8oAf686RArJ8gU5NvYpleC/62gb7jOnn0nJB6u6K8ti5hVDl3Tldm
1yU+eDXYYEv6qIvO/cC+MCogHlX4A1aIjhvakplYGz+67VOCgSxCzWwvv1aJ/QaR/cKopAC95BfH
Wp/QmMJUEUXqbqDY8vzHRx1kNT6nrHEw/pVG4Mh0/AaRqjlAn7yrWVqAMgeLbpvMWsdqdM8T68O1
IJn9aEbWk6cZ4TFl0LVuJOIxqrpvFEHicWLmEygDtugsmgh7oZ2vex/0jRiiwGP5CZAuHPZzkoeb
FPHSLfh2YCQk1oS+Gm+ciDEYIzgNCWIE2kgcOj/tp21SeeKxob8LYt9hHOUn3qnW01S/KWuEqdty
alv3ow0Y5TnGuHtXEhNF7TlN5mNlZCDm26TfsyoDXdm2Hc1H48Q3YdG0txUy1I1JQNa2GHElIM9L
75tqSXMZS2MzgE/cgk3Vn2zMUmhtQNtD5DT7F5rxBhyNroyTNnvRYxJDni6TymAIVSDebQixXY2J
IQ6zxsAH83B7qWcIiEUrT1TY1ksz+90j2NJsD+TTuDUmy90X1P+EPrvJljn/tCuZwcdZC8ImI5Bk
m3rWtLdlIi66G8Hxser2do606p5Ja2CiWLmNpopmDQ+Dvm3HtHmpXAdlVeIyETMmJ9m1wu5vkpCc
xHCO3fvEk9swxMSI3wwfL3ydzylutwNf9jwN0ZHQ2iaY6vFSq+wjRuQF5JBSshUlNarEsZDEDKoJ
f6Y8D0eDupDJsqHX+V4VHWLHWjJ3fh9B051Wd8X7YLqPGHss4ET9YoWNepXLDDvnpjkNUarddMuE
G/EwTJ2cAjEA7ZVtUfp4QfM+Fo/eR+SkA1nrapmbh8sEfVpm6X7Wkc29zNejMBxvJjjpcKyYvrvL
HF4uE/kiK8iTsxGiIdViXr9M7i0W1ccZFdFpEpbPBJkJP7TFFMA0qynygV+t0HoWyz6Alku/4vrX
9+Zgffb4XDU/jx6ySqeh9PhJW8l8JGeLOnTZNsy21gVIXLCV+8Qtu3N6q8mmvsCjzoOymb8y2Jf+
/yHvTJYjR86s+yp6AZRhdAeWHUCMZHAmM5kbGJkD5nnG0/fxUFX/WZSUstrI/rbelGmhZEQgEI5v
uPfcTaxny8bF1H4M8YZswSHcww3b9WrnkWpA+yqvxguT8WejUDTPraFJHI3dpAW12p0MZmW9dWqf
UqnNSjfDjoysJ8epidgzsrY8lnLs7gattt4UCeSYqD2NbsQE56jdTRwPLAkcOrCb8LLcsdSepzLc
/JoDaT0aMyGgtem8tmovZKoN0QRl1GeHaQadHl8jLt3Hap9UjCQcYB7F/5zTHd90Kj9mNJ9J0AYb
GhqlH7ntyW5dkOmrBpBMba0i1leh2mOtLLTkYNpvg27X7ynGrNva7gpvQ9Q6EP1+EbeJ2ouBB8iP
Qu3KkNZmQTWt0+dqniyERCp+W8cisLD44gfEHGhWcRFa/ol9nw7Jm60cme8isHLCSQz2mOxvndza
S7XJE4qjawDs+1aoPR/2KVjgrP6yVqYKkFoeFi9hMdi0OQNje2ZXYXN6oC/PIWWxS8ythLWipTaM
BeSoAxY54TeN/CpxHbAu8fjeG7WddAlLfYKcYuxLtbtsTZIV5bgkB5ZArHzVjnNQ285qHkByqA2o
IKUbj2kUfXEx2aotKZpgLr/anLLkLwIT3cmOi5Q/EcBr+I5u1GgR6Y0fcStvhdrE9ktmf5lHEd8g
6lg/dSxsmduxuk3VFne47HPVZpdE3vSASh1/luAm4+GJZJVNcKh2wkJth3k+Tgis2Rh7zVxJcdUb
BTkqgZl3w3+4gP/fKroy+L5+WeUfq+nt59r+93/we23v6b8Zjvx/uqnfa3tP/CYQaAA/kMSXmxe8
0R8jbktZkgwiyPArqQk3ReQftT1R0UINzSnElWqF+vEPtdnvZTZCtX9ZKdrWh2pYp7R3bEswfvd0
zEkWNtKfizceDv1YysQ96U3BSjTtavJszOxhZjX1jYfLesS6hxgY6B6HanbRCF/UwqkSDoey0+4Q
U3KKoyEd72yrD1+ylf78qlHK47iHqn2sLtLgsGSA4zcXnbIR4lKYc/nCSma6H0gphv+2FHl4ogLM
v41K8Tw2g/sSz1XK6X2RRPcXeXSplNIIf4+x0k6DK8236UVQLS7iap7T4ht9Vv69RHod5WiwWSuP
n/qksR9QjyPRHsY6/NEr3XakjecM0QWyV3gtr6vSd9uc/p/oeIhoX7r4B7G9PLG9yGE72M7yrhYk
HQfzYrFPBz5yXiWCio3X2ssPWWjafVWmcEHlWEQ3o2aGR3ERoEdIu/F7VZZ9DfsoSyGar5S7aCXj
t7WOykMuwm5Lzmf8ahBeNPuWW7j7TpnIKBZh0C9GHN8y8kMsPvAsSqY82pOt6J4cjDF7vZprK1iR
GTwWcYQwZi3jXBJcFJszVhFzwKyQMaYMSrvyvi1KjoVFq5VIufMRt4vX9r4ZZgjJwizdpp0hVtKL
KmIUm9m7Uh75i00No79Xuzc2A3cmd6McHkZZNIcIx/oh0/SONULo9r6XYHX3bVKMHpt86k+GdBGl
Yxe9r7ycyFWtLvNbA4ymTjrHmt7CW1HPU9i1n3Mq9I0Y7N7FyVUB0IvXZZ4ZyEmPubEgZikipHCb
dyWFZaxUtnOC+tsSNXzYibwj0oK6/tTTGsQbEc/RndvXPzr+CjVnvzZJoJEx/IMYotzeEASeTwRc
rP3XsqVkPkDvyF8oRtIjqJlmC0UltY7g/Me3GvnjnZhadMZIm3eeZrWSnUFj7YzKY3MyJ8Z0u/Zd
lL40OoHD4/2quTyfsKfhNtpLY0wepkXGd4XpLUb+jW8XfIMfQxHh2oJogC96DcxkqYivFiQo3UQd
6OvCqNB32P0IoHICHbKotBKX1yCtM0jz9dHu5mg7lbSZSGSMsTyEpaHCZBF9Y69ibUqTeMINke06
6i1+3lbrg1Xy4WxNG1kaqJs8eOSdXhd+0xvhLo0pgDTJ8p28XsLtIqsI2Hhfmb0H7VOng5wr+wEC
3iEnjuh6re0QQkGLTUQvlwNSAK77MM900qO9hEHpttyBdtnoNxrGOhF03WD5OEbg7aZrfzKLttgm
+AiPlJnT9WARDE+rCEzHwUOzIaiouRJYrk/QbYuHxSjtcpNQEu9FWpKr4HX3a8wPM0N7trrWM3Sy
jcjd7JvbVnaQCuQBVZJ2T9pg5jfQOKTflciek9kxHls749RyYa+yWMCLowt8S4BayRmaItdHgESV
MGR3AHdfPLvN/Wjlh61V1iHtowcBc5o4ZyP1Q3JS/RQ5mbNhgYQYbhVgojOhrnY1PemWFQc6Bq0j
Mo91a+YCrreZmg8CNVLA8ZRtmfo7R6YVxVZAGJk3kd0NZ4dB87aZqbEWmKGfrNy2P8vCSQOaEHSK
dcxyY+jlE0vS4aqeRD5zSHWcKcwZUe4kTqh91Vd6EH750XqrZ2A6yMbFdT5yNqLwcA+YsO3DgJ37
ejI0b95GXTTvQnMd/B6Rhz8BV/KBrjY3xUBouGwLpSc333TBUgJ49ribw2KF0tv0WwjwiFcsLsr9
xAZsG6545MA751xt00r5oTJF9b4mycJDxLVGDEvJ3M/opeg1EixZt2nnghDVQfyMZbaySTD1re5C
DkltOezazi0+s05w7+I+wsIR8fV/TknDMJ0BODbZcbcIh2l380h/wtef/+gWu3+VRmQ/ymYu75sm
jrYLhrtdXiO2H9fePaa6TWNIu0PQg2vmHLpxMjwmtlWd3Liz3qyOW9qyGkKnzKY8u0bdHWbNMW67
zsmIy2Eh2RXT8hgZBV1UoRnJTY8U51pn23LdOUAm9dhJ/THtqIxtlyMzj24Nr0sPCbZ52HcDiots
dCWGJSsKiJJm1xn28XrS8zreFex8gUnm4XMMEzkGN+V0X5jfJgSQa2NybY5ZhxoxbFBfGPM7cqrM
Xyl4nyyi2hB2pJKiMU/6CKJC9wwY3bxeUflfr1NFpmsu9JT7rYkfHDEYj7C8zN1apXUAyoGOn0jb
+FNNYBeRzgIgIDOaaMPB1Bx4os9vcQaH24ptkIBQ3UiTm5hI6Ka9+il35clp+/t+IAuWBZtl9P1n
vRFqOr2wg8j0z4uGse5AxkCbfALOpTLQ+0oMPIkynSC0tVLO/hKe+nZAdxSoNCtC7fV5/eb2pDKF
2cIeC/6S3MSovMdN207hJoqXYT/pxdM0Q91JsinacpOGR77KPBjKMr+31CqYjLPTEGk1+sg2+bvs
9v/ygJuBtIrH+dcD7iviMYev2fKn8vfv/+gPkQfpPdJjIumpavWn4bbr/YbwykahLD2o3JdR6O8F
sOX9xkzRQ/LLBBN+tE7Z+nsBDNKEcpxhMeKPv7sU/koBbPzDONbUqcARZVtYIoB5fZiVWsKKW3cN
o9NIiCPjbSBL95MRrUAlyn6fNBQeo/6eahMb+sZmdkc4rEeW89gfsFuPe6sxmj1bSoKAf7qM/2wi
bn4ozW3X5JKAftFN4usQnn0YvM+dsziZ6YqjHKFu33o8EW7dVbBLhkriZBtjqB4Tw9bsbdKGmz5i
L67VI/B0ntzhNxdjw33HHLxpt/UiGTQTZRfd4P+ceggpnfGKuaIXLQiBmhRFgn/dIHdgxtEvO26H
elX0aLtJ114DW89KTPxGPtmY5CoSkNrneBkjfsMaZEjfc/IGu2/H7IsjgbUmAgmPCLvBUEKSdDu3
jAzxZZEc702udbcaYnj2KrriqW0KQihzciw2A2Oy92IpdOKrGRKroSuseuiN1IQuEG9jN4bEfZ4I
ochRYo4LBChGEzCsG/iMUzRhbQpf5jDS9m2ytqcmSo39MFjd10SP21uvAKMg0u4KLfGprkT3JMtk
BrY8I/nvhh4afDwyvhqZt6KP5PBEjXDT2NZyXUbxToOHysN0MKoHzfZedYt5hZYQxxGsWR5/Bv1W
M14fnOmsoV64xxuHMVvGS7edknG+juT6qA9RftsuQ0IKjVeCI58Q7O3cTLMJeYCM79Vxt5kdUkPQ
xuiJeEB0XT+MhCn4RegWdw4qaYiVVmtkZ56vnfWcRtjLZgCct+vabKm4zF3j5dPTouszwDycWbOo
nT3A53JXyz7OENeJwe+opRXpzTjMDJi2MLW1DZJ34ihQUx4piJHJNpG456o3VyTYtMw7c/0UwYE8
eYZwT7Gh51EQlnr+ue6N7qlSnolmMgh4zhhuPTZdsgJGMOdra9Tlt0jGYocbsNmi4mFKbxKWmS8j
8a1J1ROPFI/2boX0h7Exq+O3jNue2Xw7+z132mYFs4KUELQyIL7xypm6YYtF00PkQBIq4ResBibS
Ytayt0BRFi06pdVEVp3E3NJtIcMdg79uYapli8/sTWyfpBbgNa43bB1vMt7MKI0JKliW7yYK9XOD
OTtgYt0e8Ikj6+oppV87c4FQG7KWP5qjSLEGTdYS+2uPX2AP8gbNjnQ6ZohmU0gTlU6T043AAAvy
KI9WUA2h9uTMHcILm3DZo4ce58qrHbzqM9fxOMq17TaFkTPEo1i7wnfN1bNJcfHtUTVlI9FEi+mk
qBRD+ysGxQn2fT4RF0vk5LWXA+mHctlkZweNGpg+j5AVN1G/rthtMBIC+Bn3FH8Ws6Hem+5liWVw
L7NKHLO+ffbiaX2XSKeJzO3soydSjOeCzJOgJkTyhpNweiW93W03tSvQtxbRyrIiS9oMhyFBIQvG
/FZ+KUPpDYGD251hKRvP8Qbdk32EGDeh4WLOgjNx7OPieqnoMjbeMo7HKhKVgyEWPqqf0oPB4KhE
uxmTyLxF0jTdixYHDVD7eIQBVXb5LajWGvmWGxNoXI2VRoFoQGOoKb5vBMfBFVuiPAHMkBcvkIca
QsStvtrOuYljVql9tEYJf6TSACVKDSRhFuWBMZAoqCu1kLgIh1qlIRpXpz2jx44J7p2y51ppjVyl
OooWNkxFPVE+XkRJTpdlX9MINhtNpZIt0SWKuy5Zcu0zEBaETbPSOJkXuZO8SJ+iuhXtzlaKqHZl
ebYUxvQaka8D0gHllKE0VNTwwaoJDea/UlghJkds1SvdVeyN6U5OY/vIXBBZVmiI+F65+D5VY5E8
SCIXjUPXdtGdbds1+BcE9Llvgvn7UoEpZCOHw93Zt0oPFiplWNx4jYG/eR7PPZo8ZIoGsZh4grFl
MfvpY4DPSmfmjNAJ2JX24w/Od2RbWjztGkk8CosnXiLy9PUaeoC1SxcrPbYZgcPNhL6Ns2E+pkrz
hkPe4D/cdJzz/Mgz1B6EmFZK77IS1YMMGuFcqjR0xkVOJxdTSes6VHbIWSjsRgrwq94V4vK1HTQ3
virAd9F/WnzI0ZDbLhZfUwthyOTaNZTM2XpBL1UfU3Abd54VG7xq8dVEOMaN6GTW7azV1ymj1c3q
MHBf3BBNIDRniUdbONoM3a/QAldHr13XdnqzOGTq2ZVW8w9wwd3CGUXONilpoqNEimTImUERL+iT
Wv6TuLr2JVXSxta05ivbadjIdXWM9NHxxq+jkkMSLSgDHJ7zXtUl77mSTXKXOpaPLxk1pX1RVi5K
ZNkRERUz/rfaK8tVQk3HilFkGh3j7+2waHBrEHB51m5ptYQQBkRdLyLt+3LbKMmnfVF/LhclaART
OCSzSilE+4ta1I3lBLzOVVKui56UBIn2lWTC7IUSjq+LyBs7HW81AIgPiy4eszl0yPpVKlXLbhG0
ESxqnbuLjlVx8m7DrESO1cfVl0UJXvsB6StaUL4vYpJQxGpWWn6xgHLwNxHMmko6y8QHXZZUglq3
6YzrjuOMX5ES3EYX7S11Fzrc3CVlgyxbM3tj0vraaYZAio4D1J9Srz4R+KxJpj2uxswHHWvsk446
lVutaooH4vT6m0qRh2zFIJovOCLlrI82raIUDV33EHkTD2ucfWeS2WIEu/zErhNGu06AmAcJz2Qn
oECcwkZpR55WECoyEhq35t31mpoGZdW8EzIe8rUYx5I7COvFox1de2A7irjkXuBLnuIw9RckU53k
wGwwZkiIekQoXzfGikx9usCc2gvYifKk/WRecE8kS4N+woUOW+UChNK5B8KtpzhRY9ryJMC4XTYH
suzsmWzfEE9JDxoDmEpuuY+z4k5VFwSVrWhUbptx0MaeCh2qRJ6e23jJZp+jvUAW6c4vrek1D8g2
5ZcmdNN9JdBRshfNIDcgzcfGL5ty33Qtk1otwokDN35VlggZD/sEJ+Qd0Oq4OIHC9fCTSYIHS91O
/FyP9GPtprnulwhCNp01CD2Y0Zha/ZVwF5OJ5KXI/o91bP9bNxqWLUxUI/+6rXvu3+KfW7rf/8Hv
LR39GPBJ1EBsIXieYMn8H8WSYdi/6ULHx20wBXQvNLU/thoQK9Eas9ZA/fNHNyd/o8fTLTzEEsUS
XeJf6eaU9P9nbQ8MN/o4HSuqANmCC0ApY36ypEL+oV1Y3OXsqZCCjCCbell2hZi8l6KwLRTtqNv8
MYrqqw6t4TdjWRJ4YUw4lqaECt9M2Bohk9+lA8lfRWLMIPsX5457tlP+QLTlocuga9KHEV1vIVC2
PJAqCPTdH7zR9eznmAVqUR+GgoIQkcnIBIwIHY32wx6LU9Wmbef5JkH37g+QXAtiiIkmcB6PZC4b
PNZCOWvpiYa5GR/rkYv8qJUVSS81GEN7iyW1Xa+4lrZ1C3Rj9nHz8RSIap20skLFzEa2ipxtCxsW
+ZQnN2FRxPsGKqflT6UIn8rCjJ/WnjkmH6qCZTto71NcJE9uareNXxNLdM8Jd9PPbXNcHejycRUO
b/TqFO5dEaabJGNywvjIIs+RJkz6HiB7szylECVVeO6aTVjCp0kfmyvyeoqStBxOjZs4ykbtCGp4
Iq0+0yKgnItBvFKgR1ka7UK7dky5NxM4OlgNdaAyCBgiODg5YoGxyeYHkUOSONc8lEu+hYJjuBiP
/9kTQR09/79haD3TZa33r3/sUAC+D3/79v1v/9X23/92rr59b8u3v317+9t1hU3xHyw8f/9zf0x3
3N/Yppno3q2/ryOR0/2x4OQkQBGm87sGt2Dy4/4f8aJl/cY8wyQ+2WX9iUWd9ervJ4LJH/QYOrES
hQ9Eg/SXclWsDycCIjtOAqaAjjILSbZhfz4RCG+fhiox2qPD48sN0lQzHnQEQmd3TOpd1aQubsYa
sHanyfCJlA1i64oyPGltAuyQLoDNJ2T5iqT0PQa8UVWWObJmuvYnty7oIeIaplyl955voB6+NUpi
GNIWI9AcR/mLbTIerxXunSdeyArFJqisNOUYtA3LGCPS2wk8vLYeqEbE41AO87+JafigBuQKqOQa
fIImOVim9VFwmNKyMa4C007DCXUh7BDlLHiAzb5Xn4v3/dO9888GV38+gy+vByVY+fQF6JiPbA1T
Y70YZVl9nDTg/HOUv6vNiYrN+H3e+i+31x+Eh+qVpGWyPoS9zoDx42m/MnpeqfFzVtRMgEyKOPpJ
ohGJjE4eCd6z90uchg9/+eNJKKNMDbmZkMTyLPv5EZPqJr4IetDjIKiKNpqSoXes1p1gmB3iE/76
qznMOYGTujYOzA8zwMhzp6QsUlJW9cnJzmVbrDtyptg2Drn39OvXMtSs8ycAgbqennoKY9yCUIpV
788fbSawMiYcPDk28ZyzpouZ6AVNU1SBq6AjMcngtwNDvesJ3v0BNGhfb5MO9+ev34e6gn9+Gw5K
Y9KqdebCEo3Dn98GgFS5FAN9YzOgVgoo97sAqUv45Ikam8evX+wf7yHkN6onhsyBzuLj/LdlXGb1
rUihia3rfeW2XdBr/IJhYqG+W7qElZssPfDsv37df/YhJZJvxmWCwfhHzk3GgzyJRJ0ey6kZac35
NidrmKZNmSAz+0uvZRMrRS2mpul8vVQMH85AO9EmY4y95Jgw1cOCsUjS/vR2uYqwIT//+rU+nLeX
14IHw6UkmcR2jA9fXlr0TCro4I7rsk5GUNEznPLEGo3g16/zcTiuPhM2BeQxHDLcruafb5JB5F0r
qjkBwe+MKT0NU4WNvZRs0EbLeYyTBJv6jL2LMETGyOGWeUt8/vV7+HDvqM/K3p+DDnAwar2P9w4j
mixpnJ73MHZgxg2gQpto1eAXWAulXuQy1BLW8m/O88sl/On3oV7W5AgiJ1BxV6h5//zRx0jQ44WS
CEQIm5/aVBQnyuHlpobuvW+tuoS7qFUzfMJljqQfTsMyHidRzt+QxTQEiKFgOWVhie1JkdhDWH2n
cE21+19fnX/2Ph3FOGL746Eu+ihDzxwrnFapaah9pXhflsFu/RHhN18RYjYBZpxBzGZJNQlTt5qy
M2GphChaZRgeIRrZV17vhUecntYNYudO7sQYVymkN0+O+1+/13+8a12dqwkpH0a0EB/fqu6VjAPz
KSF8Wl8yfLzunDHB6P6d9+DDr56vjo6Ir4xZBJYOonv+/NUlmslF0boEQRmZQ16iYk3KrHKuIJ87
j7/+TB+P88uLAa82L8kkoF4/rLYWt3M6e045zqs2CyI3HAMWy4OPvxA6g6lCfuZpuTKGWb6CV4r2
lP39v7mw8L/UL/HPt6tLTybJyqMo4O18+Mx5W2smv4zwIAeADkeZmxymvTdb9TEa6vUeeL7+7qi4
poQ8XEy8dZxG/G+QoxtR6NACojE8ecOw3LFeJ7CoaxBJ+k3eQxU1s2I953GHcIxsm4c1t8IfI0a8
F3fJ1zO6sRlxVtMKpQLIkJsAHxhbnQOXzb354AyZeBRxrR96wzWuY+B/Q6DXiUZ+/LTeL1FoDZuc
sfMtvID+LQ8X/X3VKOOIOmBU5s1l+KNwwUKcyqJBC1GiLDtgBLY7FiYx2SGWBGGBaATK6KZs0NPG
cD2/lkNhPU8Iy3C6hGNBLjlI1h/52NtTUPQ4C8k6TeMz/tfiZDscLUY7Ju9DzOFddZHzg/2Sa2ID
pWxkKKO7kT8lXjSQBi3s/WRDowlKOXffXCS82zJt5KvbTK37gFyF+41ff4SMGyUz+4K61WArd5yd
ABnl64pLMZgzLzpL9W87xl1Yvx2Csptk6pAMAdV/8iprOfOcyV+aZpluL5c3FOTDmWWs39dWE5Pi
siLjPZJEIqyTCVD3nIE0I6CcjDz2TZfTCrLvVduvnFCuMWtfyirjjqz0mWSUPDdwAiVI3Tfo1BPS
fHQ9fiKX2/40tHquwarUyzuF4FT6EP7OFCfxGdBnFHSNTN5b3ZvKTdi2S0SkKMmKG/IznEdcP9az
W0K22Ggm17YgPO09p23eGeiF3hg2a6iMnQ61bZgU670zMe4GpdHOd/SyM5Jne4wDaRvJFzTNHE24
9qA561CBLXUfFgqQ7g7oh/wldvskWGeDAsYogKOVY869JEGmnXFT5OEmpPUCRNGN5LU5GutjBcwN
hlglpKV8AHZB4KcgqnKDbXGc1m/xBDwMAi93r6MildoQdeRhiOkYMCxqTwLtljKf25gPtDw9ZW6+
9VbG9URszLeVljc7+MEGtPS12jYdnLhFq1oiauLkqLttecUK1fYR7yWBMDv9bFjlehoaXRws6YRP
US+3la3846LMzguv5gOqlLfFKvdZshKrUYYzGMrUenWxxG9qu0CYuKD3ywYr0LV5ZfVgmr5BbsbO
mzHFwDolipmrar54yXibROVySg1AVDHCOqSR1YlpDztXDadzhicESwgfCwV66xOVneMB6Ykv62yW
34792rJ5PuNRv21nIEQEUczBuLi2zwPH2jlN8iywg2yXrjavckAD+pCBP+nLaZ95he5nq6HUhroI
vNpeN4kXP3Tx8g4y9K0etG6baoUVLAL9mcnk+ajp7md8JWG5Ga0695cZzE841OaXwrJPKwkFsPaT
m1gkuFJt8TSO4VVVyuhzTxjJNraX+RTnBQewrWqkwlxuRGJZZ8zGzT3zju6kjZBh1lVcZ7JZXPgk
BegeL1OHSNR9R2NYHxajAu9chmMIWzuy0pNR2crzokXyenBy3lCV2wTSj4u5PjtQoHbzlIfDth9N
7wq1YHNLoWTHwURGXJBJYqWIFoueWVxMj0vlUD9UXe1Gm3pcl3MmV0tBWuXOznr3W1pA9JxzQcQ8
5ilelCr63Eb6A9626UFOy7K11gE0FM8fdHFVPcZ+UjfFXdezGpD80vIjwgVKATMDWN0u1CKZy8o6
K0XHbEkmHEXlxDAr5IkgI08e6pTWZ+D+CwrKvJ0HoW0/TCOLnRaU0G2n9y8SZmNgsG6/sXH0wIGG
UZEGPflj6Q5lA4q8ust2ZZo5dzpI3Z2QQ/SpT6PpyhrmoMeMc0qnQce2707eFyudSS93SmDGhCi0
2rGEFHZCDoZR35ygEq9jwY2ZUjvQIuTafb60clssLWHcKNPAJI2vg126P3p7RlQpSsPE7+fIT/O0
eutedxINy/mEurUaqMfKuTnU6+rdzFojAOyzrwZAhZGtb+SBDtojJNIwe9B1Q/u9Nl13W0/pQnqi
dZaFrZ+9EJybb3vGNdskjBJRKTHL5959HjbEJYY4Z2j+09hmTNGCQ0o0pg997p34UoEOOAijeQgj
zy210f46r3p3LwFTHOem7AK3IrDbFdwCCC/BDoSRs58IP9gJFFkgdxP7OQOycRf1nYWL30iPYdqY
KgAvCSzAvM0YGvvRcbixvfIsGB/4YeGZd1GTY6popHXtRXAj2nolO9RpjKBwp2oPz6ne5Wvnvg0K
IsxB0/hjx6rfd/uqTTZZ6Lj7eCxNkBwTC+KoCwH46rN1M+hudauvIWW/Z1ViU5MXVm6XTKtsaCJj
DsWplK9OJhjiVE10hazPrYhFt/PjonnL9552/BqR+XDf29rs4iPxENagauGZbntTq/YTzg0dOyE9
Bez+cDSqU24spIiNfX2e0iK/q4XT37rdPB+spovJlfTcQzGv7XFyS22D3Mi9qmCxn9OBpBw7Gov3
rGSHus1qr/lkIzjfCZFmPzynIASklggzcOszS0rz9kV29ZeCP71tm4olouesJqvEcB3fdBaTwCa0
TjtG9UAt6xo6zsC4JJg8BVZihEvi6xWaHGdItllhfp00D4oXAeiIvD2r25ZRtJxZ4lfv0ijH0zqn
7Dw9noGsYdb94iDrZf3e3xn62L2nbcaZTWRYkXMItFnU+6Mtm8x5hjNXyu4rFgjX3uh2Occ/Yg1Q
RZ90OQNruy9pk3rtRyPi8jw7tXmTTM7wTLrB+G63ifsaDR4sbEVEgWOt45rlsYdFQJLAWhblQRP2
ckJ1QfJIIUbYcMgv9axoUHiPcFzSRukXpszwqaKQPZmLDPq8YaphNiEqehCsvKseE1+Z6md7SnJ0
zhPPDBbaS+HnBHiSHAJXldi1tJkPRqiU7C0Ml6C3zYrjbFmjR9dKzcWHaYAw35t5jBhMh7gv2c35
UbdqTwlpaTsvI9685qGwt/S6P9VrMnyt6Y3UjhT3mVZwFVo3+RKa6lZmoqSfY1mbJaZYaJBCt8KX
hS3Mm2bW2g8TAdg1Ds3oySnX1GePYOxne/aejTIZN+bgtF/C2k4oJ3U4f13yTGEcbvtQQGjJmgdh
vcCFxfCwcryGechNVbzoTqlvdFd7kOOcbVJZrr4u3R3JSGLTlshB0UqDiaM4CaSMSXYvIXy59Nio
NO2K+X/ynuVmXPoafTJwlr7iURkdkPybu0FM34kB8Pb08jZ+LdPbZayI/KwQJ7MrHN9IRmiXzrDD
Lhj5KHG1QIbczno6G1eLU+DnMjBJ8IfjanD35tIw+i+WfA8waH5shBn75oD5Ni3HH1rNlqZh5QDm
czRPCYPdbcc065S0S37wdMYD5jxiGKjbYV8TW/ue9Wim6fF56lAIncC/2GCWkgYPao8kv5/T68yY
95mIqOYpuHyaahH0pB1PQjfISJjFwWmJeNSL0aU1IcV2cBE9UwrezSyN2KenhFH13fe+1aptrVUr
ML1E8Yy8L+2iFbt2qTFt1cwOVtaf6dSR5KO9JcLeVYQBqwXPDcSXU6E1r1Ox3g7kaKKWfSbL+MyR
y8AIje+VaNcfaRO9wFZ+YBezr6mmSVjJ3zw9UYZFhpSy994NR+/8tVXhWprhPFd5QgRLZb7PnkFh
RT544MbmMRdtH3imvkuHGh2SnJB7i6/F6JEUUDDV3jgaHUE0DcOn1Vq/4qM/ihR3bkMa5OQv3hJ9
0snGWhHmuhkeQzbgMDoR7icWsL/t2CSf53EG69/H107zrLvjgDyw8bZxlzxKK4oPUHkzUlDH4bNm
tu52npBbjvQw18PQQjmfU/UzX/STYyXys+jIkkyKRrhEYJKmmjSC8eiUqnZCeqTdVujbt2yOLlGN
Yr0mpEJrd3ExP5As633DcEEGgVbnDHQ2mde5+t4czcm6QgPTdaD/kR3d5War/p7ZZOkbviBgnAt0
2f4YoVT3EOFAX90w1bTTHspibuxw6OJGyaiHDtIapHbTo9ZPAhy2KWEdHkNT0U20nJmH63swscxG
WfijCwU/QF6VFQNkSxoRAoAJwjHdirYo4rYf8AmGJNtEaqexVEP4OkQ0CKHW0GNUpgOnZiVGl2fc
i9uEy1mzsZXDudK2/dII/SbVnGTc9iq/sRgkx9LUscgrDdWdGMk8fk9XsrpTgZlaN7J1Z0QtkboZ
0ZlRoTHkjmxpPBidg0XTaelE0GHo73AUhXPu41G1vF6PZTvGcEwA1UjpkGtC39cG6bDU9vxpTZQa
iCUadEQaCG2lIemv4J19EXlhBklL+bex4/rOaeGeYWo5EsOBJZVH/tHMWJ4mnRWerNhhKEAo39kd
JDMCtam5vN5Y29p2QT92DAWB0fQJ+KNIF/18+b94bgGgR9D2X7K7peOsB5j79VtXEKLlz63JlMC1
ptsJZGKg0Wyy61lL8ehlXMykhTmkx32zuwyK63xmjTJXbjBkzI3zIqn1TZLE3l7zeItFTLSnWPty
Lwqn+1QlPR8gSfmLnCMr2tyBaOMkNz4Xg863XmaErYfT3B5bp5zvMhiEuwtTEiAoWesssntAoHwu
rOD/zdyZ7daNrFn6VQp1zwOSweAAdNXFHrm3ZkuWnL4hZFvmPAfHp++PyswDe2u31IkGCn1xDuDM
tEIkg8GI/1/rW8FDJTn21X1UERY6JfWerRpn+67LnGbTp4utPJ6pilC8ZDHoDE4nOlSi0uplfUgD
Pc+Z//qsXXplWD1T/Iv3eppQUXTnC69pcJgamUcSMd8OKExFOJc7lQ4DvloYDtcSWdhFmQCzbGdJ
8SqY0+PrvNNI6931CU9AzIpk+yab7yLs6RyTxiV7tIuw3mk0gymKcMy6y7rlnmQdXTaDP/KsxuvS
IQXWpki5toxqvjILo9jDyVHAdogCdsj6ucG35W7KMp53QA3mK2Xp/GyvX35gltj3oelpBHqBKCBB
kHq+U7mbsXD0L8Tqzjt0SM3BKZZ/WyrulmGPTFhDONNVzw/aIvP05KYeNP0LqGIr2aQq9fbgXI1P
kcb2mhRW4hxeC08GDr+fs2FRVEpIghczP5SAqPKZUiKOXj7n/WdFUs+lZwzBsY+C8jmIdMQGKF6r
FagBHqbo6E0OKjgGtOOfU6dFGlqPmoAr2Gc62qEsMD5xOOAKC4TiHWY4fPdrFwXT3iti85JzS/Ok
cOHHq1zP0mNXcpv6lkz0IQWc/vrCmm0a/cjnvHomI4Whx67tj5magoOi5ArawtXa55kQkFCnIqdq
/p7XLGAUNGidbHuS1GGlVKr6Xuiuh8MvwJ3YN8FRVzwdpQJe9pE3MOgmj4pF4e1V08NjLu3pSlAC
v6pyIqKbAUX7erZn4yKDlHhTCBAWWL75zRUnH7kpWA73upAUP2iLQotfZsFQUZqTlaSkQEgqadcu
Et8VNHlmiTPr30I9IRLcdjVimKLKA9/eSOgcnE7RAbM+ehZ3CtqU9jBzIPjpBBUX7KllDjY6cHqH
ANwjUlP86i6EJ19z4NQ7rsOxz7Wj/sW1OSevOWCMX9oyHnFtu0s2MBvyhlJqFW4jthV8GclkuTTa
vriOBtU9xPrg/qh6K/gZlyMeAknUEgm/fJksjOm7SToTtlIceAcwJ8Efib2kiLfA0QLYHBS4N1kV
/x0Z/z8md/r/UtzgWu8aVK6e4+LlVynTklTB3/hLv2CTkCts2DXCXOIhpUdr4C/9AkkZmC/otMh/
q5b+VjIRNCldavgQdvgaLIClv+ULFsoGiemOgrfhUetH2XDix37Pn33aL6BRwFmYn7MEVWAVP2n1
TB7UVDUt4oBgO3lbOV3hj3q/TfB2CPQbkuQO+jREfLwaZH6RTNEdWvZ93uz3gSDSBxzIVKxcm1v6
b0HJx6IAmoG/j7L8Fr+MguFzHCXMft8pvrba13J8UfKf6Q7eDHHSeXTi0uJUzhDdfOfod1O8qedv
71+FgfvopJvhuojWLfo3JjPDME71JG2mgSXta+DwWtF8h7dAbCPvurllyzr7MoDLCuCShTEDsSxa
vduNrRi3mEuN/TT2wz4G8PBoRrMw1nyhk02jnDsS5nq5YZs5XHoNxJmSUL6NUGO/MwiUu0fkysbK
ybvkYVqqZE7iJBetDR7LLakDuBVES7eFyGr0BJo0a7wHQD74VtkAkJzoKqsqsDV1V67suCk5K3R8
6fXMudCxE9H6wQi8imA3X+m1ZrM0Z1gldGqekSaBy4R5Byp/JIIOT0t32ZEK9pn0n2wTVSD2E6f+
boOxoo2Yiy2xoP2mRfO1t8z20kpN9XksJutuCDpjr1GO2paQ4dnB4BbNOsPatamLwHWsjCuXw/s2
Eda4GjmifRKO4oew1l86czJty9k1J0qZrXEFJYf3gXP/Oiy76A7M+PDdU+Am+1l0HOOCEVpBj/VH
i+eXRfL2JaoQaWxy+gCf6TtKAf3ReGmaUcvWdMjUT60GrE8cYqYePTN2IxQWyrrrca4AreEGI9C4
KjmBk0ejFgDtJG10/4EilI0SBmJ/RM8BxkJM9S3QRpCkDhLjRLtOQutFtciOh0l1P5IZyvpsvniA
Cv4YTdy1VqfFX1SK4VyfqOlCzq/BkAzWy7LZhYY11LOf1Fh5Evp2IycCMiY7nZ+Xj/weyeikx9yT
7WOskVMGwNy5yN0u4mM7BFshG9xPSI5x5JrJISxEv/Gaqtlhm9D3+FVm6j22Ha69YArgM006e+zM
DY+SeryPQ4sBzHlhpiRqT2Rs6icy6QHszN29wl3KMdJrmRjwIe+yEAE3Ksf0SMcaNKNWdtuepvCN
63E7V7Uwgk1OmXZjsnZeq8FLSIWgA7OrMhKayYCLCTTtGjY6+F1C+m6xfr/Q5ccV4E95Y2bgwqMw
1PeG1QTfArAIsBNMLbg2B4/ycRrRrVrMDCQUUsO7maLG3EzhZK+BTVjHqWrqy1pbzi353B9sr7Jv
A01oe7T34tYx8vBysOQjDCq2PpgjUJjLXqexQm3hUDcKR0I3Yg+Gzh58UzQXMWoNpVoJrdP2JZ2e
n1aSuj+pXKl1CwHzogH48S0ClLYNu9oCzIKOdqu1yqPU6y33I8COvTHm8UdGGyZZt/2YbSM0nL7R
GpOfg7a+JG/MeuBYMG+DiVAkBpPG3nWKZi9x/nxxzaDHayOjO5Dsut/jE7Y3VjeyY3finhosBczv
RgoLoc67/LoT4/AMLr64KsiBucGNIx7Y39MuwrGkbcfakBeDGU63oufMF1aNe0tyWfEMz324a6Zp
vB2TSF2PbW1fGiM7ZegE8iKtOGAZtezXOGvt+wqfyEah+wBtSxEO7o3JADX4iYhMU7Lgmll3ihUY
3NRZFRDsN7T2S0x9g/7Tim1YYFFWRgRl9skPOdutb/QsQqmWt3umBn1J6IG7aqravSoHML5tBTmP
rwpuB92qLzJCWRJqRDXyVjZz4SrssTLw0kT2JvHIhqdbOB/5bcMH0yjn45RO9QVtAQBFMojrdWIX
OkTRPPEOLjuGHaYAm2Yf4DPZehx/OCZgQl7MhVEaw1ewBXOCAiAnWE9XW6ivzeHPA2NUu9MOjb22
dYIuwOWmZx4YKsV9GMsZCiwHoNsia+pvQ60Uy1if3hG3QC070ae1YhX4SmLjvC17x/EBf/YvhMnP
OxNBycXrcWgo44zAKvQTz21aGt/woNFLzNiW/2w9mt9TC54VPRBn2eX0ZBa2BAzCsQdBSE6dSTrL
ARexYutSsiZ0iZ0mc/gVlu1uLCNcmi7LkLT1KJpQYOnX3WSyLRfZUjNLVfvkjKrdsK3lP7UaoW1j
zGJXryd1sw3NTxR82dVaUfnYx3m+V15X7DlsB9t4NnQMrAtgoKZCqY/LPr7snrH8qgNxTW6KzymR
GzdIdR+3DOi2qemvPerJHEQjAAGN4cVXdopJydAUEZI0wka/pGxvrlzqDAfcNRjcqSrlR1AmbPOd
0lbdUv6efVVU/ML6aM++F1MFMDDkfXltwsbWUnR5VWrKCoqWMyxpQXPVMSxu8uA4ziRbGA1nVewN
2gO5qqi1tJFH74oZJaVDhaPLRPTj9bCXLgfRvLHlRQAihPNHi0KxDtFq14Hm7tmNNgdRaenj4OFk
LIqaEkNta1sJApr2BkWD8LU0tHzswDfiNU0okww2hRxhcCoqPTotEeWiW0Fi7rNBns+2qJjgWGbS
48yMXqPPgsxg6cVLwjf8QEu3fWhTe35kIoW3NgSrG5V0HokrdGhsC11o3FTF3oWF8kWxIVWrLjYD
8sKLcPrzUGcG2nirVDrfzZrev/RFoH3OyaagOKMSY+Nq9l/PKVVj8HPS+WVHSww7IGLGNaUO7QHC
GIuMWJoGmdnBQBzjP4qude+QkpNSjH/2SXST9dQ3mvWUyGq65ktl76I60jZTHGsbygaUB0nBXnB7
zSdiH4ut2RT5FoL9eP1615Wk6V4SLHZjLrDmoij58LXJhWxoj9ZlBEG7w4xXMhF3IwThC4f2yLbw
EnXIJyW2FThxKkE64duYGadjxxH5JnCN8EA3n47K61yeXQMBj2a57Ctc62IGn3vttEWwpUMRQiTD
ubfiSJfe6HWSH8iTtb94AQZMFaCaA6rMx5DodR7/jBY5bcv5ysCHhpPSEzkoQ47rcjaWigNqhnQa
r1kUpoNZBcWN08zzJi4lqF6a2dMj+deSbPQZLs4Mc4F6WkqwKOwaCPNOcgNEGReToK5ldTnlwWHG
8+wMlAybarypnZZPN7GhQGrqkqrDOOcOoStGA5MTUp635dvUH7yGDuQqsFp6WypD0F84RfnQITLb
dSw47IHo9Vxg6Vc3NRVBKpp2j+CZ2sw0kCBZIw/ZoeTVJgD8hfbQ6jqHZxyG7Jgt0E8ZuMG1Hra8
mkpWCY7fRXbp9jXF/KqnwGAU2aNOFXWbVxSdhBcb3151DlZO79rCavANGDa1kTEuxUqzFjkQDeFt
jPCTBhZSniZ1nKM9WNPWVVMDScekCiKmHg1M7tm4nVSPSGdVEOcL0ZFOB340Eo3WAX94sLQaZJxH
0eayUxrIF/7T20TgUIPQXwd+Cxx+H+tiPmA1s/cD8W7LFd040UgGlSeja2OOzXbdxfm9OabNlrZ0
sZ2rSNsrWSpCb+Vkfp2KyU34NtT3ADzQwaWxdkEz7LbDvb+C6BzhZtNe3Fo5O8MqvoiOLldGaO8l
l5FuMr1k5ZRh2+xctxm2JRWWfRDQEiJFV12g62lQftW6s2WHGNGDklC0ounWpMywTls7/+4U2nfK
eTej2YqdOQ4QOIVRH3ACkqo+xw9DGc1reIGhz2q150YsuX5WsQlp0dPicr/AWm3wSi+xSXFbBxt3
WIhhgl6C7ira57IiNcKpuF5cpxa7KtMmrbei+1cFV1URhesUlPzWjjNEm6Xou/08J9HXsOuln44G
Kp6pG/vt6M7lfYXkfcaBitZphaHlIkrs6rYo0uqLFqbFiq96jg+wos/WO4i/DBQwm8ytgMv203w0
Yy/dg7LvfC0CLLApw9q6tdxmvk1Cu7mvoN5sae47tPbGJt/Ys21vRxiT66CJoj3o2mSHH4UjuZ7F
RygDE7VzVX/zmjm/MIBD+SABpNdshjIUA92fbkzTi7b4xvbe+GO0C/fK8DpFXJQpy7u+TuA1mmU3
3AbzVB7URAE50aJ2p1zUDmaeEwabYrHFkdjwFDc4Lb9ZkVUP6x6w1Y1lqOSukAr6JG6HP+yG/RVM
gMi8nlxP/QGcwDmm+JGfgsmBu1mDYXvUly+kbeQV1Ww38sei6C6i2LWuorxVT/jopQ/fZjhmMuwv
BiKkvisrQUUQGTzcslPBbe9U+Y+8BSHWExP4TJ+kxEQLA+FopCZJVIpKuY0VgDpmX1icdVur206a
sj6Lwsm3tO4NStQ4WK9LbXpJe8f9YpZOQb9+dtdhmM07dFjJOunzCSQC0XTrJsppxnbaOGzsqWEl
S7LETyqyiSrb0Xm8fG2PE6cKFKJiXg2Guwnbat5gGn3QMlpOhcIdxSq/onDjbkir41BsVE+NSATp
vJRsaQg75EpJdsb70rPzhzLNCfaaM/PQNDRn2c/nSB/w4qaV22m+gPuZ+xyXbO1lUhlikAGSk9HZ
7qPSCN7g3OnuOcUMK1OLg88UOtUlH8Xslq1i8jwaovyc1Gn9peqq0dlXGp7VVRzUcQpPYMHAE91g
cphSxZ0ljKFYv5Yf08YmdKaDKXvsze4lHFzac5R3QKa6xYVgZ/u9wA22nmDzbWwtvZ7LHhJBK7Rs
r1ATrWn4lJdpT948yshKXdOgD68TNkOrxMqSduu6skbLYyM9a+BU8f7/gAeFrZpvmrfqcNnSCFXz
EXh9d5vikyDnLosex6YVfLgcY2sUeXDXVqL8JrTqK2F8w1cET/czcTrWzqGkutGopu6TemZlr4DH
8qqR8u45gEmQfjWfpJ61+TogANqOOn039z0p98x4PN6ltY8i27k0U5I8VmnTOYcI8L1PCET4jeoy
+WSshCspNMAa4eg8cNThe4L48GuQE49AZteTNVrDhV4Z5p6fYqKHr9W9FVs/nMxtbvpSTRhWgn7X
p+hauG9TcuWROL/via9aeTCo9oBFxob6CjdFBM6T00fWQ9yXUDI6IKhm42HLLthTTZHt7SSJ4kpE
5i1nkEcW5PRmrGb7WKMeW6lB2dsqK4Ln0sOXmFHz9rVaJNc2mS8YiiHzrsyG3S0smHod9kPxqYCG
wQ5Xu8vzXIFknvK7INbsW6fWQ+gmtnltRL34aYRQycpkqLZNF4fHAFjeTSHH6DKTqby3KlRLiBRn
eIh/kBpLQypt9znL7bavBLgBNep3QdDZUN4QDJOqWe4n/On3ihV31Y1LYJnX63vgqw9hR4TD6Oj2
UYTltFdD8zXyCsdPwogvFhtB8uodzc+F11+ylXOOg4Ueow3rlP1vWfzsVNLHm0xV3wS63j9aV5E4
vwoRkX4rX7HSRtUFF+4QJBuqJQOTrTUfOlMbp7XmmdK7jrMmNNdlUdfjSjRlJXd1MZIA6EYNnXPi
B7E8eoSqy8nbR/Ei1KeE9YDC8WUc0Q/qM1uVphbNkZy3747k1CAzMyfJUnJIqhELzAadsTz2jIWM
6GtoTo68/xIcm/2YI5ZZWwFIRnaF2YZyx/fWjGnS6lOAgoHv6zQMfjfazw5HkDGZL2Wj37GHsqmc
USbSOtf4bnnZcGGVUmztWlBISaEb4nv0e08Lfka2kLdS18y7dvR+1qOlPYa8ep/NV3a5bMua1lcz
BpvWNZa0JVnudW8kQjCuQSarkAQP9MYfeBDeVkHx5jnSxqhHfK55atGxAWkUveY2Plxzwjs1inFx
VTIn6z3n8fwDEfmbErW7jOYZ6PMhSNmn/hVnlCP7JKfxpzKk/4oEehXnzrjNwirbvF/hPTcUTjLC
YKQJaOdUrK63dkX50eDCIjd8GBOLT0bSG1e6gtP4/lCn7hGC0DCt4ciDgOUx4km92kilPmWCoYqm
6C7TTBGw2iRsOZm8qzoc8z2ctumfFskZ1DSEIajDSawZJ4PKODBMjVwjf0q5iyYys5XdULLjTGp9
cH2nDp3l+nihaWE4OAGt09yIlMV/riqt8fMpIl4BD3TC4uYmh9Skokn+SX1bTQYVxGyOrrpsHD8Y
/9TT8Tq+IFsOk+nSozntnYRWFRFl2fpurlGAL7hAux4+v/8QF/PCr+aGZRBBlIe7WNZ02gK/9zVG
g8+F8uBfK0Xp1hkidhGhI4LrzCSMcp6gX/YdbMWSoIPd+0Ofmz/CxIVIODk2sqWn9WtLxZPWaISm
aJYiyYS8TEL6S5ZCsKPpRC4ho5GrKVLB9v1hz736GOzZm/NkYVzQ+vp1WNF6dunEDOvUSXY08v4z
PEhilG1mrecwf98f7twLiQcY2wwYZBcb8e/DhU2tG0h9GK5V8qE26z2Hf2gy0GM/WGXe+GVen6WH
q5MTOAuNfnpD5/mvZ2nP3fC9fZ2bU9D9AFQJvpxwOKwQSFlsd9afo2ApJg2U4t+/3HOTdslBIRVe
YC9989I4Qs3I/OGpO6F1JwH+XFUhS+z7o5y7qTzCpX0FKeGNcdbCbtJZOUvP6yrQEyaFcHgaQc2S
O/z+UOcuyEIT4FqCqjz+w9+fXzp2BYyAgQV1qAFPDeVX2y2//r+NcbKoxVKZNh/qxkcfTfJis7fc
/CMz2/LwT1905h+EM6aidN5MDi9xh8ZUjV+xd70KO908miVJ4XM/xF8ijRUG9ZG+8C7BUJHyfsCb
99GK9vbVE/iNaaHw/nmULk5WNEtWKANLD+KyAQNWgU5bw9OsLzMtQdRTecXmn95XxiNGyGMfhc36
9N2rOVa5E34esjBGNij2dAf9zPlgK/F2Lgp66NAfKe2aaGBPXnAvNBS5YlntQyqFTFeV8Rq7wKWT
0Mt4/3LOjMRFuNKB5INlyTmZJl4bx/M0uaXP0oYgSWsvSKh8qJrk8f1xzjwmw7FMHS/csjt6TRX9
pddtV3kqvMYpiVbRt032TDDFOkmLRUt1fH+kt4hIFx7lL0OdeOuoUdmLKQMXEHHGG6uwwhURmH+m
EeK26ov58wRYeA+bM2g2taXcjd4gN4EOgyBwNtU2ofu7N1vKaMTeUADPLbRc0k0qMIsEn4ZDNF8F
GedAqy4EOlC6RZyr1DYzicc8On02Xg9lRwV7wpK7pswGkc0meuP9C7WWDKHfXz++4PT1dF4AA1vK
ydoMJ1kTXtFxT9tIPXl5oV8bvftpsu34OZ87mK4ZoRtopf5osLHvHJIy6VnbBxvLD1CSam3UVYpO
+HMecDBSdoSCP/9UDe7VHFBYysu03rbov1d1DHI9aBKBxHIokV/1ELS1ROvWo1VaPr3tYaMU9jvG
STaU8JxLIqokDxjK0sh6vfHCYU0MzbghqjLzuFsmjCtvbvVvzqLZev/GnJlrJlZ9FBx8s9jyL5uE
X+ZakPc1u4+J+5JAEO8NTxx46qMfJg36dzJbB//9Ad9ueITAfWxJzDnAOU43PNgN+n6o8tL3XGJl
qLfm2xr606UtKrUn8UVdRpReH8Azhhfvj3zm9WU3py84WNQkb84cTTj1WtTZBcbAafrS24Tf1fR7
HvCgJy/vD3XmIhF4sBpR6+B/p1tH+qKcN6eu8PO+oSuCV6OhXAuvGxdJcyBOKHbXLQ32aTWYFO3f
H/zMdbKvIpJBR87GDvpkqjsEIVJ2Kgq/Dcp4Xw/FQ7jYuN1kav7xNsBaFikDby7HK3lKBqEG1IZ4
QjMfN9HTNBXDxnRHoO+ZEP94mrLdQDCFMIrTxxsreAUmtQv7LkNX0A2b2abwKpKbYZD2jsLTj396
Ay1dcGGmYQFXeBPwFsZZVVhZzWXJXPg4dYuSHiI9nTYT6UewircvIIOxtWFrIGlon36+arQhkd3l
XJlmPURCe8J59iMZxQNavw/2IMu7/PsayFAcS20ujTX/1Wj9y7tOpEE8FRpCDByHW0Gt1CMvZ+Vk
/QwaE6NOZn60Gz0/ImgfZGzLS3f6ebEqx8VrTCyW0R9Tr3ouJ+NBNGmNkNfOgOGal//80bHxxi7O
roMRl7v9yyVKQCoYa53U17ruSO68b1kp+RD6B8O83ZQSBoQZHWYR7AjztKDQu/oYx/xon4iOxesN
mbAa+SK+fzFvVxFGMRZCGpQG+43/HvPLSAgDWUGNoKJFpQe5aPfTKWxSpxQNdWK9xVR+sEqab7+U
jMrCgXRdAl04RRmA5EfcH1FM8CQW9SHzKMMVVYqC3KNLPxc0sdsJ4PIKLxz5qrB/K9peurNXYx0e
MvrIO5IqHuZJ1p/Q2AIOqCo2B8u2oF78Bcji7M+eCb8Bs5/84Lc/+2CWyBuagdiBTh8MkoQoo7OR
+VSni20yeclRG6lzvv9g3q6w3CJ0lZSUYI+/2XLmVs1nJCwzv1AOCMSy9/XUeHAd9dGu5cwLKwmL
RVUJU4Iz7MlsdjJRVCRXYYSqBEKWIDqMtj7u3r+acyuQzRYAsgKHcu7d76PMEInGsNNSxEOYVXqH
zxTePuTybfYNKf4/30VzZkQmyidjwR+dnlCxtdtgW3lFpzT4sdy7Jrbv8iZ4ev+qzr08C/ncQZJ7
JsNybMmrmQkM9LNYurcpoLiVEcgfNFvKXRNK9/uQAc+hWth+8Kk6t+ahVbXYV1Mpe3PooXSqR8Lq
Uz+EPqwKDXNEuKuSxyqZ71muPxjt3ITn2GMy2TlZvimSwTlAQoor2a/CKt3ntnTuBhPD5fs38w2K
BbSRzuxwTD5HApnzybrqdebYSUruvtsN+mMc6eWOIBz0aInoM3pzzvA5MVwyQkvV39RTkV7LzBH7
yEXTOeNPo7FMNIRRYx/HeoEeo+uSj063xtk773DC5s0EU3a68WmCVpdDnvO1GS3aBKp+NpRXrlGV
tYfYcZ8I5qnWDsknl1kh4sd06NtD4JVfIxQds70YK4fcOlBF8lb2pFVwr7mO92/kmXeNnjZbUMcR
YANOP4iZw+9A6GDpD8X8o5oNtdMrxJRBhn5len5/rDO3w3jVGMulUMuu+/f32gQsoVsYnf05MH7o
FBw2udSf24noDMcrlvAOW32wwzjz0hkGHTt2NHyx3myx+yabxiYsubxEfoniENAGqh36GM28Ehgv
P9fNUG9QY/T+P79W8GPeUpFig3i6UlqE0MSN25Y+Z7Vr7HsNVensjmo8uWJp+DgRH//B3vfck2TL
RhmAlAWPpezk7tp0G1urLn1ND+s1sG1UCYVQdwM8Ax+u50fjnfnmcIHsoQQfNjaLJ29gHjRWRIxg
6RPmSefCaoaNXpf1RqCI/eDSzg7lYWx3SZOmzn/yQagcK1Z5wRHN8MriFqo6RkxH2RdxZxgfLF/n
5qjghVp8CEul/2SO9kjiipnKgN/m3QPAjhcpa8IUeX5xWN+5+NX/8eGIBQzThQljjPbJ6QtojPTa
zHYu/Nmc0fg5w6emazaE5P5FBv4/sgXPLMyU1EGMCSrP2DiWm/zLTrSaMeLpAUfALJRP4Tju3bl+
eH/SS8HPONnQ/zbGyZzwNJLgLIsxEPQbKxDN1RH6jPxkdmRsBxkJn3Go43oamgqQWBJ+LocGkLWk
V9vBaKb416GGLGI6vRYJOZowDFgMGJ1joZoj6U7RnekRJldMmK+CSi/2eYs4i9PttEYGGxwiSeL2
rI/4EI0FVAS22vg0ezliq8IAlVHmbbPX+zrwOECN4Q1kZnaH5eL7Bvx/E41OtDeadjpkeEGvexHl
V73W9L6beg9xmbZr7jBpvtSKmlWEUNBHnJivymGutkEXScTC6XBZWiIGYETY5fu399zc5CvuGMwT
sQBIf3+CUE1qckqZm8iEn+tRPbtRdWMJjYDmEr8scQTvj3futWPPzWaP8j0NoZPxZDQVtQinwofN
v9ScrgczPQyq+GDz+rattsBMTUHhjxrBm6R0WCKRaEaPqDc9vauquEEz6H6v0880oa8QpKw7aX4N
m+KDI9NpUKTFFoJxqdJyRzlcn54rvArCVTVIaiLlNH+JyHtbuY2l3WF00bMtmhnOOLXMQQ2kfb3J
SJ+huV2wkNdmf5Co/GUyaAehd9rOUBbpwAhDmXDVnn4nHWwv+SYNEgeGESkgtJlw4ynDpvbizJvQ
CO5JY23X7izrFaZGK8UwiPMu4feB6lARWusYtyRHQqsfcdfh6OKf57NcR61Ktg5YgsdayI8exbkn
bsOWBWBLmUEYy6P6ZY2I9VaSiEzqHmywie7Sahr0fWqo/oOZdW4t+mWc041RX/UEKkK08l25oNGp
N6zJ7tm+P33PfRBtQHz0Fei3ARz9/WL0Gu51DZHJp+nkrqfFjagTJJESsRG10wems7ODUa/kzOLh
bjs9RNgNi1GR8a5okU1aEEwEQD47FKBoqVX8we07txDYlP35WmDZe7P5zaZJ2AkqKh/29h2sM3sN
BOWpzJoXFaNZiOwP7qRxbl4sPW8OsEgInNM+zdxWGfeXfVoyZoBCZtM4unMzHExq8ZtSaJFvVTVm
7soTn2I9iPwpxNQQljEhc6Gb7rzSmj47WIKwZwTwvD+4H2d/PRZEykjUb2lf//6khzFotTRimzPU
1YvwwsfI7O8zgY7k/Rl1dhwHJDs7SnuxzP0+TttrU1Shx/M5iVZUc9RzMWnDpuyaDz6k57atC7WW
Esvyf87JeygGDwcH2ktf4RmJWiSuQ3HXlJLkB+MmK+uHPPM+KFScm8C/DHm6YU1mK0Ojp+e+Nox7
cllePCtD3G4fm7L/4Mwhzs3fhbFNLRqSNrWk3++jWtJL5tHJWWbM6auKqp/g/sj2zAx3Tfk2XC/W
f1K/9GIb14vXQDMWZWaD6A9q0ZNFUeUpqAFWdSaOBVxt+Iwi1dyTHwvZt8gy0qVadzc6g/voSlZN
WFUtgimtHcm2WkqbpflTH0zsLKAOxkr/mpTdNVKcakucx0vs9sMqn0S87Qievq8QXfOxN+UHs+nc
XfAWpy4lDubtaQM2yyryv/En+HM1H2Y1GyulW0/4wi+omRLvOw0fDHjuES/OLIQyDsXW09teJUY4
1WyG/LgGJ9BXXVPtXsEDIoSbs2oXTfr7L8yrduJkQ4hihuACk9eFY+bJkw41aPq2m+W+nc/eOho6
+96KjH5diEleRGWWPYI6AzFgoZx8tQu4EZSFvJvhTiHp22sD1LwPbsOZ+85mY7FAw33nOHFyUPLs
yQVxIjIfKqS1jZrJvioito1TUrZPCVxocvCibx/ciDNFTFQJMHWXVdt5c/YNRzlXQc8b3c4BUlYR
WjsEqWLXBk27B6csVswUlJMSwiERaOuJngzOC+sjyrA4s4YtvnDkGOCwabSZv797OtIIO1dxjm85
gZDy6muIBVQLtNWFvODOOAeVoEbGYgWALKOIbGg5fVRQIf3tQFDEbpoCSBKv6Hg161/YFhf7aGBK
4Zgil3f05B5J/suEGJslu99adhJt0Qpbm0YrlB/ZtbMlEsHZuOGFWabiPhXFeMNriwlt4kV4itzO
O2a684cO7+uDg/m566cDhgfdWTr0p4Ujym1J1irB9WfpeA+BFC2qPcZPsaFFu/cf+rmhEF6jNcCN
zmfjZANC0wnU+PJZgi8abaraXdx8Y5UevSgLn94f6/W5nb5pS/VXcHrlM3h6/C80O+uGPOZw0MPZ
WZEzN2H2mi1jH1RlDz41My6MUg9u1WgO16aphXem0kCSiKzaVwWkltdf6H+MzPBr6sR/71/K6+f8
pf1fv/Ea/vv3P4Ih+Ou32zyr59/+sC1UrKa77qWZPr202Hf+Jhgs/+X/7b/8j5fXn/IwVS//9Z/P
P7iXG6K3m/i7+hXGIOjRscr9GyWwjPDX31wu4b/+c/3cQKFa4ijK/7jvsjN/9y+Qg+P+i+Km7lBp
B2PwW86o+BflRInSCc3Hn//mL46DkP+ij7b0Z4QARCcdFre/g2kIq2FqcOKh38aWmOn49124/XMi
vctx8JaF4tcJRz+GlpO11Mxt5Jenny+cdKh6k3ip/zjGAJ0mFcO6KPD+RUVd7ezCtLo1+cwuVGg4
MiszLuLrAc/pps8i1900ojMekiAWTzZc0tvSNov7vrWDryxa42014zPxYRZLv2oEJBP2ZPIi1vpy
46RFCbVsSaSGbD8mLaG5QCcu4TJF16lRajjxoeMeu7nO6m3txQu3a8K2tU5JOGAH0CfFT8o7cbXC
DGftUq21biIjgVAUBSQplmMPXKvWxLEJJjLleARFstFQvEcHIF+g7cn9vjK1JqjWygzEAfixOA6z
K4hAjNmzjFnd/6Hn/FKbOg/UC6Msmb5W4RnwZHBk4RGqY/gHdjZtyXcQhzEo7Gad2qpMt7DtpR+z
rDggh/T8Z8wDB8Mgx1u7kGQA47wKfsy2rDk4GkP7VM0YwdcBv9mTRaDyUzHo6SeSVcfbYIyjm6EL
ioeqhR6p2qafLsZ6DCEn/m/2zmS5biRL06/SVnuEwTFjURvgTryX4iyK5AZGhUTMM9wxvFM/Rb9Y
f2BkpklktFjKRVkvKtIsUmERJCYfjv/nHzBFxUIzcWmeFWWBWF0Xba0HS9J411POfbUOWs4ARzCS
13UzjQg9R55/vSCgfRKx511FBZbfqOs6XWwi8MhqA+m73rlYjAX24p4Rmd5c5qL1r+weM+PzDFuS
Q8/726m6Rc/npO1+SZLxPJG+sZsSVeKDaFf1rRCtd61ZjJYsT8rQBys9lCh4Keqw+VylamfpzNdB
AgNfQ7r1ZY6xmna7WOW8ddxMHMklG7HTzqW1SWk/Y2yqlQPPLMydWaWIlJeyfexkbXxp9Nki9Wdp
bSe0Y5v8JK30tmh9CPH0xtm/nhps8ubZ8m+NLo2vJ3Mhn96fOlZOW5lPRkRcWsDIs43NkGjjs7fk
Huoz4Z83DYzHnZz1+GhNWZUeIrcdljNcv415n0ZSO0d8SvjbaKAeMvXJqxK0GatmM0HRgFMsQoUb
dPd2fp6Yk3/VeJowkes6zudKzAibek3Hl5kcdU0PvCyrAQccQejiPsb6wI/Q16KWmAONFwEv0k5r
77ElNyXQyMpsw6RxzIjvo5EBTwaVbMcte5i3iymADHmI6k4bjoPTSP2saNs5/WI0vU8QNn8BLDN8
HlxyaW/nsetxlYywbC3VKVXoqJO2vIh8Mz4vJBqDPzNby0i/NgCpLO1IeBoW165R6J/hRqXosWfi
pNj0UW/O+U53+MfBJD20XeLxPh2MdKP5Sf2pzxL4TM1wk0mRbCBE4J7oZvRcCe5LxnvHoaw5ML21
uyo2oz2JfkuHioiozlD3BHagmdFukFjHO21Azv0NcwujOMx6Cj1ESUNuZjixJ83Ts7Na6vaGGMEb
LDrOh6yPzuDL96Hv1dNxRfW27pQWW2tIUD4TawhlVkPaykpTRJi4R8t+8nB3INdc4Pw+uBc9UiF8
kOONG497b8jse9FBtMmklMEyy/py9PQb+O1GoDqUJ1rvJ5jStTERGlHDUuGQJFX1YZ/Z1Ymkxv47
oOYFebDRY9vl4wF4qLitHOVdZqruwUI5XltFr66EpL5EAksmcZrMe8tZyDz15n1h4Z8Kp6nYEfcg
Aty9+lBgtB2mHWKTTe4tj4Rc4KVduJdL030aSEwOG4Oc3tysu30b4XadOZr+CQnZeOn0CPfTvv5K
PGy7r1LhbVP8N3Z1N2R4uds9Jzqj5cQFDbJQSjvitIwLJmG5gXTjpxoZKXBYkgKRzdXGwKU1KPAK
+TJm7Xgg4mL4nMmOrpQzavu4m15k5xRrCs68HbpR3ClhRE9mbmu4eUaJhW0jxtIBbvI6cTZEMBzM
EjOzqiUayfeJjQwaUIl9I3PrSIhiEWLi5l7LBoEiLoP1Jiv7FAmrVTIqnMW9mPu2glmZL2m29dp0
uPHRgd77wILYkQANsvcmF4vvtV9xe6/JsZ/S/KFxi3InJA2YKDW8HQJEf18vqnlsxkj/gvIYpqKS
YNz03C4qz6hPcwufuDRL7xqRaPWpdyYNJ4P43o3b1YLVb+Uu7kmC7YwIfYGchlwc7SmLz/0cb40g
rhBTFUMqMSE1TLSmLYRFVMQoDe0BO1NFh+rCJA06WMpkFXo1VYqrGJZnboPjitbFxQYzSBm0GIDc
D43ef2HEVS0mumNz0s3uBp/l+npaBv3ChPi5WZlyjiwYBhZaePS1IfJM62AYxHar3tLOusjNvpu9
VX4nAAG9aWKWpNQN0WizDzrzsVptosJsbu2NY6fiM6606iZBc/tt8mS8xTDYO28j40nz5QtBj/ED
Ryso63Olh+RKfK4sW1u9xSFAmrnCeph1bpnb6HPcWfvJzJ4If/3TM1p7v9TWECz4CIdmOj/MavaB
V2tj47rdM+breaBM/SxPphwTBqP5HkeuCvJMqyGOmdkBPWJVh8YyW9vFicRV0RMvnvdjfl0J56KK
h+q8XMgA59Skz4FBXNwQjkmHSK3HmeUinhErEKn1TWbJ3VxvKKWoL1KckoKRNvXBFRke1ZFutIG/
Lq6EU6/FTOuFg9URnM0ut02qKH028vwOg/96Y2Ix8ZQYbnqoU8/93onuRirxgtML2DWWH77mPlaF
0Ddrist+ynX36M/Rct7o0gqIXX2sYxyoF18exyqPWDubZquqNucopkzQvbk8M1VzZs+6EWSO+JyO
c35eMOZJ8XHwAO3wVDAyYuUbPdt3ChSsHqZba0HbK5akQvduhzLJlm8D9Wc4mLK+jbyJrKx+4V1H
pUl49Fypre1gN0PwcbmDYVoGneb9GcXGA2k+0aPe2uYlRE1QHM++bsXAuLL/LI1SnKWL7LdNkjan
plL1SbbGd7ccETGLb72Xt8lGckuhqPrx4OHoE/QWCu20BfFVON/tqVjcGzT78SYpxmynUz1eGpUb
ETxQHzs+OhDqHi7BBSHnVgjJliEqvHgzI3vfdCITF2aTfZ7yxrmJ1ky/1cuHCASjqm8ILajDrNcC
Vzk8XVwHFls6qcy9Q6druR+ydL8Wm62oLsmJRp4w+icA6hfyCA+tgdl0oumXBFVjBZkGRTIQEdG7
QdaUT12B2G/pp7sReWojhkvymPFWYD3lF+P1MhCaSBYN4QVKIoFcVc22t4a24iVrr0pGyz6v8NM6
d8q2ChOnC7CO5myvkfBwhdNE/heS+D8nvw9OftThFg3R//fJ7xOi8ec/E7IJh6H/8dz3j5/8p4Gf
/wfAFElanNRMWlM/GviZf6ynPvgTno1q0DaBmf7p4Gf8AWDM4Z8f45xHH+JfJz9L/AGzg7YEvXpn
1VU5v3Xye3Puwy8Oei18FmFzsXc5Vb45o8FutObgpcVLUseAdF4dBalHY/eHt/OPM+f/Qqp5RR9g
6P/zP97jJ8I1oITAnkHT867fWVTQ/5dJcCUDrw5MA54aTn4BYb/yt5vwtFWdlacDewJd1nonP/S9
4kGLyNQigoJaR3JG0y97RRnhtMsHgOjfPBJqF0RKK/Skv2ukKFAYv+4Wsi76/CUv8pdIS18y/v+3
3xyXsWlw0lKFOPEG5EMNgKrAnpoDXWF/S3nSBmusYJhP6b/x6hir4E3wrWEevqWBxI1eWvhoNLgt
lt35RAgJnmCGd95V2QcP5bwfeJ4DR4Jungmd7W0/z1XkxnB0aQ7JiBmwI+ebOZ7uWc7vG4VN7a/f
4AoC/4huMMpJfwB6gZjv+P5bJjle4jVzs24OfttjnoqRyyHDfjqotfRZ9ziMpnhEBWLGIe3XF/67
EQJbFGnZK2D+9tM5XS2NIqmaAxBBfSvRcRNigKsSiijzg/m14o/vnpHOO6sC3Qdm9c+jfpGZnJE7
NHCTsX8k+mPeZoYe3f4bD/TDVVZk/Ie55QFCK00WXMWfcPvqpntVjtWx6v69V/fDld6M+pFsxVpV
XCkp5Lxxpux54fQT/hem12sm5s+vDm6j5zEyXN9CpbKO1R8eqo5K2yvrpgRtNepNoyuwEg5709Ur
COGT9bsRfid2mMrZB71bTxaF6W/N1qqOCrABnVuN3tuD5xp2dYVMP0lLYmRAk1ZT051085cZBeJZ
vAj1qXHJbSFKpHcCw6/boG74T+YkKrd6PhqhZMc4uFNbXs+db3zJXaM+s6MselKlmjdjOdlgD5gj
1jM2xmPGeM7dCZ/EfpYcm8hp8Taqja2zYYCiLPOi2tIEqG4xBrKOuJeMf7YRq7wYHO4di5XrObPq
E3kxKgsBkJJ6O1uF/hWwRqPO43404OnnMuKhczUQSevHzWVsLPWGgxU4i+IkkgWCuE9U4SZnIwfj
pl2rI4LNWpyKNfLVwlLn6YBpcDPCViB0h8oII5fFJYlTHHWw0cCxaRI7moc1CR0QZo5WqdI9xL76
JHTyGrwS1yLPJ1HMLej7x4myT1MssqfYq4t7Z8yRovRm89g6pfEl4tmBA7F2emxKSy7ck4qoydzG
H0i4n5nrk2NxfNSsrrjvR3zrMJgur/GoHp4iXg1+PW1z6cjsRRd8U4lvxRcycl+mfoxuB2epz0jY
5u77ntNeQddj1xVouZnbfpFgTehMN+gDrTNW9IFCrkz3Ki4ACm0HoBBjsQpDZ2SUgSXj9CI2Gx9H
+7h6cfBEvSA2iZcoC6gjhjZ6XvA67Isep0isCb1zQpuqbZ7yEuAoYXNpEcJQtk185y3YuKDuTvMn
H1MpEhxGMmPsJCuxryCSEUex9bSdVobefOJA2/ic5CL1kESN5m8NoXoP1RlRWYGjV905Mvzli4dh
w91U5eWL4ZJ3xTPOAPCsnMjN24OFY/59jQj7zsTaNgvxjsDNv7NszAjg9Sssf6bSP++gl8OgMfgE
VLc5gUsG5/YAJyQN7qbj3/dtx7Sz8HsPFZU0lF7fw5SkWX1VcPhI7uE5xwpSWZU9+zR6d37FPEJX
KOIg9VWB13c03Yydrx6Wbsn3CFEHiGBaZ6S7DOX5sl0yDhRB18ejDIgwEF+RFfTfjIW5ZWnRLDbF
aPefFYmxj3EGxODOBWvoVHOznQSddHQrnTmDk4kkcr6ETVj4UxuTKj5FeEJ1U2+EhFi8GF7in0eC
VDluhBMWhjwbDdhh3CSlk1zgmTdtZVysBkp8IWmy9aGZLcLE67ATJ33vNlMdrkpJMyXfqwaMtcod
4imchFwIS8iHpp/VHvANKzJfMhAW0nqwLEmJZoDD1Gq4NvWi2ANLfB9k526SfrollOsw1OqrTOb0
WFaOsZURmR5she51IpmUouK2dFGoT2ro/G2cM8+h9kaYhrv5FwC35YRnx46AoyKMl6kZwnLM+xwL
sCwNzKFgULMqTldJ0cybSmb+pUlRuWs1Zn0ui3mjCB4MzB6YZ+lY3cguUXuOYmXYWDy3UWbPaa95
lx683udiwm7PVIOghQ8klFmReZwkIwrtZvQk/QjCb8HxW0Es3No9QH1QEs4BF35VxWsdoRT4Kmlh
gjvvtXC6lrNb8WzbLJRdx/oBqrgC3/guGgB3G3DcihgtU3rXgNHduRjxQ8BvgmFIwE9LyFMpNxkp
oGFpyHrjjFy6q+vukGIFE6JhH/9MYG41VVHh3tTjN4XUbNulxaXZ4HmVjJiOJj3ged+udXUNPlSI
hsE0tonEEl9YYGW8nTTySVd0pCCymFWXxMDHIffEd31ktVLrGLH1RVzk0QCSboN8KmAz1jgqiUDT
BhszX3vXYyIZ4vRjhLa5sCIOtFbU4tSf04k3tLhRRVSR24UWNrAIfAZW7kLvOqQyTnWnmjjCUr6q
SFuV5XUvWXu0mNVj9Jn0uSJnWfm13JnEowFSqRQQytC/+kIOJ6URWZfX8tLL++LQO7raZwlcj9KP
gXa69NIkY/cBDLu/nKdk+BRlyxcc6cYvXj57G28GxbMWYR8WMke3FZjzJc4c0VWRP7otiFNqJi91
vNoADOln5vN9p3TyexB/4UtbEtqkm3An5554oppMRRb3r5pdE77nsumtxIAzLU3Ig6xYebuKFUcv
PYEHviCeYuGTNn8tsphMAqfwDeh7wP7LHaya2berEIuASR4gjVjdvkr8wBBJMwZD72ckFRUFi1nG
Ia9liGR+uYam52fkJusk9zTuSkbFXYM0wBYQu2hM+uJm3A461q9ju1p6Gp978JDj2Jqk8rqD3oS1
J9ujWfRyIwWklWITtRNCjNM8GsRusPkUHetf6Y7RTWuMuA4RjoFbn5WqMjmOmW/iGIjHrPKOliJv
IQBAM10TeM2HIRAsqL9f+jlL8GhVefm9AeEgXCWmy+O5jSBCCD9KqhtbJ4ZxYl2fvbX/HA7dMFxV
jovRW2bhqxgCamYwO5LO2uBtLVTJ2tM/ebmeDyEBB7djZk7YnwknpkKYIwu81p3VsSqyfEMWyVfL
k+TmZSC8s1kGoIDJznCYXywc6tq2M23NeNSIyHNL4EKLTgvz1DCDOsNOVhYeWFKLkmhqo+ecNgse
50a+NXAa3GCBSm4J2RYXkj0aWDzGsbyyDKmFRAEuF0zX+M+4cJHt5AKcp3Ann9JS087Syda9nRuX
rG+Ww/JtxVQnnJasMRhxQrI3DQ98yGnPl6E32x9F/b5v/fvsnR4lPIG0xtp//rkY7Rc8oWWvFwdy
fVhvjFF9wnmAzBmvo07AADq9mOHokeG0UFfkflefmPD2CRZEnOId99FB7R3BZr0fEAIER8hI34kR
3RjfZeQ7xaErBe7ehKLSoAtGN32uCnkTzWxzvz5ivDsZ0vxF3cGVBPU4lIs3L8BSdkm7rCBRiSKs
wqKYDYrtuKqS+qRZWBD++nrv+ZDrBV17JVOhY3mn7qg6ChzLyVedMc7QqwNhDVeAsNxN1pXPZFX7
oMSQsx3bG69etx3SkSH/JsYodokg7xVbffsZr021n7A2/uBg957kw/2hJ4Ak4KIvf3cob1CxY38k
80NSltZRqr58qU1M3oJxGHuCz0ihRLJBtAyElEwMF8qh1hSgwZeNoNBOeQhKmeoIhO5tZoOTZ582
FSFys7RPFmaT57T+u/Pc6X1aGTRXgkFG9iFe9d0m5uf11nLL6BbXD+sZngLdf5+/7elgutdzJNiA
o3mCk5+m2dPrrlhVeAKF45IbH7G9xHqK/emotr4LKkqUfY5NXPWbwRFLjNbYvfLDgOAAB7q+DshA
I2HYtB5aYqQQbhPn5WWJsbPJyQnR/v+uatIn6sLDuU3nkzBM39wBnP3RgUSYHnzO23tbi+tTY40f
LQPvEAuuAlCB0B7/DCjtb46kMpUqcqo6xQyE4tlBQIlK1iEp0fA5Zzg5PrJzxuGBRBr18Ov5YLx/
x5Qo5or/IHh6b0RCH9FCajVCA+7HODoUVu2fa1HkP5WS0phMN3u+9DXbvyeP+j7355ZcO3vcDrMi
M2CoqyRd19tuCFqy5sxtPDSUkxZta+pv/zyrq/5bG63hZFqEguovxOV/8OqP8GrkaQySX+DV6Z9I
4p6rn6Dqv37oH1C1Z/wBg5A1VzC6X6lI/8qa8fU/UGhCT4DWAevRcuAw/xOq9v5AMgZJjVhUlHlo
iX+EqvG8R8i+QpdMGtyVfoOk9FaACbJF39wyITvSWUM69mZOtBNx123Ri1PVWGoga5U05enQ2QAF
xFZVMPXrZMYRNVt5EJS8yOaJJUtIvuv9xn4meKAyxIYgibU8sjPaLXAfrMLKTrGxRmv7UcXcIk8W
EucPb/pvsO/1zn5YtYgQXf3BVlowCwdsrTd37vWSaGM4DCecl6YbkVRaaFOmnc/K1S/wr+Vk/OsL
sjG/uyTmGeueDa7v8DXf0BW1tMC+XdbxyXH8c4LE8IUuFHvLHklX3OrkrWjtQXR68wh/xG+nUFrK
tQ6+w8Kzs2OcdM8iN10t5hWWHwE5JeAoxoChu1elrrmtK+LhUCKLu8LAImlvRVV9yvrVigRMhz1C
5FHnBG1H8HxoY7OV7+Kx4l1rjppuSELm3CcW+xnH+7onDtXjUj5wRLzt3Gg9dNhYAQaY3INKOHwR
iuuhl3KHOGAm3Ts17jphMghGk623MymFZmSa+KAMeLl3HjhG6MbpHG8ho688q/XO9cQqsBlKYuNO
CDq3Qer2PBs+su2jlpAiEcNLYPEiZGWCEWA0j4YaMT51yFVMLqek5I5eGV4UPcn0uWtX418O3Ya4
M7JE9PBf6UhcoBpztR2pjU7zYJiySo5D1zP+YuIAgdPw8LxZusq4wx7JmL40niBe3jQG3lza4w4U
zBzb6rOu8agwFd5TC16zGpcuGsW/he3A3ZG6wA4+La0OBQgf0uSKjF8QxRqv+QSgwuT56e3bz6S9
R/dy5syjJPm3gT+SErtpEcWj0+FX633LSyLknK/gWLS6HpKR0udgwVYrt7xHU4Z2umagpSS0j2j3
h3a5nZd6pQCsvlwnePpFclzWT+Ku9Dcfh2C+Hwa7J7/VwFbSYtDcEJvc8VNCuPs1vJyEzJiJyQtz
Gh/kloAVDAGIGy1IiQBgCTr0r+6mVgbUnMiNNwWhy5iPj9N85wzGcMHuw9mszLB8Jy5C1s9xNtif
5jl27jUIjBejaoorfPzjZwNw5ABwbHlhSnf4uYpz9aUxSW+lx82QTUa4dWpUgxcm2VrTl+TEkNw7
Ofa0xdXTv9eQ6g3XRrpozsZWLsNGdS6vd0xLp7vUh8mG+G3HWkWLW7amwAfc8ghQAjWwNPKLy4lv
l5oUCS9zNsvmkT+W2QtKsOkmLXUgDgeydFjHjJGeTD4ZcnIWd7OxfvkiJ2470GglO0E+LgUwKpk/
j7wZJhdJf0zKvKnHaNfrpIc/9DALb6jmmQja4vKCUwNu1T7HdPhkG/ABAyhunPdVBmaZRcZ0RfOi
PUiMuqdzk0ibmDQKyVUAybIFS4MeaHCaMt4LFA+Im5KUghM5eEZ3ly+Lpt2TmrS054PRad3VPPnc
ScHxZPy8lBwjP6eWXuY3kcq6w1RqXQsYappnC1GICopHybvkTMm7nPSRstP3Y14EPajuEBVeMVE1
4Ax8bFr0huHrQM4njQ9HmAbz2FHrpBg6i98yjSZraGXVxl0qYdaFNIQS52EqPGlcZpHPQuHFIq//
dM1RkHvvUTwiZOCaWh5nE4kNcZc9QcAYY2KcZTx8MyNvyL90rBCC7KVosbvLuqwqx6O20SJ/6xbk
O2yNHIELjEo9O/YtGfTQUTpxkREoPH3xZNTm3223MmCEWDNkiG2pK8O4LNl/ljYwJG7uZ1FlkPmJ
y4ej62eJYYIR4IgEvq8hrn1KpwWVbRp7FxUc+AdbyWgNhrh1UWmPoShr+XmuZ21L4klCMF/Th6aM
kzOz8KMNwHxKWGuK/EWYYibAyy3tA8iPs4paMxIbgdE5au4gmjpVRh9ijuB8EOTdNJ5+35N5HZql
/qQB9QRDBeMjnyuiFJJx8g64qMdfiz5yv08w9AKCAqtLXIPP5di18zYvuukaH874yTZVtS3ZpDaU
feYNTbfqSVhJuTMqHbiJKC4cc4m5vPJjOGtuk3M6Ifqp+JQ2cfHZyGBN+Ho/7BZtAAJQE2phsh5w
vx+bS1Us5bkNwrGVo1tcs6w3T5kvk1tlFVejq0+QWlo8vdsZ62WdunOvyPi9jXun+IwVQx/vuqGq
zjGbAf/N24WEYT/f4W6YBoT5VnBpXdAb4orqOzad5qGyyybZZEtf7bxUr78kjrO+WmiRBNLZUMAc
l9DTxplM4m9VSfKA27+kHRmehbTgU61OHYRdGRfEILjWJiHWGvP4mXJgs4a/AsiW9d4r2nntcpn1
2ZrPsIttcZ1FdbPX4ahssJJuHrK8A30iz9I5qzh/qe1cuvKiHazo1m8SZ6/1S46vNxosjOEWD4WH
41xoydCeWLDnA9LG+WzUhI9MKR+3c98Ri7DSu1s5Z4ek6p07larlm64X2cn3/OXUVZ3/kZPxG1iB
kgiPCv73esbHW+TNMaqtS9MjNozcmqEBTqlWWHc02YQsDUg40yEERczyw6/rojdN0terrvoNnGjw
NsZB5WdswYqWxE1G2z+2BatoihNBGzZQSL3f6/u+Xgc7E/xuqPZW1sPP11FJ7cjej6OjBU7Omqp3
rNnV1DzaU8SC8euHetNkfr3Y2vLldeJN8U4sIpjDWkwRePQKUOu6hjj5yg/QUulvf32p94UsGAmS
SWpxHeXT20Z6G/tuQ6YQZuokMF9UktLbRt4IEjjUp37V3/329VaxhGCY4NFse2+a2ni+MG2L0j4u
UxLd/7UFVdgmp6FdrV2VPsUi9oPX+ebozevk4VapJqoKPt7bYn0uY2vwu8E6diRuqQC7YoofFlR2
4GpaY1jXsE4z1ErFn3Uw7em3BymNQJv3rCNKNey3Woy6ssjUK3LnKGW6GtNqSArE+JET1/upwFVQ
TflYP9kGJ5Ofh2gRGSNkxN45kisPoxw9x971PlQp/t1VOFB6yFSAM97hNc5gwtvUeJZX5oWT0kHC
berfGCYko5rI/zjtcNx8M0zylu4wQTH20Yi6lJgoTFkIYxzpyUPpEBdDM6nlgyPd+/WLNZ01jMfC
W4TL/vz6qlRF81g41lGrI+dBSJIJF11Riki08NuK9HeDYLKFIfLrGfF+siNBgzKDRgeLn3czAmez
VF8acoNyyeyOatbJAbr4Zskc7wNPhb95RAYH1CZqcOSebxdLF1tkLlUax6lDuYFDYX1aejqkhbUC
4OsJblpHze8/H+pzD2Kb/TfuiEonmToha/ZYONBYqhLWRKF7yZ6Dzocz/RVF+/lc7oNOoNm1XN/1
3s+0te2qs57Qre19D31MiVQDuW1x06ilu6gzuDuAm5TJ00hdR+9v7i9Uq6ZoBwhpcbioaVjGBkqT
pDepOpeK/r+XO81HRlzvF158CEzk8KxIsP7eavar1B6RyUSMcORJZphGafO4Rnn3AR5qK73Xp6z/
9ZcQ7+fuaqJGXQkUCQHtLS0mLsBLIva4o+Zp1LqTZ3J+QFgxfPM6wZaZNNE63rNUXLSyaB+VIhNs
Y6b+dNP2RlsQRCKXdkeVBAt/FkXy25sDzQGYk/DUTL7dK475A21Hb/tkIezaPpaLR9Gt2xlaJpr1
+GhWaUD/7SMY593cg1S4zgagHIYoHpc/z/k27dein4AmcrPJFNIzMPi5rRim04qn//r1/93FwI1w
I8Wb8b3dO2wOH+sn8t0m7H2usorUNL33OOXYesMp6dcXe/epeTJ0tAgUUaawnL2pi8pcE00f6TPx
fDYHyzgdGFlMRE6Jv77QW/9HqLAsl2vxAJ+RLf1tZUQAYTo5jTtSQXRJf6VzhpOh5vUDDjEYbfSn
JlMgIVZsQXUZExp/ReOaHVjyug3W7XSTpDk4gTZyWKLfuDSPi0sLW9ccoCxQL3On46PK8bzNORy/
poYOVe3DS//1k7z/PqvLIH0Z9jXIn29LoZQ4tMYt+/6IoMDbjDSNTiVd+32sk4T960u9m/wYGjIG
UGfCJ8Ai/M24G2LdGNSUdMcOOvGZZ2Q8P+Zc/hYLz/q0Rll+hB+uu9cPC6PFtgZVcpVVewIC8tuv
VC0l2WqdbR0dzO6+Yzinjp0V+fevgIjjEj5AenVhf66nyfhgAzDeDhFrJWlC1jS58tr0evWl+mFe
WwUcB6g22VEIkKRlo2eeg6fUTO6BCTNiiryvjshza4NCSvQXfgwbg2y3OD0YwwyZgwSc+UaXJSji
kq94TYvbOQcL2fHnxWUcdaXTZ3vJ779yyS+v+E2Q/w8+lCQ61Tmxr9d21kMzWIcXkdpUD/PQkRSo
OvJdA8PpsaQaJ6CxPqJ/fMoBjqBwtCpeZfB0oT+RiJN3G13k5fUI2nDROYO2n4iRvcKjVlv2ZInR
X1ZDteAS1ho6wVuZToSWa0uCla2uOR9yCyWoW2D1talxeuAAvaRHMp9EaKnCJuYX7VyLmEC2JAyA
fetqrJ/NJVtZ1SQSAx7JRhTi29gRoHqeaRnzxZ+aFQyd4zy5UvPEn12thc6GgGN1LugIETzgn8mp
qGoX/u3Suv8oPlUegbz4xVrXtA1zLakKe34BLU/HMBfxSm2du8nPz2JPm24aghqTK4hKBWFecauG
6x7+T7mBUcTsrkXZ5CjyYLRsOjmIdkdHeLrJMWk+jx2nzm/gIfTfCD/lKUYIJ8t306mk9alrxQpF
jWRSBZOe8oM8uv1sj9zubQOxmVatkVnnirepQDTQDOLgTIT1zmlmLg8OAnI1LAlAuFfOjrmFv8hv
RGsYQQobzeqsnTKp3U5E2C5hmy/sWr4Oc6Al/dfsjctqVPZwI1IC8DY5wyW54rxKWqSY3bEJYRBa
Z0oh9sg3clBauDRVQyCcsXqYLTEjqKqQRUNMGVP33FKRGM8Sgr4j9lUBo6buCjAtr5E9wkP8IgyE
1j4oIwSAqbsTld0VexKtGWCYXBCmpaUde8NrHQBmz+hbYgeoIXHowh2F45rziSSSiYQOovumF39Y
oitvUTBbXyE4u5DcjJlM4s7KDPs5jZIEGRyx3FClX6eVs7L2CEo1z0bXzLznCsNFggNtjJYFKjG6
oOyKbWgMcCvCzrEZRa3nrHy3wua9Gv2KmZtZL79CTh7VboIbefVXa4ZogufINtdCIrao7bzahWgq
shWJ7YDngwbTxcNETPASvm5/riMBGROwK/fcJrp4CXIUn9mOZEm9P0E1YpqWjUanoZgtXqwVKcvc
Zb4Rp9d91XIjQgc72TWF0RNUJtrpSU6uqSmAHjvPb7wad9VP9lSIOyfLKisk8judv3sanYwtfHHD
up5FAwqczNTGpA2I0S3Zj2kDJDVht8DgG9+imwMz1BpM9wuFeU7qjd0NNU3cIlWNlgVRBG8jZAm3
s2PR9aD1cwEoiRqrWjwgCQhvx1LXiQMkLnQaPACyRaps/G/uk/7k3fD/h1kDTpk6hcuvWqB9n/b9
//nf+M793AZ9/cF/tkFpaOoUeSvjYtXFOPzO8Xs//Od/QL/9g+mDUMegGviXScO/+p2m/gd9TrAK
3wAicVzb+51+p+O92fepLiAM48pJwWT6nIfeVGVEpbd2jvvuWYke/JMbk4CtGT0TbSk5QttDomPm
Z0OCpQO3Uqxa5ML4GRgV+G49f16ildxJX8GIgzrHsTTwxcxSla+4f5da+cbFh/aRDO1uMYI+S+Vy
ilJ3ltuqbwxynIflk+/G+mGlNUeENWHud6GSirzvzGPvawks2XWJSe52RtF3Q7PHDbsswoxyHFli
3DWx20Ss7FIvH2t7Yk471VSdc5v4t5E20TyTmrHswJxyeKMsMjMQpAicxNLQTBQzKtbuVkBH1I7e
lIxIsDVwm28qNmNnN/quZtzrKorTbSnjqctQQGr2Y6L78AlpdPlDcqoHk+08GGFIj1et4eI/5MYk
vyLz1RJvV+PcHN+QaORQNeZla2FpWcL/Mno16Bstod99Jqz1v0TV7LsPU5cTQe20OjWylqdYUc0J
TpeR6GlSidFbTA+CsCMw+Q9KJ0IKRT85/louc3yp3Lne1vqqCOzduW0CEbfew4L+V9tWYpy2bGLu
XjrLZuCf1v28+9POWnXhepneh7kem4eCqgnyKiqFkbTmB0xoAWiLPapc/RNHMjaH/8vemSzJbbRZ
9lXqBSDDDPimF0DMmRE5MgduYMkkiXlwx4yn74OU9JdI/SW1NmXV1m0maSMmIyMCcHzDveeKXaMG
PwO/5corVY47acvmlrhCkwum8XS0PSTqarOI7gZinz/ljZO/6Al0Ta+oktBimRZ2ae5806opu6cu
R9YvJkkeqSZ2SWWkhDoK6zVz0MeNnHub1FPVMRVVd7IjJFSGUdwnCPzuhonhOtMzsiHQQu41Y3RP
bV0dJzE/epXCT60J0X5xaiO6LyF2bybLSo85PKOtPnblFV14CyPALkOWrMWnenCrQGpGAhChFu9u
nMsiUJHKbgcWdG/xgIQKZN2sX0BMLGAHMkM7wSLkp2a90u9U28xEH+MBs8ziMdMa89V14yYOTTt/
T1EcPbk+NxWbU3sHP8s+xnk54BmbyqOyxm9R1PpvC8rxrWgITwyGJO7e1NJus4WHlJGMdpA349Vg
J85NgQZ2Zw0LmkYXEdVB8Xg7stJzz1HtEbBr9v7F8KqRSnXsjiLLiyNKGsEGvm4fW3b2N9bo1Ifc
Kq2rkbX0hV3YcijjxgGomRgXpPvZi6yS7JVvtNhPU29d9fVSHPqqai457Lf3BkXvGgcce6dUWcst
BuLhuuwY2bDzMoYganzvfs46Hl+aZnGsWFN6JsbMuhOL7qIs45Y4FJOKtKDx0/RUubF10/s9GS7K
Sp8pzKaBfOpRPzf5kJ67JJePPZrIB6BRzYm9a7XVplS8QgrMEOu63RUJiTClAHxkBFl6i7kzyqS8
ZQoaHaHHjXvYUzGVvvB34D+c786A9po2ZX6eMhPIvyCgOW/KY+dEZ5aZ1Qbzgx6MgiWtUcVHUzRX
s6OTTiisoMnt/mtfjRQeOXR7nf45IN0ZE4/RDnuVVt7OTEjkXSZXfmkip7/S5ZjuChuNq1vZ411W
OxJllT8fatVbdwz65pceO8Q7moThjg8kupmoLZ8XbzZWx0K54T7pNnU5ZYcRPcm+sTMXr0tf558g
oBZU+wZ3i7aiP728+Wppbrdf/HLCFR7p1nZyJzuQpepuPYOZSzhQmYaZOSSB3zrm98VMhBboKDC4
lJHHwoV/bKZ8OOMZum2GTlzM2oxfTJ/7f3GE3E3WTFGjz6l+dtNcP4suFxetLs27eRp6HhQkLFzX
9eoTKKabQvZNERjcqAycY6S8tqByi8ZuOqYU9qemzkjR9l2cHb1VnXtJ1rhncdQgeUfNQRljStt4
cOfSMUNc2ATzSnd+Z5sOnGAkhTMN+jbLDi0+iC+5Cy2MKgyKSs74Utbm54wtwrFoHeZFMIYfDZW1
9zHhoxe6OXZ+PY1mADlMfmqrXlwmx1vOAwL/twa0B080Y7wv0hrABnePd12N4/x11mqC/mg7sE9A
2TlpcTnso9YYLvgbrJNJOigbPCmfRmwBt5MzR5vZpni00im548nWvLqQK774XeV9n2kfisDtWqQT
Iv465lO2ZeMMmx6TxIhQ+2om/XaD87cDNsTviWu/1Y4+oaxjoLfF8NagNS/QSqBUCd1Fo+pLbPkE
Oqjb1h7bVpiGaRQ6bpZ/J4la7qAiymc/rgj1tuu4/GLFsb+v5BSdeyPyrwafQNxiWtQxET4ixBzR
+2zyfIOT1BWXztZxE4HtOefG3G17qOUEY2hI7jsq18zOnctYgEXQhqp/hi1IL9KAYQTEoE1+0Fpj
f9fErX+9aGL+ppPi3q9GEx7XWNXiq2LstMckcdxXZKEcPTkpHUHdkju0HtqA+JclArGrAygC7GRd
wIcSiETEHiCSYjaCLHLAVEAEWa+JMUWSLjSUPQaIfATu/lvOwHmnp9YbO636rIHCePDjuKVwn6zr
sRM2x+Bs3tIO62EcVef1C2SXZxn7peuR6VfpRmTSPONtyI6xiUpSJVV9WxNE+cnzu4GYdK3YSVk7
e83NKiQHtIBMF0wWwCn5SbXVHOdFb+88J7bfu0QVxHF3pHT34yAeDCdrdhWzzZ1Oh/KIKy+xw1Jr
7Ns8khj1zWESd0VceXsGQXU46mCsIjXytZe2fpa6ce5sdzqJzvS3dJDyGw4Qs0P9PopD1EnvgEqr
IQaonWGtzC3YrKIhW6KRB/Ss5mECERwuDh6kcVzEso8M5T1TC5iPE6QhFPEY0L+TJtq/lrXv7KK8
eXFk4W21TNxZpmrBXtV6R92B2w/l/JgSyNllGAYapR3dymyRTNku0I91JvCeNgoORZtG48nsp41T
83gDzR1zadrtrsxy5zaiNt0Z0Nyveje3s93oKy/bWEQMZeHEIXyx4l5ucHc9QaQrb1DZ2E0YLbq9
53lX7QY0zVjTtHmnpYZ3MOvCv/EMj05Z99JXCjS3ZYPtU4DM0aFvsiiMkbuagWcoIz86RWyEKxDn
dqybIQmVPWUOm9aa8nVo0SBo+XjvKkXYNfSxo6vPKBRyOXKfMHrk4hDeVwrfZIs01dzD1ljOrAQp
picq1SqAATI+DHoRf9Lzuvhkm9SAZDsvkCQiKW+avBNXS77mt8VOdNS9pkeIjbQQZV3NEwxnRXRE
xKuWDQKJ7JR1Qki0BEbaU2KK+lBKM26/WfghW4Gygvm4D2ARUEo0OPmGvk+R85zIOwRw1tm21XwR
UhkbkadobGM5nZJqXLYxhf/L4vpXme0+xi5OkN5ML2wLDN6lfSpzz/icMlYMFDYVcEYu8yKvZF+1
DOZxJlkoGMbE2sheg8RhLW8qmb+gor7zG7hDIhncTYHULWhlqhOzXY17HfBjmGP2Af1lXqWFUW4L
yO98LdauxycQgj7pN1ZBcQPR62awU+vcOvar0dpMbAYCreM8LzZ57quwKQs+mHIUQMuw4PiW1QTM
AKpTnEhrV/X+Lomr+eSnw00y2+aTpRChhP5Ul6Hugi0y2J6Gizahj8t7a7PUcxfUpAl6Php8GD/W
68yAdJ8BOQtLHIUicrybyU3ysHErJihcfm8aOF4UedEj6kL30OAFPDlmq5+Tskg3Qzza4eIrHnNt
kh7TxkNM0XZLyKwcopLdjwF+1fhSoYzbiTybbxydNwfoe5suXUmf0KguZNr9d6leP49nEeGaEL1x
zaOG/TMyGrDdXKS9nx4hHNHWaZMXndTic0o7fe4+2Hol3wGu+hWPbD3/m7XLT4PvVQEM+RTgLNtW
wPWr6viPbuklrZQ7L016NKZavS8ZLPcmLRKsXyK//0N7/m90sz+tJdaXIo+Cf9fu989yg1SmmYvs
kpdqTFltuUdmVF5zXH/769f5k+lmfSHG6ytBFZmz+zPwO6+BwhEOGR/7Jpp3rAVXItJkbosq7W4B
c7F8GUSip3zp5VuzemI4VeLkhsyktbmOEn67v/6V/vwVs+xb4e0QZulpf6ZT93oHPJcug3lktZyR
xM17K1vVqXYBgHCjx4l6xxbJ92yo33I7/9s09P8zZ0Prl/7XsyHQ3j/PhdYf+n0uJH7BkyVQ8P5G
6fx9KOT8At8K/TsX6L+mQrb+C04dg/sEqyC3yvr3/I7udH9BEGTS+xNm47N3+2foTuunK4UdDY8l
7g/EFSiAcKf9eD8q8iVlL2MkuI4+SZLLY3fo4DtG5hw0rg28Mi49FLNOfZ8SNnhZgPsG0kd5Glai
z7aGl+oPWZcv81aZU36TUDtB5NCQBApP7SeAnyfMtUaAI7+RG8dnEcwlL2yQkyidQRc4ydUALfJa
j4XhBbVZXGORy2+92vL3pS6SfeRF3t7OKVDDuNSiTcsptV/SRB1zBkfnvqUCX4CcaMgXWbQQEuub
q7HefU57s+5DD2NlyCEHIBG0GOZpszsMVR3dEwmALw/I5nTs9S95vtRvXl6QmppbEbXf5Hc83tlj
jIM77fJocm/GaPLZgLiCqIIkqvXjakw85MrU3kce3N+9JsW+nFX+ESyE+hZPZgResWyM2zRpelzp
8NPs1h5PWe7prDw49cvQysxvmV7rYeagmm0weWLKRYx8ifUqvmqBer7TQeOIwXDK0H6R1XFO5cvA
YOU+G1eBbuIPn5Km6x6E6KYyKLRFfVmVzy9K4/AhNMOeA+YVGZDBSrB09ytkESy3AlNP6QQckXsh
mzYwaGx1eoYa4zOnuMknXRVfirTrDmJJu51Bh/W+6H1xnerqRlti55SrroGNuixXTVTA8na8dudN
fgsjy01XnOPcm4ovNc5fRCpkgsRc9vxt8NcZk1nF1Wx4EdiL0uWNTgJMlxH110bqaIfM0ZM97szi
EU1T8px3Kc9epn7AEeeprrclzaOxQdWgNwHbXMIvUy7Ao1R2f+5tMmkJ/NItWBwGnoRkWWVY8cwo
bGyrhMLEolhDBz5+BwfZU05M69q/KlidNFlS3aYouANbzt51rGrIbNAZsXz75bmBhXFtapZBj1iO
tkbRMHvA9eomfgKtYbp0PLH9RU6jTUov4ti9Vyj+FMLkle7OlgWnRLyp/cq4oF8Vd3E0J+FI9HCT
lEOYzMPGVc4lLcTwXnlWftRX+8KYaVqyGdp+3ttVMl0R5+62bCe66pOos+hFK91YO0XSlNlWVJ7x
VY562weJPvb3wzLW0XaYc+O1YxRbhXEl+zujr+RnxUIuFM1ovOXKUgM9UDfft+hh/YNt5WT0KJ9q
MzXnNhClxZwhAnVJ9xUZ1pM16MmVxBXxpWekWQVMOuc49BSjpCau/M+Zp3vn3AFAytSOzJxlyGsN
JpkHRdZOiqHY0CrWOz+pyjfWT+ITQ+UvcEybjQvmF8aEO39zGjXTRhhGXW0jP6pesrhvjbBQWefx
ZVXqtfOI9QhmL2sIJa+7TakN1NIds/HrxJy6TdOpO2abghFJyv0MY4JALJ7QW5/dKJZrZqzLsKYK
2k26sRPRA0Xo5CmvDe/k6C3OAyvJfD4HBjN133OsKYK1Q00QjTYUdnpv4l7f16meT9BJu8jG7qj0
V5MMiu1ic6IOADPmUFRlmtG7NsUxni15ye2IHSww8O5e+anNB+uV2TNIBDkHYO4scmQZwB+jeKr8
0NfG5jMDYKSuNmKHA97wGOqAPrc3dqu099rxIDq0RjbQ285cBrGIRZARfArnwbYH4vAS+Rmn+vhN
Fsn4OtuVcbZozsotHlB/DixnVlEoIktSK4sIBKDZlBtDa4dT73UC7KTePMR522wo08Yr5SoiGRA9
b9zKO9nN3MFTqJgmAxKl7E2hpOYcm7Vhy/2kl4804v2+VVT1KTXLgGUGXTPa+bkKRQcjD8Hi8nVB
115uB8OVpIj0jHHrBFQs6q3sZtKhS/RXxN66ZG7ZamzS50WLySCZKfhz/cWfc7rwIFFsHbqXvp/b
7CaaGD+aInNvjAxfwWIU6t4tC/3eNbz4lmNxotTPlyNl+pNjV9W9RONy3xttZAZ6mkVPIwrOF4v9
bB9UzFtPCXvvJx8ABofUyG3lY4O91WGU3OLcYvASl846+7aRFJSQTofF3GaOijm2eeSFUzmnl94U
/U76nqTPbcvykgmdX9fNSQ1qofQFLWoBbnUWRIGhWvca24p7s0ydeXacKsLusHTRg+0r95il+fiI
r5PdbDJEyTdr0eYbOCd9ue80WSMImKOLqJvmYeEaP8a88fcmlbj/Z+XsccL1uymSy2ca7wmKgdSW
Q2wU8y6zZzOYjI589Y48xLxzOI/61FiuzA6QM/DmGnxHdos5E6uBNK2bqC5am0M2j+7HJTrWbmae
1VTHdUh42kpA6OvbGDfJfv08H1U9GdciW5h625q3z6TSbvJ8GKytaY7OXSGW5GvUYbpJJw03tZIT
BjxH7+bTzLz0zszVCDtRiONg9O0TrMbyltn9cOB+cmdYxLUKrMYTJV8RBE721rO+6bIqAVhhCXk3
WnrJAiWzRIjPxdgmTqofMlnYN31eRufFE9Ox5cHI+hgyfiX8d72GW2y0llkHTuvIl7Qvks/6GOXH
ttaaPSonDebtwFHD5ZfwkLYLywlBpHu7dMjyWzIcx8+N542bnMinVxNW540JSpx0kfXQRP5spvuF
sOhlq5Rp1g/VLF7wGuH3GBJCvdD1y94IddiwCaPdUbymWpQ/IPlp5a2r2FgeLA+nVLC4bu5gajKk
fm26XcpzTBiVLjGEAckMefDzydfIjR6UjDfk5frzzkpcb9cI1wsTzClRmMXj3WKYdXbVqaItD32n
JS9OYzlgR11u8RBbke5s1bioGEeRO8nFPRvGRGu+r2OwQv2JS9ZU+ckbKmYPbyCQX6l9p+c816r3
bJjMJ9H13iNwz+aEcetRVt68LS1ZHj3ZEoDZg4Hw6uneLZZXDsDvdpq8ZZ376vVj/wWBPxWErchL
bJ3+1SNj7uB6fnErjWI72qV2zZeDAAJ8H/P+Tn63FmdgGNPInAG6tHz8GH0Ki4Be/85yxnwO+95O
ZNAoEcePvturbUn23l3CgAzXCl7lUgs++oL/p7sjxMT0Lv91d3T5Nrx9ffthZ/7rj/zWGxmG/YsO
BJbsQ4wGH1DK33fmdNT/2RWRWqBj+vBc03aQsq2RZL93RQ7/iygTYBMg2PzVRvxPvMKm9aOCDU6C
t74MPTSaTSY4P00pks6eBvJ4rLMXtd7TPNrOcbYMjaNoKXQYsMDINlNTnxhwSCOoDTls9YWAL9Ra
xb43W3kNyrc3X7B45peaApBKaRosOzQbOTmbXuF9twZ7eOly4C5dPC9B0qAUDsXgD7g0u6zbMGuq
wFaNs3HfW239Wg3RcLMgspooCCpQVPmiPORpzIh3aUnet6cytEgqB3zl8Uzeu+i16qBJsikP4xjh
ywZSCp69efYIuZ3YYx8YaSz9BrcezLaeyXFQzHn+VTLCvUljZyhZ5ZXTTRTVLDCwoPHey6Zk24v9
MveO9azshSdrPzX7FtCMzlMN39cJOfvM0tiR8xFjo5NtynKeWMLzCyI4jBZIc7UsS+vO9Jv6TthZ
fL9kOdm8BSOxzCu6DdJNPw6jtqZdG5V3KEVRyRDW3BLzZICtx1MZ9rRmKwxAZys3P4EJ6LylYbOt
1508RIaT9vsyMmPL2zPayuOdp9C+6xvsiAp0dF7508XCQUaUH+wB7Wi3Rg2VrYllwvoM3XBVEcDg
F1oxPZN5ZuM/G3Jkd4qpFuNGJyVm4ZLLwRY484pUCaZ5sSp3DYvgOOixokMnAEqTRTeRMWu7IaoN
uEkOgTMMfWQPLuwa2+UA4B1BgFcf9HY0IqCISRFtpN0O64XjkWDJYJoV65RB+8pLdyyGU9f1faNf
jLnMOksBJmuHcYHeN5pja7zETJXM5RUw/Vypr90ou7IMHPyWRXT333uW/d+a6wJYZ8UL/MWBVw9v
/3H6ptpv84+n3sfP/XbqedYvQkfnQwVOBJXASfAvpZDn/EKDgmieOc86/fnDZMj4hevLQ+TqkO7u
cWj+5xnowwpe6Z38HxRI5NL9kzPQ+lMym9DZlDhgG3wfs9ufAt5NiRncwrF7EIPGrq1SVrdleKry
K4z28BN1FhUPsdMiztHTpD8OkH3vkkYbyn2eGawyFVDwkohjwWYo6uG89IhszGaKOY3AOd2xONT3
66IP9JmERUjFB+POYKPAVCV6nMzKeXGr4a2g1Y75qx7JanUeurxe7lolHmm4oRJU7OuD2i0ikkYM
RuXKypZzz4FNgmfmG/etyxqvazr9ReC2xQytpeZ9VY35qVUDO1TAjL/O2EfX07akpU0XcDctzY9h
3EdAEbclLubvramIRGlqi+XAAOf9iAmanos9NCqkAf/5MrYCnCIh9R8f1IfBZc0O4/tPEXa2/PRo
DOrosDXy9z7CcBjhZX9cSMkNPYsdNzXNyNzErNCaBm4pSvE8ZIuMw6rw9RevRE/lNgNZI6ZAz0HL
BKG4VUeAqry6gWgqqDK2YW3aCdzl9FBBghPNWaN3Tcqf1iLMLPP7VUUba699b7Ed7fBmB+C9jGsC
qoW+Hx2jeJrzwgMDGvfGi4Kzmwb5xCqXNUsy3fhNoX1fSPgKJ0tGJ2j5yVetaDGuMmDcf/x+7fpb
cWWvuRb892gWHV9GVcLd91waqZ2u+mpPkzZAKmuWHVQ7bUsX2m0BP6wKqy41r2Of/j8J+i4nRBcZ
aZJg6jby5eC2LOF3iYOHfm8tVg08jQdKUGl1flrs+jgou8PXnQ39rkvByDdovtwdoQC+vudSWahp
S64Fn+itDLrXhldPWTu1Tkrj7jgPkAmKJwVc4QH0x/wim6S99itLPGa4RXYJm1B3g2HMOtHTxleR
ZDJFziv6TNAOV1rDl+2zi6c47oBZDjVvMlscbessJsloCFZQ+jiyGwNXECtD5jtlbjXOe9+Gpl8U
pvV9dC2kwJEqyxp7MM7FTWzS7e1EpndkGhU1f5eAobtziUmC9WdTR9CvDKr2wKnRpN9HpZjP6TLm
oQXIYrN0enQuXWgnME9Gf0/uvAFxNLGeAOzk+9JHAEwtn2DSnQiD8wl51duHrrZfnK7or0tHf+ZZ
OQNyG+SYkFWyaFioMVmXcbR0mChcd5f6SxQy+25CNkas4CLKNGptX93w2KlvgdODBNQsZHfzjG4n
tY1TH1ciMEwZb0v4I4fFc7stsNjlhL4hL4IcxUM4Fo71aWJOHjjlzCoXJkgbjIwoAxtjbFiZGOnQ
c0f5rsLisDXrzkZvDB4w7MdW28vGas/0fUwQfCu/qkhTuu2c2KSzGpBl6F6rs1EE2ZAFvibsa2J+
034zTrr3MjAvPEeGEb/PKstIAwOpMfPVL80qNsSAQLyvUcNQnDO05aHOz7wtkFBA1mYQwQ5xXcoH
KfQmY3psJNs+GSyIsXm1fEIxooMUlcllsBqSrPWmhhLhzHtTesAfUd+Qh6DiRkfYByqEjKmiszcm
1uotOBB2syMHhYFTcNQ3g+vOVyOpbncJXv9nwfu3UC5TMxybsvbajbvE6tQjNUC0566a59HPu6Bc
hdiBLnvEoIlXYxSoGhWqwkweAfTpSzgV6BJNVWZXA+P8GZDISunMTBdip9uQRyCGaZ/ocQXur4Rd
psutSmeTqbf0LjUs4Uf2tBz+vZksOzFOmcVLFB1tqL8oirecDrHCd0hs1HJHa8mp1Lp99Ppxssi8
i76LqcxPRc0dCujFYDa+3kUNdOOHiVHOkxqJiiR4hmMV6jJaJ4SnjOxrt9pPMccziD7T5nYYzXvG
A7wQaoxpg0qB36Qgw+U86lA+gmTURHXhcT9fWsUeb1PXxE0y9l7Oyidk7J/XS+f0XdVt/b37MbDu
o1t5B5JAclTS/a/HuuSfv/wj/+Vf9D9xf4a1/C/3Zxecpv9x/jal7/VPBdP6c7+3ibq17r6w9ADn
J3SX7IJ/tYk66zX2ydQ9v9Gn/tU1Wh4/RHUjfIzgP1VMFFPkp7ugoRjRsQb7R4pr56d9s76GPRsO
JmJy0iFX2T8ZrWRmF7hequxamX06v9m1TbJGZXudvdXR4HHcWaMas5kE+7ottWNtJo2jVjpkdcBB
pO+ZmMxfFbKXMtT0xgmnbB6Wqwlo5jepCm+TYrdVizxUXYyliWdMMc72A+qChaCcNbrKBEtcII/l
3p5jFo5bqv4sETd6qnXe3VD3g2FxE3WqmR+sD+q6OyJVfsVCUKTE5kCcwYeR1HpVnlKmziFIT4ao
Q+nMMEXixcmn5JpBkGz8h8T0lnrMQpaUnFpGaXfARxBFlahQ0aQbWx9Zd6E/p9Lrln5fNYNvgvjU
y0q/AoCXM2jX5XuitWrnyWa+dcyiYto+jxk/6s7a8rmpUPKc//8t+H+URUnP4gID/Zue5ZXy/acb
cP2p3zsW4xdGK6b/ByLb7zegJ37xWFfbDEtc7Po/IN6Yzay3BdBFz7B8wBb/alnYc9tC0PzgR/d/
bYH+wdiGrugH2yFuXmQYKFscWiCfpMwfV9nG4MpB12NqQEw3hIhVsXNjsSy4fAQb/+Gz+Tfakp/N
Fetr+YINvMfqCJPFT2tzOhf2sL5RHT+QQMswYyGm0nia+QSu0Yn/nYnzpzU9MSSr25V0ATzVTKV+
NnFSkJoeXB1er1wJV6PeYBnMeBReugmTe9VFSBGtCS7xuKK0/vrN/mTlX1+cVtC16QQZp67H5A+a
HanpLS0RQv0F3tJXAoA5ewpj8K9nY5nuwRuJJ1jOf/eW/81H7PBpWQAxVnXEzxqWriV6ePQ9FPSl
QR4nOUhfoZZhwhSrbe2fG2Uh3WEB4vnCK2Lshznx49vMdG1qTDrLQ6JF9ZW3CvpnWqht6Vsg1qLB
ff3rj/VnJCE5KY5ufdBABR8u6JAfX3BuDYaG0TQc+nqSsNzdCIvg8kFl80cbT/jM5uXiE35z9Nje
3iNtr56qBv9zmLj5AjLca737bjZNwpsHpx8CFP7ttTGJ6WU2/b+5ChzvT9eBx9jVRFWE/oTRxTp7
+KN2q0IGB9G76w+OB3rtUQNpHV21ccH2K65Xd4CMjfFEWTwXTOg7x3jkHpzvV97WwdRxU5xSHg1H
5HrOW2y1yg0IouFaYuWG/Xm14ZNSCoN60E0gYrg8jEtp8izCSbmyAZir4lPSVArZbzZBEzXOZFw0
5YEX6JFuXjXaPN1/sPqiFNJ7sChi7L/4lNlEgKhlGrZ+Ls3sSllrgiqnhLsh3z0XB+ye2jO4BgER
W1H2kllHxApix3aG0ApSKjGMb1ylE6JXA1DthBRXDPbdVM3jdaUnOOoRIzAZYNYDTWE9CNRccp9O
A15fDTH8rcil8kGByea1z0x8U0q3jr+aZadhaF59uF63OrhpUk7l8gE1y8Q2M5Tz5iuwj796O8sh
ggCXdNO9hpvl0enIyEiXFA8rKKEKoJOYXnHj8hR3bQPX8gfRrbcV75Tml1QH8q5JhqvS6MnMcjzG
vT/CoOj5HD+MnZECydhD07pffCmeRglj0dUw16YxeF+Js8TaYY/CZCkmDZ7DR3TCr9dqksW4uhIr
Hftzmk8UIhkBOYHt8GbNeWjafTvC3Ao1NefJSXhRWh5XjGTZBYTG+/22QyX7nAyjePIbztNNl/cg
WEqkdW7ANsl+q1sf43DccPNLgiHErMRTU5QQkQiI5cpgFqOFNgafK8X2s2ARWE+3zBmw0A6uyUfK
3d28/sqji2smNLvfoIaJQXBvksFzG+Fv3acjpO7AXx2sH5+/PXVs9HqfgPjc8zbCx70bykrol48/
00VIKkoc2JwbS3LQeK93idcNmzEWYtfLlgs4WW8PF2BWc2jbLIqu8JJAah/asd/kcvLFPZAAQzGp
oprqg46JT3bppNs2TuCXuTk9IDrVVUye0hQNuyLDRBSxm7YQQaSGfhyNzgNLijwK527bdqm2n/U+
GzcyxlF63zSVQ4JJ7ThNUCV9F12bi5jxKZjj12HW5MDSuV3S2xHJ68i0m3SAfYvXeN/SdqKGRcQc
aD6G5Bp4UqA5JPuhZn5srCjZTqvMJ6rEvBNYFGQip+NoSZs5eGZdHB/9FejGQyTm6aqL6+nRxdjy
Af/ga9fmi+3kLsb1xHhpdWJZm2R2A5wbxo3mJt39mEg2Dx3zxs+dnQub66tlLhCLdLoaPG042D4m
h6DXkX8Her1cfNXHX2XLscnAwztVaeJeGr0iArdf7PnaqMYSK8a0kp8BqqWUpUv3VaTJSoPSyFPZ
cHELvGjdRIaxPbSMKDwverKqtquYCdqfuiQm2kbJt8rwsktWgLs9SNbKIEu9lSKoPkgzc05+cAIg
lUBKp5/uecxxLZvwCGEyaxFP6QXUEGpgmF7MY57KOcFZg7cQv64zDNP9B7FqNS1eGttoXokIg4U/
5OPbVJMFmpGZeFXWZo4VTc+eMzQ3C+HIjnWMdEJLIawCemgEsc4CLO2Gx2j96JJTiqwZWhxvI95B
nvMdROKLLp6XtjE+l0rTluOS2L1/tEqygyEENu20s5TBPtc1LevLEg+Ou1UVjblooutRa+JbjAHJ
MfbFo5ck8qno1NtcTuvpnxpPbYmaO8O0dUHZxTnvNEZ6QpRgfu61qB9DtChYwMToPUBMyelvhvEI
o18bNtYojVAkhse6qFY+kS1mdTP15tTvFrTcZeI3m3pqkZkPZTJuEC1IBCVEfQ9BaUXVpfI0+0th
WPz5hieW+kQ6ihl9Ef6YAgORTVTvFh+TPjmdJEMT0pxr1yxxej66kqDdhSnRy+z5SJ/sCltBYumb
jLe094yGwchsRu1rPfnUIk3n+NfWmuySGwNfqyRZdpuiiOCwsItYAZNtZ3aHmX/RppnHQlkDEtAK
t/0KIE+wJlyJKbm78LBgHDPdt7Hub+JJWy8lRmRM/5KarEmcLmuUq8mZnqF/eBpMfhu3Iy+mHflq
wqIQnIMlOJ0l+ABxpbjIYobvK4RssiBnu0WTQhU0c8579b/ZO5MlubH0Sr9KmfZIw3AxLbQB4GPM
I8ncwIIMEvOMiwvg6fXBmSkjWVUpy+5NW3cvlCWTKjI83OHAf89/zncmmF3p1rINdHsA3cBq9dpH
2g1z+vvKrY+Cm5aFFf4eECvfJZti4cOl1oYuX4TXeBVvK9KXBIzJbdJNJSF30pr8FcT6oBiNqvaA
S7RKXCspkflLG2hnP2rDe20Bl0fa7LkizLUDbVvyfBwym/t0dQEELF1DGB7Z2GViYO8Kdvjysr4T
DKjwZJKItQ2R4eI0uepKCC7TAlF4nJh9Kw+OnbGWmP/RRx1IjHKpxHxDkQQMC733m0/KRNe9M+2N
FZNVLX+rmjZWQ42I5T6Kri1Js3BOFnBfyjTZ9EiKmSfXDZNZQFYrhrwLiVcvT1Bn7E9OanBjXXqM
gaRhZgTzUuYbTNNInhWn5IX7JnRLQb534L7oGk9lo+nnVqbat7Hv/EMqFbUxvGamnEyDGmvOuGVg
jKIkhJ0/Gs9Wv5H1k61sYN+7AqhBMmfbO0r35xrA0uCxLluPQGPVc6t6irdPNM8tPqYLyqSkx+JW
M+igD0Zz1emzsEnBZbvSY1G9FecJW/A+MVo+OVamyScsr6XThplKk9R7LAvPd3hUtf5KzMJLKAHf
L0WmJcZL7jEt05qiRvIzhg2dWW/sXaaLmGQzkNRohF4NinkxDxUiq6IjFWRWIfr01qpG6mBhJ+/4
HxbqArRima/tDR9/99jA4T8VU6p9nDU/O2sjnreJKsNQLF51TEyHQPcMKrmUyubv6Jyo1olR6a5/
RZlLHHYsmBOPWzpwFwkiJIEWshoUzM5zd2om0ArJWBqPNZjYhvwkxuEcmROACxPJ6FTFN2gc9t6b
mhi/aoNtaKQyPeIbqCj8q7/V2H21crnzZ6FOXNcMBrLT7/yx1e9Qq6do0qvQGZbqOEu72zEbx0+z
I7FY8RCNkH/VbhbiTuijuCHUWz/wafNcrufyzJOvOgiwSmSprDH0KmeX+OUNRdVDQHnHcqeTbX+B
JSE/9Y1pIa4R8Q+hgzNAzpQOsSyHb3tvVcYjk1+9owlM/2YDZzpb35cFFb44zEe1q0TsHbV8/Wp3
Dh+IkHyF91SRqjSqpF42DNraBJiEJ/AQLEQtuYOkOncInlfcDUf2+bIzyX9ZRNJvhqLkIq1S7jaZ
03NFrhSnxUCDS1hNS6FyNiIbbe6vj1HbqeNH2hDkKZcDBzhCk00A4ZKfTyVkkXKfJx4tifZl6J9m
IDN9zJX417/nn04//KINnEcUHJcJB7effw9wm1HmzQhZAGsTHliyF88d9suSLSBwOwcubXq+3A7/
+vf+09F/+wM3dwtQIyE4Kf78ezmSl1beUOA556VDoQh842qY4RsrN91oOFW9PFKCtyEVpm3K/evf
jqfm13cXZCCnYr7gvAiWyj+d+XBSop4YTnP8jlQnz2Q+e9tdl+gZd/sxafmn3vYcS7bJ2wRe3QaX
l/C3LFP/Vu3+yUPwf51sTsjjh48rehvf/vFd7bt9q77+53+Eb31TZvXbP96bf0D3Gb/+rN1dfvpP
7c7+jaOW46Jy2CTbCKH8t3juCWRwA31JNwS+FrFlRP7Ekzi/sbdFhQEVaZn8GD/1p+XK+o3/KuUN
9D7ZOuUO1t+xG7j/VKOJ74tBxcdrZXqA5NzNkvUDt8stKK3EdJgfSS9u84G/UR3WIWEyN6eeirlx
avUm8HQ3hXttLtRyMRTSFOOs7GtCUzkQptiXVsWusZukO2plY6g+aBGN9EDn4PBeZQxrSwzhluAd
DXF2SdGlkKB9FhOIf8l6CReDwe1N0ebEDrJk21+tPrMRYY9P9Xb+bPWVL92UU4ITqNrwro3UFG/f
tQoKJuuwqWFQBbLB23QwSzftdwyX249cUFFFni33ZsfIz9KdX6xY8/FkGbz5MZkpRakyY37sc5NJ
vtioYFY7uwCczLpoYKD0jXeGvTa8D55OdUK9SQyXPggoBhv7XNBCQNkYt4Jiq7oLWn87PJtmAuEO
ivfztr94c01wUk2jyaM1pdbLqpjyaospbrB0xkunGozbxNwqLYiqxa/f+fJ4NUGXuYzxA77SdXjP
+4x34DszfSj59sfdZdLs+a9d7ocVp823JdnGFpnwAmxD8WpVyW/TLToU6CZH65AW/cQsw2f+arGR
+bzCApqW6/zt1GUx4UilW7eOyCrA8S4zQ8GURTzWCHqVzTd5nE0nqwEcRq8EP/Odt+tcOMnVXKF7
cF3zDn//QEs9YWjEoM6EJbdP+DI18pEOw0eqw6DYKxJ8BoY4kymd/H2RPaBy8Sc0dPhhCmYayQJv
KDluQb/iLSeXwWv8DuFiGaPZoavRHHHAdIUruS2qVP/A0hqSVFmt7Nkxan1L442Ur081cnGpHsd1
sPcLsBERljHCDE6B/AHoDVaBcu60sDUq87lmSPl0OQ82dsWFXsxCxnvGAP5Na2zyTx4GvLZ0u4hG
HZtfemmjQIfgajD7gU/Wt0aqNy7HRFiO8NAglPOQJoXBxafRNBzFEyspagHb8Z24IxZ+At8A7wGf
qAhrNB9wgwiNw9ZPGN6LvGXGrnNSxWHhs+7dIbdxvRl8La8bbMXieGmx1fKJwXtRFq87WyXzakWY
CsUjgcPGgZwrJjYkwDYmqQQTiMbBZdquE9Qs1LJtsPesEd3Qhq3gGQP/srHTM04tJiR9tJ/DMk3+
7nJQ7gl6v14u4cscvRR0rDbblz3fLtLY4WitLMlbckE7XuCYOH5xJaZAwvYbkhvCy3bW2qBbVtiW
3iaSbeLi96f+5SuB+4LDV7bN3Jc5CP+edWKn1X1aXY4ind3C5XKkYzwLkjfUNSMvBi0HZcwqHb2V
JSUlUCEaUI+r6WWHMrXVFNAIwZ+jg4D7XuTRXUQsLK9cYBpNduFQTLw/F4nucvxbAOCZAVqtBeyd
liXVlP712jl8hOOFbN20BoGyEoiGF0p3SK17gEAEkLR+WLifUr0R6fAxj4DXdAhG23GUmhwO3ylO
V+pLeRusuU/UfqUeON35fCmgzvQ4eQKOMvNjZTYqfVyGub0hW+bTA0LNrrXwXb60Jnp1Qf9DRcUZ
MiAQgxNGf+DsI8gBXUcDGWla5R3kbPbYcqGTRgME86nQ4+7oG0NyIGtEKQh0s1vq1YhweClCx9MA
UVMwU3OLtFb+4LnYSmc1n2hAVJqIorG+ru05aVwOQ1Zd0S5SxTltwDqdllKYHJ0mxadUZhuFNYP5
vDOA9FohnhUucDiRfKz9QC+MjjmfconaYM6TC00bNiiXqOgrlOEKigz0goH1wIXMrjCzOUCbOuM2
2/o3KtY0fZRXtGLuJn+bF12jbJazyLe52Ezi4T0paEjLUpurGw7JM91oyANk7/Mr0cr+KI0tVXK5
5oUp+CF95G8OTQASFp+mA8knm2Bq4nrj79S3x8ikjG58oFMaYqFOJyoSwjB6EVaf7Xr0F2B5befR
SWKtfJDfb2mU7jDUc+7jUrJj5LNT7g3ECTC2qn7XYoO7Fw7frrIs/BxbDW+vxex5+cZVkydeVQ18
MJw7u0/3lzsrCHlO7Cr1ulcjs+r6VSW0M3ywL60ypdjuUsaksoNIR/vN36DzuaSv2kiliZpQvxNv
8099224Pg07fHs4wumBtcDi+VavNjaxkfkB5wD1GN2MKVoqz/JIuR24/VqUiSpcZIYKkqXG2OM3q
X1XIdwA23BhlisiEXz6seUnmMsPoFsKQSF55lIIBHTm4nUWt860pNk2crTz27JRbDPqnMu08tLre
eW/q6rVJjP6MF1vqKlg8NTOHWP0z4y+spu1BNDh1+UyDUHvFM8a7N2pXj/nuThaEIpxAnWGMt2yH
4N7LMgknL0lfMrdDpYVB+ns3mjvNbDoMwrTQ9aMb6i6gJzp/K6PS1HEcl9OQyvbKzf2+irdqoiYk
+/mBYN++bYdur+E7vG/FFOSV+xibAhPXggKkbQ0toMVOJOoq7qpbA69wsDWhOptRy1YxMh1zrUOX
9Q1NcZ3IQ0Kn1dEgsZEGmWi9UBOFtS9qc/ID8Kh7ElDqbOdpUYSaq5YpwMCYLvvFWUr36HNZ9mEy
SMKUdED79EyK9c6bR/c85D6PuWzutqhPiydJGS/CmOC26E59l62Fd3bNmKvX4NTrpF6zS7y85Xzf
zqxYClde9fOk37CJIkg7aPb8RtVc/rK41QuIx668LrtBPHQFPebaSEt3KPDOc5y3JtpLe/9z6mEB
GxREkJWLbNfZbhZ5eLz2C8SToz51U7TMY8X2jzblUAhSzdjw8xuvT/PlhvfLeQc2We9XSgV5jmc6
zVXqxfeBvBRQzQ5urH6nWJr6o9z9DHJjeUztBQ257My9Vbg4YUe7fxiI4jP+1M7Onqv5Sy7NZ42E
JJSVYbjxsnR9gP5mh40rqz1VLeIQ+5N7jc1Q7JJueO58CRSyd5iMdkPVNTcgOrlFwb0NbZW2u4S5
4Syr3jiz2NSOtt8Mp8KX4rqxYODwptU4+To8VQ5GyrnrvJ3m4/TIuWMFXCHFvSCqRjHDWVsL446H
ABkrMdV7KK3OqSQJ+ZA0VmjVVn00cXIcvO0JYS3tBLfEZ09Y8IHRsqB9GmIocHnb+zdrbj/IrDIj
AG/6I7XX3nWzlOOLOZva9VK1JeFnz+XnFLPr53EqfeYSDO1nJPkOHMfYfMw3bgZiJ5Fyrm9UcLNH
xnCVpd3qRFFDnrwuyCCxl6696S1FdVK0JbxpRYWWtKl5hltu7Vj9sNdcLhvyo0oPlnWUBz0u0tBm
Txhy80+iFVDMIcaydZpq+72FNbozAewhjevldrcyTkveW29xrxNuJyYxf6RFiBYNrWcSzPQ6Wuiz
3Y0dgJW4447Cnb+vdlljsEbJTBfT/2wdqpSW68FcFj600lDXqdRcI2gturAlNxKO21002vojdWKl
ATGm7Mnjuh0uv8csNmYZGHklyqO7DlPyzs0/2ac5uxQWqm0Ug2pqQd/EuHMaynYOIxXW3Jj6zDl6
MNdetWIwPR57sNpxbBpp1LcjJ5C022E2am6yge9FZo3qtSXbclpBFgY+K7w9CeQVW+O2Y8jdbO8Q
/3hRyexxiQPuFdo5s7fBjxspFTdfcIEk16ztbnFeDh80crZXVe/dOEWNTso08FRJE1uuGpw+oJog
Hs9Fh8j4YXBaqZ+qArvsWeuM1ZRH7lr+HouY7BT7UY3JKeHgRspipIsubKcGwdvOGu9T3JXc1OM8
V+3C7XuBFodHnM3Gwc1BYtqhWQpND5KB0DGedFuX1icvrXjqUq4EQ83LPIvYiIrtipxzz/+9AMAI
PcOuWIBOPfHanS2ZQQn+MYDXamAQcaDGSrThtlzO+maPWEx6yNF06ffqFGM55Mg/BBKkjeQreKkS
V339j1pW9w0W+uE//+NXhYijs83B3uQAbboco3/xZ8g0Rncbs/wYN6zao6rBpv5hFascPooFP8Fe
VD7TSMMSEGeyKnj4/qA6/IsXsPEoflKJeAWY6AT/sQErrF8LBlTqGM1qjsnRnvEIsA4c0F2lb8Tm
LSniNGHYjNtDZmVpcjW28VrjQhvi26RG2vZ0adwK9rHTd93o77wtOGVwAzG2gz//1UBSWzLGoSuS
Y61tdeYzT3+2ldR/MZFRGITNnMlHVivDkTYl7f/k7tiUsR91Sd4Mfj29lp7DCE6q7WdBo17cAnYZ
gSV7oemDVXK3QMobYGfkfCDpYpPZtJRnPRdurJ2Mbfz+3ic5sYAw74Sz4FMNaMNO0uO4naDbDnPh
t8tKX9Vbndrf/hCxfBhIqeh9bJt/fb8mP8k0S/PKYx1PZBvY2MphM5q0DE34C6B6t1VNt9vQvRE3
Wx67Ea3i0oeYNXP/WJHQ+h9e0S8xPK4njEdbUgpfl2XwGP75LdRscsmSuYHgArkNqCJs50ckqdcB
iWfAtL0df5VJgwamFevUTpwvaoVV4mCArMrCYWi3Mxjv7F+/MOtfvTAahSg48dCc/0kVdVne91Xf
pcfWSZhQE3zMG+pOkVWbmYqsoX5q09ITp6XZdjozhs/iPAlzepRignh7sTnoOo7yAGYo52dj5Bh7
qVxKxMr4nm1+izIGUAZ6AK0HtwHfbK2KUUsKtl7yBhbv+P79UJpVlAHKdVMB6qWl4yDe7BCER+b7
bY57y7b6h3odsF3TT9JyAvrrt8P8VRrnc3LJCDlAt5EQ/V8NYqmhdRltpNrBSm3ugWazYkPw5HbU
qQnvP1/8GjiSJu2pNrdd9VylvKwFZvDT7Du8W4m1dYLYq7a1lwn+V94s/jm73Bx3F3nIMjelWfU5
Kg1hYHj9DQSAKszcltrPZKLv5XsnIHxzxBunWFhZwKCq3i9/7N9So/93dOafBOvD12ZTcodfnd7/
R3q4ne22/u8NpNFb0aBP/xspevvZP6RoH1EZ/Xn72tATTSsFO4c/aEigs3+77Bp0yomwVm4W7z+k
aIHDGwspHmuWPDp+RJ5yf0jRwv7N5/aAx1s3efxws/07UrRwf955CJL/GxmNZylMcK7ozYL+oxSN
D7IdnNk1r1fcHcl6yIZkGeOoMfWgWoYbDfPXrq1YWweTB2M5QCdfPyGgOUZoZsZxgNR+TXZV7pZO
q/YJ62wy7etw0yT1EUaFPNMU70aguJyrRtbaEzUI7aYba1dj5jH4icp5mjh2sFsF8IKWnGsHo+2a
oNr2zs5ATpd/n7E3UWVBa06xBUjBB+DBzwSpnRyLLL1xMHGcCdQQcujiB7V2d/PQRNttNhAAiY7d
QGrJw3dBS4RzNkQMFLfwI7bd7xKtNpJ5O4TV1Odhb9XLDTRgQEhgrTl04domCEKZsrZjujL2CFHr
wd4oqnViHkj81h/8Zcp3Q7vFj0qxgwV81xeL2HHDBnxsjsihboUaAd/laFWs843KGALeKcGxwPOP
yyCzRxfrQ1QZxoqOapJpaxb2yG07HZMxv+sXsCTdUKxsVjPSMFAGAqG31i4lJ4DEq9lgu+UM0Lwc
zhzIblKD8Y/R9NHXK+rGQUr5lTzSq1oEMUjXYPGBmwtOk5EZ69yKcyO00+UV9DHxl3H7I6A2RqO0
4qhcZBL2tuawdpafq8GPrHmuzi1866sWC0FomfOuWd09Pcrt3gbYFIGs0oKM52/Q2c7Rj/3zuEB8
8gqzDbI11l4XC42BU6W9G9BYA0vO894UYFzIUy4nk0HmGcbNehoMb4rASQAcmQ0bhpLG0WHWBYht
aKy2xyZeOsBukJN2vpH/3s6tuOo074SuQKOCbXWRBMUSWJxr2BlSkNlxcilLWkDz7rkZnFdvXq9z
U7lBMjlir9WcbPGppge3rd5WWpLybhSHvIl7xG8FudXPtXNn+l8Fwm00Tr4dcU08kwkMHMUl4fXJ
A4iiZi8TgkScf0rYuiOKh7GGYih1CKn2CVem8fsiViMs+uFq1orP6yLm3YzPZ5dnRCbsGt10XWsP
lw/XQlbnXeQmLWUVq5A7Aec6RMDsosLoP2rDWEWFO8fgaYYpHOg/ORgen2ADJ3/vkNvcx1b+0ptO
coN5s9pb3ufEH3S6ktwutFtHe6Y8A4YLCUQRuWWWPVZT4YV0W+ooDyDpoXz1z3o9e5Hhgi1cMcxH
w7DekE0s9x7wG6xeqbNfOftENhnfXT1DmxpNTYcr1a+wAopqxwMvDaUNPTYdLQpU3dw5GZxkwyzx
piNLG3DVk3nF6URGGrr8C4RW3kUvtiIThSN0El9FNmz6QLcbZh0711+gkcFo1wyHb2637se0dUNf
rixL1qJ+KjRrAbsq9bOBImKDr3VSVhhake6c1qOdeaycUJbk3i0MZ3teqrx2NfK5yAHXNXapA0UA
t+g/n7PJSanV4EA4dS5pd57skbvyfrYsM7ADlTmoH/3bHKfUvFFzdqYEB9XGGZ90uJOMxc7Zgwmz
sTweHby2O5Y8zS6FaBas9OJFAs9lYHb+FzmWjxlbLRYE96Wk1UKnMOywZNrXSqzLvuzpFx3d60zx
3x/c+oDPZJMo6nrvJlofYoZpo2UzL6Q0I4Goyt66JlFB4iEkNybVvVsvXFmQclGeHEM2/8vOzBrw
ZTCTQz1x+pvFdPeyMt/8brO+AAYFwzLYT7GZJmHl+ju5gNfmq3aYRfd1GlDp3BX4jt3n1kEvDeMc
eyV1yaU57aDxYqMYCzAFfuUdsZXdNaX5u+MM13ki8tNgz6+eorXWzZwxpArZAUyX1c++P32gAl5F
eL+/OqlS4RRnY6iS8tk05JUrxv629cxz1vRE/ZumZLVD36Te35cp/r/YSr0Q7uy3vpd6lPnAVO1V
NgchZBbF9pLvOjWW1yyj+oOYey+wrdg/lnkdDFb6O0R8/3kR4MzL2rhanVzuJ3Pp9qNXIvN4/MZ6
XZ/Ri7P7oXCuc4OH0KzFM1lDn++zkZT7XtoU9Vb207YQwwfbZVdLN5ySviPdOFkaThwJ6ynl8QJa
w/lUFvNHFUt5dBf3vZEmG7akTPfSHNVhrmdtz+YIfaWafGqDsU0nbhrA8tteuLppO8w/I7bjsALx
l68NVI5sP3cZ/mxHlCcj1T5Iv83pA5jfrawF9F5KefKmlZ6WLOtpfYydI/ff7Jwigh8SjbscfDY7
lPDfMGWZ1iFbLXufoDjtTXB9IfAw45C4+Qc1ZfZp1bznZRyuBizfAZLrN0tr3XNZl/GmNq2BaB1j
TxcWGGdR6WevZaPWCJ7kK3fVPXAt+hm8ZbXqz9gE6/GFntmYvgQ0NwqbjjMYT0DIIJy8Rr1izKlc
vopYhXNqvbj6Ku8OT6EPqdhNWXbwJcNxaA/WsYM9NBH1bIlTv1iSI6QDHG/pB4iG9tBw9y6Cbm1V
VgQ099mPliCY239qJhCi9bm3psH1w7zZ3DgkzUt8W9BU237t+/+FjNb/kxM2+g0iwb+fsO/gfv/k
8Pj+A3+M1Z7+m43ksFUZktPAj4F15I+xGoeHBy+Hsz3JO3SJH8dq4zc8FyYyhQHwhtgiR90/HR7e
b/gxKNsTFmY6SLJ/Kx5p/BrPcmmjAVthbyEwUiS/pl1ipSXUv9j2CYNWG0dmvhZ0fdDhbIOoC63F
Jr9s5ZS+ULS2p8MkPnskhj/xYJ5f7BrrhXDy4YOOFftDgsVr98M7+S8krF81NF6dyenC5gWa1Mf9
KjX4ZNVjQ/nilE+iebNTMd/DNqyva3srnumAqRz8VmeaaBuAE3/9u1HIOFH8qBVBp4a0QbTV4Vzj
XBw4P544ILZgPpFZB/Av/lh1MRs+JTP/pvCJNEdOa7vXoIdrh7fJca9m4WcvBg6M3+e1Xt9dObCs
aNfFOiclEKLCkeWBKnlZ7LCHOg8uU9QSUp5hn2JVjddGa7V7ZmVBQEZuKbKK+zRe9+ouNRdSCdRI
ABzz0F9BVhB4kHKtlsDDrdoF1ugwU+eO+SlhvRs0LLUDhAXiUpixd7iV5CNB9ZpdhahZW4+WV+wT
TNEpdMGU9Vkm9A9a32skcdxnSQ9ByV6m4xnsOm192wskOi3dNN2+sabjguARFtpqBTnaPAFVV01d
kMQMH21K30xlzsvHmr4CO9AG37i2Vc7Q1y/jB0/FwEAynZB8oBvp1jdieyjeVrHsVVo6gGnhPmjC
VEOgO2b3uC1SHjDPZ0aUA+T5VDa6g2Lq6n3ksZDcKWn12X4iYrcEGV8lYm9eApGg6xyCRuwynw3Z
pLt6dJU8bbU6CWnzenycM8mYZ1hqgH7oGPqexXDsBXU8YnQJbIcNK3WVq3VVz73OYJJkpqKJCOGf
ZbfgY801cWQONKltEIjjyrY/uvniga5z6vui7mfIg52Jag5rinkK2B0k+dnY63ne7/sR5AEoXO2w
mh7BiNSc9tSe7cEuThHfVP9EoLN6XAnokD1pZH5ecy+PPHt038iwtMe10tedX7YjHc9wUPcjIi8O
89xEH+eRPzPIc3o9ABIxrmLNo57AM4hL5JtOr9INl+/a6Veh9OnOaIzZDrLarb6iJZEowfxtcRzK
6ooiDoxCAWln2woct3fyiO/eE1ELMiSyyCT26jwGfvRk9HAs2qBz62YKY0xHSZjPcW0EXjsW73WO
9OUFY58fTL1R7xgOKoPYBGDVNKBLj33h0Pl99jZlZUlJXY3KdDcMILBXuW5VwVY+fdxSXv71YpvN
24r9VtIKI+eeb0WnjV/qWOZl1Ptjl4YOjIxsN8q+1nZN7C03pJbqhYizOxo7OSE6Py0WbPAj4Ax8
3Fpcb1v3uq+SqJfkmH7HYkNUGzLeVpCx2DWbUlXoR5gvKY+Csb7uU5W1Ucds/DY0CJybqsmlPuvN
CWdL8Wi43DSTmQ04MLCsvstXSfGJpNwz1Eyf39Zvf9uSgs2B0WsotpxDvKmPYvgwZk4ugj6bePUc
fNZj14CUoWavZVln45GfTIRK355Y5qWKL/JuYNWrBXQJys96ziR5Q8OeTWNSjKOGbFXbvGGb4PjH
5h7ow3YrRwXgfRJsNXdjfiHJaONEyM9cX8vB0mi5KJS10s45xzQFQtkVwljebClZp529KdP5j4IU
FSIG/R9MyKDWVjV9rJO5zAZYPnb9BvK54tLpKX9t+tW57QaDV8wWqNH2SrIVCYTWt4fOM8s7XFak
pJwmM4nGGfnMIjJBaW8avlgZY/pdb5ddFeLga+zIw+NAZ6w7wgOdxrS6rogaUm7EK+DarVr8hwSD
p1vR9XOOlG/HMqqH3v2djZuCfZP1oJfLZK0NYL/OogdsT70eNcZVnxpDa25TZ/Ep/3HyJog9nc4o
VqC7Qg3N58EYXyANOaeJfbK9EVvUg3RKq4y0QsTTwcNcASLUyyiZMhuUH2Hn8d6AvXKTWlPMBlVb
6uuUef7ZxMjgMApK+wssRMqZJstI940qdrnZaGtYYtm/FmT1ruJ0Sq+lS5l1wGxZnubOa+2dN/fG
laWVVE2xhHWBYMbAPXjOUIZq+Usk/A6bOMEC1yQDOQzeZn0EkbqMbr0camUBNyaZnfcR93GAaIkt
II9ywx8qa/hweY7+f2n2eWlx+769V1kdZYgI2ZfxlznQZ6L4i8GxKN9wU779ix/6U5MVv2Hm5X4B
JwDoIaD6/x4eEVZRXh0Hk715gWTw//rTHryxNbblDIOLybz35+Boga+3QcqjGGM5Zur8O3osjqWf
pyODDvENke8zv5rYVH8N2/eIL/XsGN1ZjNocWaJE2JjGPfER78FmDmhOtg9oMBghYcC86Gn6fMFc
lMPCuCSmZm4AeFqqys/ig0ZTYP8sl6688sgR5vcjbSC/k/xwP9mrU59TDqxXo8rNyN8SRhgNs+ps
csnuncKfELjy+jpvOw0/cNo23PNlS3HowvlPQbhK1tRs9xUOM//TRHbJO3p6yv5s7Bbn46RmrECL
abt4KrIUlQ1g0c4CqAEIOaEZ7G3agKvywl5t+gZoYbvB7q9Z/qdjstfKSqdXlAxmOuOXYT2tbqmD
Ijy/97pybW/B5bAWS2fuQvB2FspAj+OAL4lUUNPpWgW0Stge50Qz9k07ImBbxbeeCWhVIYLyflIy
s1SSNXps+zoa8DS5RmjQbqt/Uaoc6Iwp0sxmpmJvb+MoqDmxFmEle/DDgSPxgQSAarWK4ykqA5FT
b6XdK6L5SKxh4UwJXgTQRmbqFuDZqJ3L3zGsLINdhCPdTDbUsSYTRITElBzMYo77W8Bn2klXdX9P
k3McUOxDIeMkSOsMaX1KNW06JEAnEbcYoANr0MkEEvN8MEpl7x2/Xd7cNi92CrtuuBRLCvELf9RE
qva6h2t3aAZRnbCIykNRT7STdXUD3WAqN0VgBkibFvuqqpsIo3JyZ5t+HU5pOUeOSIpIjMwruZM0
x2GlErGvVPUhrrUR8HtcesFKduauzJ2XoqmSBwvDzr1KJ/cBJXn6BOFyppnOoHulTecHrocGV12T
8WSc4/vSbJYP5OQ0KqulZNTBCxUpI3Nvfb+IX1Nw9cc5dbQ7jbU20ldPv+Lk9tZ17MTlQcOsvKJN
orm/4vgjmBWXzkvnGPUTzs+CMoY4TbAm5Z01h1jc3DlsMAqcajRR+PXjUO1AnY8nxYB+UGWRvJKl
tq781cW7YLS2emZ1yxbCawnKo2335TdDCQZhgJo4vbAz1DQpNytYaNO+5zznnnplP+edGw25FFYg
rNm9NrAvUyKVEdWD7CWnO3zi5hU04eYoBAPwmC981mBJ+wcm9vq1H+b6MMVu+1mRFDc6ePUEpb0z
n3S1g8EmwmVoaW/AAf8QO0N6rhGznhMgah8ljsdqA1GZX/Km16+0teZR3nWWe1bl7O9F3n6d/C4+
QojodunM4r2I3fzJLzz5kUrD8sPCgPXBUmNmh3bnFR86eD6R4mlMnnfsD+zTzZ3vqnGftc6VanIU
WA/BFHMQXG6/ts9qHnwQfVQ+tAE/q4ElR2lZbQA9HAP07L6mIvuMFY5ZE5ayxVXMEjelMKMMMvJl
kdC6ZdcoCSE8hsPG+zIGrlumYaLpbFIGdW50v444SJuvguDY3aj1L9naP+Wt5r7PdgMhXfcnnR2w
slzcL+3KTqHPxVWF0/iaHFobcMKOIzdLTr4Y3JtF9STlGjk8rZRIRriEmy+O1L2gVWtzj0a4fu7Y
tnfU/5UzBQGqvUrQMV+SVNih00Hg2qpTF1D2fnLDHlB+Gm0tqhsMj6Qb9BBPGUuAfO7PMmuTN8TG
7GupGJWHqbs2Zax2tqPmKJ2k9dFksj9amotXaVZquTbnrW+zcDi/jQjrfONEChIV//K+Z7rClaR7
zUORD5QntKPBMn0zdE5Dhuccmz1O3xSO+Xw0N5hCo7aVc5Eo62kaKYgvVMXiXWab4dbbHKpxnC6P
QovxquEDe5MkMa58Bxwdc86WF5Gb4z4xarLDHPfoeFdUtrmbrZe+9uHWxQy3BIkE629Y2LfwxKUn
0JP411pqia41mNu3oLyh/NHdGY76/KXjmfdoIGefEi0eQv6lWJTyeAAg2foHDGXztTZu6EKv9b6I
pre/Ndp/sXcmSXIbW9beSm0AMvTNNIDoMyJbJpOcwDKTTDSOvnE4sI1a0r+x/wMlmUl80pO9SVkN
ShPJkkpGA8D9+r3nfMf+RsSKeWN4sh/CueXQjit42yKe4CHXxGVinnIJLCFuUh1OO4fq9xTT/aZd
nX62Up9qvXuE6c1cyuhSUuQ4QWQMQXYZraW9ni3BfWt09VZzzdRieDP1h0RLr4WQyY5WckzTvDMA
PjnMh5BT7Xje33NmNg+tiWkypVB8SjyAdkbaNacpZwbS4dMrLk5tUBn2lbzUlZ4cyGOZEXuU7rAH
vVPfc+eWeDuD6S5D9PCtVYxE4IgaxS2ZMP5z4sb2iXc4R+bU4L9xmCrS0nfKuzLWnF1hzvXRqAbS
JekkRXOvZzdal3gbt6rq/TCqMbJHNXwxCXuLCr8m1MwTX4feeMvbRgCsM5cbCTVg3Lj9lN7ZfkvD
u69JWStTMwSo3H8YlhTb0ZjHx1x3ne0P5XSd0PmATuBjP9XiRzqv/ZXmz7CfAkZwc591tzLJLYMI
2ACug20yDtW6VDtOCFszGw1iNb11ul18JUlk3CVw+76VWIe38wL7gWXva+oX3ztyB49wIFaBsBAR
ImyPrdsLNjN4m4PMBv2oo6eIcDWZOyzjxs1Civh7kPtkFRSptgfNqQFTjIv7fCgsVKJ5toM+3R6B
gDTbsS2Cg0U05s5TVF4ak5y9MFN5zsoaY2ehGB0OhqZFOtrJENq03FpeX70PzpSFvPenbEyMcJxT
9zBJC8u0c1lsGBgV5laEvIG5qw3nvdWb+5FMmk3FWI/T4rJnidY2s6W9GBnJNWlK/z4jYWjjFrq7
FXp99Zru3tMxrvct8PxyZLggprVn8OBrA2RPONE7+N3+BgSjuXGzCp9EChljKZJdbBcXq9S0h6An
ObZwx+BAzixST6u8B9B4hzQy3QEJJT2gxs/lFjOk2tGIRCaKPcSGOhqWporspGbekI7GvpIWdmzN
s261AW0ya7v3BMwkOyx5jCzbMb4TnQcCdM7LTYZqdYOhyGEjEyn7gTXeTygk3rNyRnGpcfsRiHlw
wY/fu5r02YyJI5bOGgEQNONRlfCJcqQCmyRb/FM5zPdF5nwl7OfT/+xZ6n+jgsV2VpjZ3x+T/t9/
E8lUV38+Jf34nd9OSYbh/oK+KUAbF3gWChG6yL8rV0wbVYuFV9dBH4JIBVHJ78oV9xdE8wG/5+me
/ivO+XflCt132hdgCen6IqDSg//kpERb/s8nJeQoqw+aJrZu0s9kEsCf/8FEKfpxEdMYZHe5oAET
hKg9GKl2iXBvg7ix7Xvbbbt+Xxc6CYhxHDBGoJjOXFLdZT2pK7IB1mdPQKMCdyEG64FVZiWgO0x4
hR66uF9wwVXiQF9Dn+6GotW/lXoz0brkwc/8sDNSn9V5NGqE7TUTKF/u68CG8pq2+anMK+PDAmtR
b3h0/TdtNSwr109OnrDbTV0naMMGr3hwaODuk4XkJYusLSJCMvp9TKzGkcNLx+pBuCls48WytU+e
rr350PKhRyCGh9XrXd2UVOAM+CH2IDs7ejxAX6e1DUXbG6FIV7npQ+f5Io36Ws13clziIGrMqey2
VsMnptu9DHS82qKJwKik55bzH4Eia3rm5L5lUBM/9czA86tj4pjCDOrdZqzWeEFIAc7CwkW0P4BE
AY0TqIBkFx1L1qPnDGBkuBLzSzzzqGvUY8Qyqzh5RJIUBxu0CpynZt7+MXPj9LxMCkU5TWln79pK
PyaVJbcB8EeQs4i+jZ2HnJvmeWY1n+eOyjFJWsgTvifLk9ZX+GU1x29GJqGLT8Ti5I0MO9dUIoLH
adJ4Ku2XiDT2vovcwpu/0GRv3Ts+iamHJs1TFQVFqiKCPSzaf5Q7pZanH16HmCJNMnHoM3vcTYnl
Rs6KzqUD7t23C118MEMiicx5oAZzESLNNUNnvWyNe80JJjJWSxAetsfovOsc99tEVkmEPmm80gFY
kCzNdZky8pxpJ+/aSmtubOJR54tejbrXnExYVn7D0oollykq6neGvQyXmjtbtLQDlioz7I1u4b+p
OIMiZMA504MiiQUanQ39Ut8H9W/Ylh2VjEit+7FPuFaLIb1HeCAkoXqaCprnopNey0S9X0MfKPg2
nb66VpH7rGxdk/wq9pq4g67SJOm3svXmBv2iJzx26Jk8Eukg5MRZpijvND+7kdWQnt24ml7NMnUp
WvsJlRgAkvmoEqLwEKuYFdn2haunhxnNQI2Fxi6MzUAcsxGSGqkNB70rvV2VZNldpiDwUVhJQMR1
F5c82bGPewTgWTZEpC0A2WliZLE3y5IRpmtqthXWKVczamS5TnkqrVs2OeeR5M6t8IyFHRuUd1FL
SWuhd/R9h9MGUZiVzNxxtgbO2qPwLjQvIxO8LiS5BnHBCcbQXZTnhT+9mFlPXYWUIznZeg/JaMiX
e8Yr79oSVDxTmluTYOHks3MdaqtnptCm5bBLxrl+UWTq2Rsfo8nTQuWFRCFuumrPD/GEglAliY6V
aH6020DVR9NBShDSyicDr9BTczr+8JtaddN9TLCanBEIipU5/fIohSmbwyRSA5BzPKvIbzT6mn2v
X5Y4N+9tZMOcQu0gL7d5wmrmjAAyxNzm+0VZ/inXyJiK/ElT6kYZE/MuNL5LxCuJve/H/bYwkpgy
m2tV7xJOVpG52Na91sy63FljWkRukJtn+MTB1vJzNOhatrpE7VQZT81iZ/iUC5PrLOwkf+taL3+F
9619srpCfqFulR3DNdvmWbOVhDG9WBgrOXkekeXhG8Yq0m9dzgjdmf/BxhGirf455r7NjI3LR+N+
sjFJQWCdQWg26JjmgukSWrE0NNE1kYXndgk4Mdr9B63tUOPEQzmRXlU7JVbhumpGf+NXpPEZc2I9
42P+jIjdHTa/mlWDSjcPrj95967DCC0ZsCENZtoevYAZGqZeHG2F5pDBWCvEylXc29eiNEEW0n0o
jcvU1fUFR4mb7/22tl7aQb0kSuExG9wMBbWR0VAJpdQHcD4yV+OFIBIC9GajfwB+knNmZv9K7g0F
0welkV3My3woLZLgce1xckviE36wyb/avjB2/1creQCW/12t9JDW377/17EvXqtvfyqYfv3F3wom
z/iFBB/gEsgO4Dr80PP+VjDxR6BTbZRR3k/hp8T8mAaGklVbj1ThD41lm78Oq+IPcQM//g9YsXiI
/lwq2VRqvqXbSP4Q/KId/knk2wIF6sqAdEONwoXHIa3p9nBEwmYY4NAynZeplPJCIhsms7F5KRJn
7UMyX6tHgqTLJRVRQ++Qw0FZoU3TnyEpJRzoizbf1dxp0UKn+dhhNYNYpHk7hOsT7ADv2gAg35jK
uMuhPL0GVnkh1eViaROOZ4QRA2YLxv/MtAvJM0dn+mPUx+yK1oyZq9cgCK7qdqNr/oLRiWkxsTbn
OtDvXGLKNkE3va6PGIkvKJlssnq6Ifvoi1xEJYv4FjPf1bPUfkI3j/W/+ghEdZkM+RArh2ytbNxh
kb6M83Jn5/MZZRUN21zDZpu9zs1QRzXh7g5HrEIa77XnvrRzv+MsWLBxpNZn8hAOWedjMtLxL9Q9
mXWV5l+NwXoRsnj1sE/t9GR60DtxWb+BoQRgSbTrR96sBneEvTurmGm2lshyx1XWJSf5lFjTwzoB
CH0km8euCN7ZyIO9kdoHrMVnMZps+QV+D23q+WJ0nXlYdjJXQ7ES6smldzM19ktqiRODw9euzUHW
O1ewblQ0rt1vbT7QZGcf9TDf2extu9kadm3QMEiz11gJVBKKCSC6KFpyZs0XZaYk3aOzGjbIStJt
JoIhBFxX427K5m2ird9lWr7SFJg2HI7FZkC+HK6v1dj8D1q73E29fjeY035Ml7PhI2/VpH5uPDIy
GVh/WAC5t46RXYRQZ5OLc/BrKtc84xOSOPq8xAMH8MEt0PNZWiR6XkhmzO5TMhRuOic/0dF97uw2
poeonkrdidRcTWGVdgNGxey1grS5LUz17tfLWZpJFuZpl11F671kSn/zW+s2mDIM1BMCbxJzFwdT
OiFWT0vrHGB/oIXurAPhwCllrI+odyA3GKnIGa5Bup0mrieaIwvSJ3eCWgY662ZpgUHQn6vEeA/o
pW5KRXbnkBQnWlZPbTc+2ar4KCn0Qh2KKd4s9WTFJMiLbGho5NTwElyNeSIM1vDH925ULg1x+6Vu
q3yHYYcYEtvj8M7v8TmZhCCDnCz3JfO6mUM1t6NmkFVCv/BrHmtB6OXpHNGfkfcW/I+oUElM44zu
5YxC4kA5J09t7chjX7r+UUmNsELgtltkciVpi828g/0qTxxt+tDUCut9MPqvs+zcG8PHNsVdU2dI
2jsa+XkUkBoSeWKZXmOvJhGWMQg6lNxuq2dRxc+lYoARLXYfZBuQI6FK4yvhll9pIMsQ+iNiaHcm
jTSLmmHutjQAU4BmQKOQ2gJpOPn1QGyM114LLb2rahvZo2Y/1xqttR755VaOziu82u69qsAFV9Tx
28LFu+CRNtMsgbsr6U1QsdfxnTE4w4ZRDWLc3HyvjRrQa1tSlUtOgMo0dpZHscS7WKma3IYt86FI
IfmCZuaNe2Vy083Ce/E0l8jLdjrGsvvQpu5su+L0h03nL2RbPx14WcUDE7Q/2KIfg8af8VQkvNtg
TgUTA86nqObbYa22r5nTUtcZ7j8ItX6WsK2vFrChWY6t24b/M2oMet1YuTO4/oRHPaoMcTILC/82
/b9/eKWf5Wi80ioJY2qAno++wU8H+cnzlJWT63EwB/GKwkJs1uU4NybMBWgX6GjiZ/21jPlbv+Sf
bS/O+l1aFllPdDEIfeLff24eJFYVpH4fk6o6OCmSUPkE47IINcs+TJpThOvnhXxz7npWt39/Ga1/
EcCtrx2smHEciACm1+/jD40LrF3TgqqpOvRlZ0U5vfG7GZnXulycKe/EQQ/U+9Qr5EuTlKdc9jy3
AdL0Lp3fUw5mSbWcxwT/H0KMQxCUoCxJczT96TwRLILRBT0w05pNW+eXyu0Aa8gHVSbPupNiFlP2
deTYH5IrHezJOm++JDRQQ2Bmc/TvP+lf3EJk3GJvMhB7OebPHRqzyALArTZGILPf2bV+pwfLHYFS
7T98o6tu88+SQr5RvEsMf/EwcSv99I0Gk0FPxF/v1QDMVQ/zaaabutULFuGKw0iEHfAyJEZ5X8j5
zhv08h6RdYYcL/loJevyWqqQ/SLg+ahzoqFfC6bxSQvcq9XJPZHjA0DXrKTlkLq4a00Kdsec92Vi
NisUODuPetc/VEI9q45tfzQz+4S/qUSOPQDcqbKPOMOyUomCq6j8eq+0/COul2cfXOMy9GzejXXA
J3sA8ZER/b78wGGdEesXoTkud96MfgxRirEDyfy1c7CXeAY11r+/YH+xwiBwWNNggf2bNNX+fGcu
9GRbG/7OYZnAnFBOKFY2Bs5EiU3W4d+/FhX2v1wzR2efQkTtBc7qmfvjU9CZcwaOYK4AJ8gHu89O
JalW//ASf7GyAIcxbUQbhvmv0HlQx2IodJ3IkUA2pIUpIqTi5X1d6VG1z/sBxZgw7UOgmdcpDtIt
wT0npsyf+zx/89EqoH2SHTL43DrInE08DVidmrm8kJb0sbiTtYXtLQ6F5dJZQJDPcGzpb4rM3eJp
++QP/NhFc360Z5xSkEunDdTFAcxp2+zMzkw3BPWa+1HBBNHN7MNhZIr+VlykEifh0IdAMUWBakxU
v0YTVjCVQ86FD3VlpluceL+G9vztqmj/xRPLtcDUqrMO27Zj/vmiVGYzqHouq4NRcFCQaZmF2UBS
pAlO4mIgjdsgg8sxhfnXEj0nqZWdTiepvKXv8ezTcWJeVtEli5eJw6xRR2Oqv0x5Y0Ww7JgzS/ca
w/MJx9i5pjCWmLOyEjVYiiOEns+6Ob0vvb7JvOwRHzFVVcsH7jS1F6n+PFOIbZo4bfZWQTJyMz0k
jrtqR7k/7YaFr3flROeE8M8yLoK96SzPQdPJXyX7f/sl/cVDwp6x/mMQ4mr+rJ6ekhY35CSrwwT/
gRIHE/TE27FhmcdN8g9XxDB+EgStO5XPLsyyBiPP/5dnsrWtGQbBWB06UtW2houx0Y/zU8xOFRhc
H4Jp6BDPHJCkyTKV51SASQFtggJwrGMXFWYA2xaPFM1UkjMBNg+M5v23Xhg3TF1uiwD7VxpQ7auq
tiKr6d/LfHlQxXwuvXUz5jZLLPEaT2uVSgpbvuiXdqyiXNVmSLm6JTfL3w1c0h/HS1qiVoRwxgyD
FabN5DbMm0numngcNsUypEcF7+zHISiuFP4PUg5P1Tg9ZQMHSV8kBHW1HPWcZXrqhgRWiR3Ac5PI
+4w70FmAXanWDFp1eL1nlB9Yxkp+QmgFN2Qzyp1hd/12fYx65RAsOj259GgABwuN5wluftFSLRGd
diGJwo+Yr/XbTnNe2tzhERvi9iZw1DvxH9EEz4MeZ3bJLM4sgaIUtwv7JU8lZDUbhXrtHEAunjSJ
mJicXKYPPMDDUJw4FO/LmJ0lSyQ3Jk+HOw0XBIhf036qTsJwmM/D/ja7OVwPRohPSA1vGbX7VPaE
oL2YXfZP+7H7F483tY6DnmmNj7H0n/ZJTFZ5Cx+pPPTe/I5f8AH97pX6gi/P4bFe668fR+16IDZv
CKj0fjzzVTrs5qmfNm3Or8EaJt+7yrcBFlpfdpYHvjoB9GX61TZQ43wojF7jgCaw6yWohtuqSN5h
LAYXmDhptEB+3zLpw6aPbSBcPOtqaqwx+TA/S4tyS++sJkQlMoYqGQTdZSrrhINho86phfsPzfra
/RyfBhB+Gxy2Dx3eYbx/xUWO44PtgOutC1dtUaVaUTstZ7jpMBhJUSsNbaHFPb+7/dLsOugvHqcD
PMTuVbKJcMgcnywXlADV/OD9vr/+j4k2/xcOGi1oH9xmfz9ofPquXvs/ds1++43fxZjWL46+clWN
wP09suz3MaPu/sLckRwgPDRrMiu36+9iTGaTNNlwrbu01UgJgtLw25jRdH6Bg0KFD+P1N1v9f9A7
Ywyy7nl/8Kuw6jpgZgJ0ePT1LV7rz3sinWlNtnVN8ATTuM9Ss71NX8zvvjKL6wINYptq+LkV5cuD
N/kXOBzo6mXePjY1dnfqwtPIkGvT+t5ysetRO86x5cZ7Wefp3Vi12it0ZUaEbq23B9uP6TFg20n6
uwqgk3Vv25kwS1RUheEdF6PzzStND73+1APXIkdBE0tt7bFrN80FiRrstFCnYa2wJAZyKO1NHJO6
CsEo0T0yc6auaz8VPvQ3ti2AgcYJI6pr0q+Ig2Hrpbrd79LCNpvTYCdZQXe5EmAZNwpiE9BDNgbj
5NUzqqs56ZmcLpyYmf7ZsfL3LD2zcxyz2tFjxgmZlz/Fs6bR9zY8IduITI76Na9i/1vi5qAZgX/C
V9muGWySfhfwJZ3Awy5vooG30O8F+8sZVu+yupOD9BznBqrTiS53v5NYPuR2qTlHRX6dH8qEc4yq
sgGIfWUNh1xTPkZb3/kyS4cpiwVYJuuzxwQvBBdrzC+tWdUHvN/PeY0yMkcFuzHKAJ7AlGAuacsk
/ZypDAjlzHiVdIBLbXfnFIHi5z4pK6zD/Z1VKgaSlQxwdibu+6DiiSCD6QvYL3okGBOEso6JEs9K
gjaY8c2efN9+S7Cubq1YjI+LP5KaR0b4fuQrpfCuV2bJtCcjBJmrWe0RCj/IJXt2C/MDOvJwXvqa
Ekck1wVtPWLU4Utd9qdS1tVBDPgnmO9FDLTMTT+jzWsanfhT+m9pQsKqMMVzA6QuGjut3opSfkcs
4hKXusR3U4ASlNmLtgnGtZLC+S/mUextacMdXOStSfZnJCUy0QQRWGhPCOjjsegu/jCZW48mwhGd
b7ar1OJsQKun4bIOvZGVyX3JaPDNJy3lpLp53jatoz0kzWwjqU2+Y2ypbx1teHSGTD0yHSz2eoPL
ocqa7FCJlS+c6e4GcwkQocoh6hZVwpF1Id11YKl2SenYoZNqwV660/faAYA2pDRvUZGCbU3GrApj
lb3VSHtCMqXKLXgh5mt62ROAaZUbXKewyBYNoIAuiy0SNqi3pnoynErfdIV41or4iBsfOnJPleEM
2mdnjvWNJVR+Slv61xptzg8LndzXcfHC3KAIE5ONqkC20AnGWRc3eOrHs+sOPPEYa1t03YtGB9bl
UC9hUjs44n0dq0wulxlKqNIOptDHh9mQBIYUtmjuAIWUFd0n2pYN/aEdG6G/jT2cX6FBAsNT75YD
YjpjSfZZXpsUVAS0I9kaeDVuLESe1G/vY9ESCxFLeUcjyWDGxG2RBJKhq6/U/K1tWFS3iWfPJ9wk
FQ2ZaZ5Q4HFrqTVUVVchQXDO6oWbhg8DVG62SYhk3blqHNOPOe8B+RJJ0eLO0ttmulLQ9l96h7vF
3KQ2+aiGLPVzWgUlTXmm2mmrmXsCbfhkgj19zt09eFdWCUX5WOsJSiIL1YDVLCt4vbW26DCLPfEC
AFT95UXhEX32skZdi1x75ZH6bC6ZTk6QqEFlDKdBa+1rrpsiIu81JxQ3+xb3fhdlZpM9l12OFBC/
YXahCpMIhfFFRRxmqDLL+BOSToEkKbCCm8Yu6pMRoML3LHkjEXA+MGvRHoXde68mOR5RIgISAMqA
0O8xSXmMUd+a2xhc6m4uZv3iIoGAwzH0TAuHgWlzWtOkzPAOavq879anloaNCwARaGbcQnPV2gIM
BYZvRO8ZtNn+MBmMfTfxqpFq/QWMXexW93hOvlQjZagty+CdI8K9p2y0Vr3AUmj5w4s7r0osnYBd
05JHRrY+UnjDwgFnNAMtCMJbcm3QzjOeup2/ar8qnUQ/4qQwGhEpgYTMYD3w52uGLO920XR5mbMA
7ck8kmJTIQJTPYkM0jN/xFpB2ghstdEnk9ysPB83jdHtSRbjFG0NF2IjyL204BbQfOROhHN4ZAzs
gM9A4UKi2sPoA08Qfg3ZfBXO8dkCOvFqr80tpFRdxiHWOh0LZVC+z6sIT8e3Fo6rMK/BhA6GdlXr
caTqnzA8QCvxOSO08GeifmiPgRZgUNCaD9V6nwhNqrcLjZ6d3jewIeaAxC6bZnJaKQz4dORPmmi/
rQm6xRCPqLUL7I8TcLDC9Kpb2g460lwubKXP+W5aBYjLKkXUVlFi22AZxexARnYChJGR+rwZBb51
sxSsd637dVnFjdUqc0zF8NWshTg7TQy3Za4KAq+wVRGObtxwDxAntqokJyE+cEYFO9UsX5NmDY7+
oadEXRBf4hoAHW5Vln6AxG9QbyYoIUN3FwszDtNVkjnZvmRzh8LCDBxblvPRBO13e8iKXeFQMEhl
fy5x64Wl6Ik38vmrlg7zQYNk9KMbbc5xPaM14uZLBFDoQ4HK5/eBWTdH/YdyVDDSmhCUjmWsRyym
QF6w4X/2AYOF9mA9Zhnx0TIB4pgr5majmxVv+EZNvK3oVkdQQLtcenOIqrDacWYqbzh9w6+ZFzuU
1vzWp/HMKdf1NlPAe5jgsG71oPWfe91c7oSFoojddGXDpN6oyGsWDW9fDiL/wmMvhsua1PPUeg6/
a+nzI47gowv3PuRskiCLKaY7Z4jzL9BJHh3XnULU21fbrPsDiWgJ6IM0b+gVx3zRaZbanwJHEBvr
oLiZEVDZS+yaYHq8hCstoScvqyo5cyWO46Q2vzmVqpxo5jqvgt76VhoL+pZFeQdPOf7XSfT6FwyH
73kTD7eLbmn5VspUHvJmsG6d0pUE/eSqYmVtBokac2YsJANEV47DHaGXD+COnQda5b0esmpqlBhm
Y4YO4JmPvrN8e31QE64pHfiVAtq5+6YxHB6ZiibloeuDZQxRgbsRoodHRntjSKf0xiee7aWHVfVW
Je2pmKBr0rOGB9Im1jegDc5jRQrnOwJ+rDALWkEB7XNUx+aHWj4TaT5GxICrd33V1Tc/FPar1j5m
8bzIVCv2EGHvcCOdY/yHHlEyZq0OnNNybmdXet/ixCNUzuw98mac7DMYJftijJkTYUEptg5yMBpI
zYJTtfXKbT1Y9UNn2V0WznwVVyVM+Mh6XGMMGZoR6Wvng8yRqsersLoWYBvnu3h1M4AFMLcN74u+
oKvtc3yG5Z5mT/aZ1Ux8ZosbX4pJ6Y8iH+KDnnvZUXcmKt64dU9tJRHkZbSOAU0w435OTFg+Z6nN
OH6XFH4y0Kx6k+q4EZusCE7m6ulIS2WIjbKrhhCbhKh0HQPIgIzos+4v4zeHvsnB7+vgXOf5cGsn
afeptpxO8PzV+RBZBAGJ0sGoQnVFs6sbiNzi+NBPWEFYYUPOSWMQLUFj0SIrmllus5zn4Rz4dllu
/dUpM8X+4r4kANCXSPqKndUf7YAHscNrA7QPl7otbPfqEmX1RXoTbCcIvY/FUs1GhC1JuxSVyr7E
pVPtQNOWq8pMFUc8NeSI+Xnib2zCDnw8kBiG9FjF90Qsg/YoWV4RJTzi0oe9Asz5rVqtR1rqMd0c
luTc/TAn/fApDaUsn2hF0C/VPXM/rYamfLU2zeWQRgRgFGGjLUW/cbrG2U2rJYp8tK6LnCUuiTrK
BCkWxnhTVsuI/DyvDsQtJncmoX7zg+/lXX2rEuIEoiBReusKRIUE9mXfyiZdSeKMek2TuGnKzWxN
nxZeO9mPcHl/JFOj5fK9rj/kQVoGhC+sOdaFsrUQTAkE25YpT2RDSN80TJgUpZNrHYbUdT6Dw2cK
SYw2WPpO8Cy+IR6JI13L4+QmkzJrQZboXc5kJ5lQ4I2kEwm406w+Q1ff4J9rDiMogAfVQs0u8Wzv
FwdpqBxmKFVT1xw77sloHKzspsmdLIzN0fso0Va965UgT67LsNDvVdk89SKIsy8IVZBP4tQGreyu
Q5FlcSL61/538OPJwR0RnYKwSrWwzTrvecknfZu5rM7bgPiIXW/2y6tOYX2eSD3dFJyPa6/R9zV/
7Wkx2+G+abLmJVV2+TBNhnNammwKTQSNkZMaEAKMtLS2iaA/WetgIfR2dUsLpHsd8r6rbbdlhK/T
/tRTRW4HpYIQw3G+TdjrKM5xDCmzG7Zj4R21ppJRzcH9YUiyYNcJ3Xx1EIsdQJ83m1gwgipW9JiX
1ek+SywZdTV5KVZWulzePp3eigCzHa6eW0ulwTckxLeSd4LARDfDxjTnQwvdmlJqTG6YaPskmjEx
3XLftLsmUM62nUFnAGNdoV95hkggLkkVKNjGY5BfX3tq+s1KTz9oWWzhNmAnqSYX5hcgkD7UdG3G
HWBZuzq20WIEnnY7WMv80EwpuB5RXBTAVRzGldVRgWvFtpjT9HvTuPYljrOMhbZNQOTCWxA9C//Y
5OFcpEUIhAInCvoFNp1pvodCFFylSnBIV0CShZs5W+DGLJh9XZ8y3bjzfXzXfd+rOhxX35JX5bia
4DpR2LX+VaCfg3AJ99koYnuTF4H1BaOftwECAbCyzNLyi9b0X3CfCWbq/t52FFS+upHfdMXG6iPo
Oc6E4fD9jXgaJTGv9KGT1b9o0X3wEpAgS/FKoHa6lVwtkOvqhWCOc5oQWby0cBCKlz6X6/026vV2
HIiP2SjL2rpoxjeMIOMTQhLnVWA13JSJ7obUzAZA8IqMqe0aOjciI2xvMAlV3C29tzd04YVmZ2c3
RZKIO/oPuh6Nthr9rQSLcu0H6m1yLsyoXds/yu+bY9C2xRa7/nJIcl//PlUc0fIhlwey4sdo0loT
0wlMIdF070OqhpNX4tbXIYOc6GtFaTo3R79xCbZj1HKCUyHvF5EmpAy0b5zXKMXmin6wveTlsRob
KcKEsfBnHFwwPeR0sWDkPlNKPWVa24YenLBz6lpT2KqFwrFOoaEsLXbZUeuiSo5fA6NFCTVbmzQ3
nyuNJS+XSC4bl/gMgm/9z2g1yw0JAEi4dV8yg4ydp6UWRHYuwjxXc3qTadWXofF6AIbpY+eidWcl
3U0z1VGVNBAtavOLlRrF0ZKV/a3HChbpCQPvRiufFfCej6YptQW8lY+ykq4HxbdqRoTJbvngzwMy
zTrJicZt/Pir1EcB6lpKtCTBPD20mOlqOsNxTNtpmKad0zNio/gvDc44CufOaAUPYKYRdzSWU7t8
vBhBuN+lg8aTUG5dXYCMrCgllyxRHHXiiEvVeBfBFOBWujZNAkOQYmMSUGxsCAoo4Mf7tLa3o542
V3SA/pH/4I9E5X+Yiflg5zWLByD7E/QccZodNldgKO+xIPtjLzQBktkdcfx6MFudQp2WzCNIQDee
O7Yk6AR4aUdz7QU2VYIqB2ChZ7hrqiqBDvGqi2eiZZMwYLIkuKqT0wHV88GT7VcYbycm4HoIHFs/
ikS7xEFPrVOQxocz7dQYeMiB73pbT7jFqXFo/2EX6sOKUh/7FYPR2G5vukTeE3v0TS8z7vh4dujn
V/etjQWIxox3rGx8lZ42pHvOLjQQl1K7nUz7Mwr0/jzEGqy3zmV8XVjVPtWbBPh7aZDlxuGsc8b+
WDHOoXMx1KCeIcwzcr0fNZ02XIyHKq3nryIx6JwNs7XzBPmE+WC9xY40HiffESgXMGkidain707v
/X/2zmy5bSVb06/SL4AKZGK+6QtOokSKEjXZ8g1CtmzMQCIx453OU/SL9Qfa+3RZVe3q6ouO6IgT
FbHLe5BIgkDmyrX+//v7R9Y+/E6uA6/ErLsbXdOMwimwFqFB3o/2DfosSSK32syyfeCWt3abI1Cf
LRvtTzIE3dZDEuCtUjPObmCzrAXZhwQaTOqtEVX1umgNgCsa8/wNI1g4rsWUGW8VEv87z8yNfcqG
p7EBe+Pez1J9xNYh1wh40ngDVuVGEz27tYpp+kqdxaMVwZSEtOnfVYMVov+Nu29G4v6INN7gVRAb
zU1NG/o8j3ZIkII3lGuVmMOzPzrdvZSxPZ8W5QBJXF5RXdEFLfB9tpZaHKfuTlQJOQBulowbJRPo
Ksk8Kfy5DEhsMzROgrltv3bYDPZJ2D9NkfNMheA81mGEhrue2j3PwbR1dSM4XPkvgw8wDe6QfIyI
zVmTp3PniyZ8K0a0bgQf+Gt8QzLZ5BzSjcOArNo65iWt1brt4wM1RDvuAApWCCoTtyNnhPVn5bam
Sq+ikJEpTSKU9AO9MGqawhWrksMN5d1QKWB3bqVftLLrQ137Pu7VChouo3V6fBOZR+uJdYHo7zGw
TkPimE8YLIS78etu/tQx8F/xGIc0jWhQk4xSQrG1OgXdcbH4rvHv4EusywR3oFLE6NDgWbXEz1Ix
Tcy3hWzJxNTtUgmxyryC4/e+2Dr2ebS7tN0rHz8PNL2aotW3MfJFRt4jnrHGR6dTLc0nM1MI8Sai
bdHeBS85Se7vToxZeFNGYTRu6KlND1PGiJ80gCLZzuRlEJnTcPAeJVs0JWihNr2lfgyU11tGBOfJ
oKyfka7fqMxtN47qQPUlYX0eo15+SlMqcHgyLNizdsR9Uy+RC3nd+w8Nqk0qXh1V9zkO/U8Gotcb
C3dSd8l6u9WT0X4iStw8AYqdrqRi8s3htbHODYKth8AIOb5oEQYHw4jlVzjj2U3b+P2jlMsQdpQd
T2lVsqyuCsfHeeg3MdQBp0Gk7g2oPzfdQFdwZWnmyyc6/IslKNBWjrxLTs6udQeHb7pIUeDrKCWM
rLmfowb4jTspiT+JEG1z9qKb1GapLPN4+pGjhX8NRUOhNrsk/tDp0GgJAuLqozSpP3WuU+0Gg103
qmw2M26pDYedZGtGTXqlDMJtyZYtDjocvet+MNstAOTsqERJem6GMuZYMVJ/hi3Vgs8ZwebHxmCv
XQ012MKcflZZrU5IOfx9AT9j2/SzukLfaq8tlXGXGJpBr4/y6DPdWzJogAw9mdR3R13Vw65rqf5p
Z3p0aQzypOK0X5MwhjuBWcY6Uk1x27XBN6MXHB1EgeM+dtqNMc3iFgkL0ewpwo+ktq4JHvLv0QmT
QD45PWN2D8kFPAQ4DZw6OirGNf1mfdOA17rFNJsdfTf4Wvqj2PYhcrrUn96iqcARYWNLC/2UtqII
C3plenqBFRHuPOxtWyVxXxjc6FdxDyO515O8JmeMnk2VlZOk0TZvYmsUGxRg3qp1EBAY5qxfE6Q9
gN7jeY9VCxWMJ5ru3vcq+sCC+LRN6cg+fxidOMFsxGaTOlmV0c/qs6Ph1ZvBYXxDj1VQaVTxTmTI
GwIiz51s5p+b4bmxxuluACS/kn32EjTysxWxWDtGuU0QLGzolLwFJZJnYCnJZhjiaENGlLkhLLva
SZEh87PJnY3Sh9kHoVTZjsMAGZ5GFM13ePOtFYTdT6qp03s36vahIXGK1O1VD6fsizEyBpFYdi0T
yJk5UyGPCBOuFOik1eh3b0WQ1uehq8/wgfJpZVY+W7tQJflKuXHnwxJah6aMr2ucJEfUnO+24XW3
FzuUZv1H5DojHSAV73M7OB1R9+OxV2pEDl7/F0boe9km7fQvMEKWY/3Z8/GS6Oh//EeZ/MYR+vVT
fxk+nL9JMIaWy4B4mU4vSqBfo2sfKpDn4XKFN+n4HE7+bnQdEE7KYow033JdCfDnP0fXFrB4C0Wq
6bmeL6V03X/H9uGJf5BF8vKUH/xK3gXT8A8SO78n6aiaIrH3fXrKaOYrPKtLyha9mxqOsLUdCeCa
Sp8oLhqc8bPJEW9tg2A7EF7SnawK9HmgGUk4XijCrUZ+eR8vOV96SfyqSjjbcIb96zpsn0ICoPz1
1NVvJguhTjZ0F6JnYC3li2yRVKhiAB7RS0O/O2FJUmEMec6eRuetNAH6sPdxSLMUS9iK4V7w0rqV
8T0bvfE5s6pi/B5AtfTSmwRj04mCYKtRLUElTA9mmin/yu3D8glRDrYKtuQOjWsrhdjIuDKeDNtB
OTbHZb9VdKRWXk0HrSkWubonrfEk9Jhvhrozvro5raZD0/Y+lwW21x6NZQQCSXBKzFzKCVMubjF/
gLcjaux7wGq/2sVcHiLodSvHn20kbXb2WaeItRwR2hsDoBRhl9bwAipseiAqVKAHhPl+ValC3TPQ
Mj2YcLF9jfPNeG2bnAEtEtbn2GxijPggDUDVgp5+UU3StxRHRIRvZz3T9RvTkKSeMFi0rN5st/Ku
TiwycAyM3k+69u23TjF1W7n5AFI0sv0jxFTxNFKAcpUzwbUgTFE8BRkm69UlvScidIrUObU0FVsr
Nxc6JZGSjWVxUvbahhLPUiUHKJ+6nP0+phMPzKEmIXBgWHMQTNqs9eWPuUj5XkPOlO4KvRj/3RQX
/IxjIZg/qnJUrzKAVbN2Wg6vKWa1ZH2xMba9DYeUMHrMcJekWMZBYPeQZgUvoiMcfaWJKu+5NW3x
JIXDxyjI674avKqbr8AxWdfWErinRnLRruzWp0jRYzMfAnqWfM6CCGsZCbJBUnvmA13gJfRj7fTQ
ZjMhikxreAMDhJWIMwICMBy3IVGtwxJTG4U9jA5n0hbwSEI77A37mitPYb8ENzYtzqjrVvVkg0T0
aN+JX8IrCVGHmei4/Nq4qgltyWno1mugC8jAVi79HgDh/gJNHN3lw/szisoVMSdcQT0sWNa5Bopo
u0RLjmPM1zKDZ3hlbzLWtqH4EGEnzXs/6aFSL6/oeh3RKr1BWic5W9ybPwOz04GY24EGkL+2bAcR
hj3Ifr7SWthvJnAqouOWaGvXJOS6xp7cA60c9T5KUsc+X4IvM2txHRNvhGoudDuCQ2uJRWYVWTkf
ayp8/0hGk/uJOmQyXi7v0s/nLtrnE9zntSUc3izgee4yA0DbKdBA2GGYNPC0GhS15PmiVZwfW5wO
GXar5SuVzC+5JunS0G8JL4BH01SHSVf8fTAtATA/U1qNivCjrFpCVXGgENo+5KxQXkpeil2YYtol
ZFX9oKvJHZm6xnJPiaUrHzmGX1xVTG0wu4pi7NaxykYSWbJ22LSBnGFeucODOSBc7NNJvWIK6WhQ
Vp3wuU9LwJuBHahj63drDjBgUx1p1PTNJH6griiZHU0aiblreuEhDabghS+TTq1leeIBW05Lcqlu
1CunjobCK5UjbJ4AVQqd7t0MZQFNT+RAcGybb6mB04jWh8PRIsjHR99l7uJJzY0tNdbSVcQFOLqm
bfDpmDVaaHTwjq9b+JvWxglKDvxcMjpVY+B4TJUD71utUtJyRVn51tYGXszi0GRAGqPUvrbK5fpO
WHRetOexgnQ1eAJPFsMdPVx7C71MArJtET/jheH4UGhbXVvjghvL/The41qIziXVz0Pe4wkGUQqB
Ee5CLJ8p6QiOGPT03fYK6ybEvrdPe1+854530caP3g4CXHqsaSt8t6DDPGHvma7JZoKCleYMgxPj
Gc+efoml3WxK9N60hQJyZmERYV8bjfwoRrQbOY2MnekX07aMzPk7ZnlCDiwwbwffGbwlQMhDj4Ls
3nqFWkUzA6YusXhEkF13Mwa+woEh55B5RODX2Ep3nYSzd3Si+qRdXXxHchnb29nXfb4ap5qk4Hb0
T/lgPJBhSUAG+TCWXsOHaMQxp8qtzzim4+veRFzRu+OOsX+/QU+lbnHdoNQxuvC+7DWryeShhDFU
98D5hBp3wOLUBg0qD+QD1lFlVJDPobKqF0i/+jEf7PvY6euHaQlIGqJGPISQEB9Lj8oUKlTr39WI
v/dI7xUHIsTZkRzGgx36T3Mk3U9dM8mrCn6WvnKGsgp4PhTwWGZBwTazhv2oAnKslbxvmgjtBPMR
Z0u72CSPd6ZlG9ateUbbUNGJxwmdp1qgfbU0SS2UxmoLoZipUBzGw5dQjUW+ZjLgpDuzYNi+h1KY
Q44Vdk5+ODEy/mi2TxL52WsiaVWxFRIh0KU2R1fTUNe9Cx2b4136ZWR7P8C8606tNL8sPYVb1cwT
Z/lhVC5wwLA9Ni429d4O5OOEQPwwjak4Z8Jtf8D11V+mIKrqt7E18/4MQCEkuI0Qiesoz2jC1Pqz
nObwHMcCURS6aqQngoK8FdY6byhpIMffdCBe77Ru3W0jsZ4yXi2+oxIfj/WccLh1Jvq/Sdu/wmcI
NxFm8vtABc7d2A3QmbKSJACSLTx18owwuyUVWJabmIbHGXaws/HsbthyubxVb7vjDYfE8kvStcie
KvUcdsq8yUz90rIlbmnnOnDnzFdBpkY6pM3RmBz78zBwOuKZmzTdsUZsQwPORxPZ0Z3lV91t5+m9
39H9yDyJycEUSMC8So1QJOLW5hP6pP3ENkxWjHwdDYjJIKacW8WE7FgMPtatXHwKOaSvotylYyAr
m3FGu/TsOOwJxeSkkQqQxugG7BQBM+TIrjHEcKzG0oJUmcxUxnFnP7Lde59B5mOlbUZtusR8Bni7
XWfzSKRACzdL04VmkvvsmjXnQ835TlgjuY8lDYWgLYpHBFBYN1LKj52EgYFdLwcZoBZ1G+dvh7Ea
XYp7DJlku6IDeDK17g9TYy24bn6wB3J4ywrUk9YKqGzTFsHZas3+SpVdzN9KWx2sYq4fYqeg9zOV
zbDtqjKJV/FQiZsOBvAZqYO50aF7DS0akFoWTc9mk6PGhzDwEnfxZ2bLtPkcAeYxGvvouUeLQRNo
ZLRfN9aNq4pxP5qM622Maju3c/keYD0PYEkKbFRMKDucXVMWw5hH+pWt1egQfph07I45av4Vw/D8
SqH5eGEehRwb1t5jmFYeWTp1mG7ZDoe9nzbJBu4V4usIQxgTG/LUCJJZkYlpb2Ykngf8tzAMzXjq
DqO26axIOVo7fma89ZA/+muP9eY9rTv3h5/HA+5g15n3cdDm35Tn1ftAB+E2X0orVTQam/eE05JW
VbXOi9TdMq4g9abskcl0fnc7KCE3IRGp66mH8555njyQcNaf5sZX1jP7Gz6uEh9ivy6CsbhP28Qi
K9ypHlDrRO4DUzv4VI4RLLKPlLKgHOyvGcbDaEcDmG5/b1ILZq7I7iI22ajPxyMt8GaL1jEY0bf4
tBYoA25h1CtW3smKPjOLYS49W7SxYGa8RuB+HuZwSBXTpHhXZ910dBrHOdVlTAYGgyADNoxDm63K
28Mo6unKL5PxXjht8xQPBX3G+qD8edzUgazvCiim3wCTm1d9W+sb0TvhlY78Fwq1YefBquk9bZ/T
fkJ75PRZRroKVr6cvg4erV0SzKDCBpsoeMQqJV3CQrrzQ2eZ6uuYFTmwtUDm6H6R+q6skgFIaYXz
MUMBinwKEcS9EUzznRFjP2COmjjdV1oVT6qbSrguOunsUF4VBovbdTjifIst76ES+SdFLnZ8KPPa
C49Wab61Q6BuR4dCDlt23V0TuwmZeU6nDPh9GtNJxHZgfkoK/qSHlWZkel/RXdk5CaF/eNxQOnya
l2Rn29J+5N1HUtX37H7X7c8U6L9ToP8fOGlhIDh0WeDrurawgcb+LukmTAi9bURd62ltXw8WJ1En
ieXTPHnNe6DFv8oMdT4aLwDXWMLH5GZhq6JU+OCryuN+wg/aVPsSptkRfSrgcRbmt8xoAaNAWfgW
56ZtnzB1dta11mS8AlcH7VjcIkMhg/wSl+jWpa3vCt2LU2G4BL9rKYKXPiaYvc8qCkB7LkPKtsJl
hBOZVsCB3m7nR+kaJL/XY6b3SddRZqIGeMPqPbSPDfyJBgeiEAPDIBf9+5eZ80S2OIs5sEWhY1Hr
R0tIOCvGU+FZ6nXIp+adW6b84c99+WhBz1sw2su8l3RQ9WqScj8eI85GxrJ2mhywhBGeZ6Ppml0A
KxyGflTp/cR/qCGSKyLUdSwwbDTCr14vZ+FLuvyfv/SPhsPA9BzXplODPtikOfPhS8+okCGlMm1y
puW8TFY1Z4NO5BzX/vxCyy/6O8MAsSS8UOBiGqD3YcmPd5evOcHVOS/EwJ2vWPlIbdqy5vvh2bPf
msTnbB0RI+qixUK2/u++um9afoBUxIYljdjt93tbGZPwGM4h6EqVfHIHPFUJiZXUj7neV+ChwUC0
HocAYyg4tv35xcVHt1pgwoOTJt5x4VnBP3z2IXWMEEgUkGCB1gOiRdTZtzDW5FOZNhybbeHy4Xt7
gh6BhBFVry67Rf8TefmeObx4uryh/2eOG1yB3yoFBpHY6//+/1GCJeub/Uf+36e3Jk7KqP0dAfjr
x341OBcEIIskUkcHgzVNS1w2f3lzQAAujcWl68li9xf9b8mtlACLWV951C6xPL9sOeRWwtvGMclp
1bNZdf+t3Mrf11Obw63LJGoJ98GTI3nMfr/JYeXRrWs6BNN9Tv47+2t3hiTeugBz6+bLn2/q35/n
y4vh9VzABIGNj/jj4h05o5171MHn2ODoXxJ6TuRVH7xgfVwepmXJw1xjvwV9qvf/Fy8Nz8f0fRdW
wceHOTEyMbbop85zQLesDEBfb/tp8MYt5Z94shjnYPUwNS03+DP0SP788r9bXZdP7kmbFjUWVITu
4uPLSyuJyiDNrXMOUpcSzaBGQbTdsfUkhGgluJ5o9/z5NeXvS8ivF+VWsdFbuqwiH/bKUpE7EqlA
nh1ZsmyQen0t8ajUO0CVwYtq0WnZCYEarN0dW0ncdu27S2/0KjdcrkNN5MWVoms37hvYt+F2nll0
XV+y5KElMMWhVyHSxWReAocJTWYDHvEMWes/fw6ejb/bBX5+jEvjnfEAsQL2By+9T9p1NxJLdqZj
yb3SASYY86Un5zeschBvqsOYOc37n191MaP9r73n16vi4GaAwIPB///+YNBI9NLR0eKcEmz09DMM
3CvjH2Y6MkYWZLQ7thInFOq0haeYLvSfX/8fH0yPQgelD3hP7puPzwoZHiVAzVEAdCW/OlkeGIQs
8KL7Wpz+/FIf9prLZyXAgSdr2fAYPXxYBMLJa0vT7MTZToLxwUCtkO2A/9LaDi2reYeGab/1prs8
nSZdZuUNPCxG6mE+ztAw/vnd/LMPDmKL1ZJgCXwgH+5aaRtVUJuhee7amofEhkJfHdESmD0xQERS
//nV/tlD4rHs8VzyP+8f6AlCpWZiWL0864YZOHIs+sSXzm3nmdUBawuNu54eKam53OUBwdwnEgRH
ZEWpMKAQEBV4MNx+fIjo70ZwhqV/bLM+2IqWWU0c9/XAb015yhjrj8NNAEgx3/35Q1yANR9uVo8A
NxuYogOp9CNuIs2jsPOxxZ3DMGWOMVON7y/3zdgW6lVrwCZAFln3Ji5ggWRkCwiY0q2ZgnoPhYHy
IQGlml/Nw4y6TIRm8+5rc3z48/v8J6ugZ1E4YjTlzTJI+/2ZMlA59HC3xdkBkEGbfmmQC0WDXJih
eKpz/a/u7GUH/e0pdun1XBA1Jgx+n1Hh769YtJFMzWxqzgOdvQPjEecNtOryF4vWdmda47223MZF
FRZS2Zt9GpcrSPHBY0KClOKkN7XvFmmG96lJR9w0eAgSi/EPyWfV4XKJoEGyeYkEG3bTezTTheUf
CZ7HWsfgH9ggs5w/X8afFfbff99s1hw6GEkKW+Km/jiPnP0s8ChFozMwTdwLapr1JvWM9K62chRI
JW6HAeZmj7JdOnBB10lPeMMuAL+aruB4WOZ6ogO5lin5ombRerv+AgmN3QZmdCki9IxG6NBcwjRK
C8SMB+MZuWHUbkyvqggUu3BHmZrSxgH7ypORNkBJ2QIWPuliB7N9VZ6Jg4gPflOkR0jl1alP6QXj
MtUQHuBYQeqevIyIryn/ZmaN2ODLRP9Cj3BWvL8+fp9wmLs37RSTcNOyf98wc4VEU1upuidoD6gq
mmI4PvbCWnU8Ao5osXmGeunKPB02Vuh5jwHoCxPDPThj2mk0QxDYRPBLAzegiee20v+KpR61Zlk0
bbafoY7h4u06W1/LmszY65DTyVFGHeW26sMb8gCDx2nomWR6tOz1GaIL3NjUaUsH04rMsP2Q06Xu
vajIkfQGdhxu/HQIXqK4Y9vNuEc8uiQQNiucwDWW+mhLaRBsPdEyJmKu6bxh/6NMKH1WG0rAZdyr
2AWaZOLHOFrnMfGs6McALzHUHOnPeUcUsFnHzizQsygG050J89a6AHBdq6qPoGnB4kbThZGrktG/
xpccn3ogdN987KHMO2Rs0ogkdQm8YHTS0iYLDrBYVXO2Gkxz/kz6cHIjMTcQQOWjYmqriuMfo0Ev
kOEOhUv1pQga53NlkaRduyp+50YZv0ddmC5j46jcmB1fzzoO25LmjHLgCHj9mhurMC0GAuU4Yscj
h2oFmOzdrtEYj8Bw1ZPh+El26EufacpNWULaePJ6sK8BNwDoP29TeIUPy6sFVLoI7mwnCCX/L+Qg
YVGAczYgwiUT1kvCszIRqM9GTOObt5ulqEmYNBT+ziDK7yqfHbId6A9hSF7YfGbkUwyxgttvNahS
kMbMgCdaVmH+PBoN39gUMtdFnsgUrPeCZWS2TM+SibsSjrBgM7XLmt+BmptkSt3wzbpi5kulvWqs
TVP7myEYuL3KiMl9k/Us2YmNj8pjeLmeJ9d+C5mYAG83qVdJL2E1KgbAbOEcvNBGbN4bOj7XtDZZ
eGzWIc8ugm2hAczRvIwZRRaFxa+f6mXAy4mjOlDWhS+dC/kqm4rqkJWZfKqhWvEfVTl9lbZnfWY5
w0WX2wHZc0K0/JNoRmoOkILC5+ckcfaW2aLvcHG0ZKdekQfAf0ETIj2ht2OJ4VztH6O6CI6BV40P
v+i7BivqZY2khvOPocMmehkuhpXfvNfBcikvM+mm6fjj5d0y2mB8ZoGwu68oOyXZhcl0Ty4af8xy
ZMZ3DOkYsEY0dQDMEduxnI0nOYgnDGLB9iIa6BKOG1aeSigWku25HdWwmZbqcZJce1Esc2UeSV4p
i/vmHQv+yFyRPyHYojnDCBt5QdY7b5eED/BkzbvK2W3rIKpfCaeg+h2TZnq4FApzVpfTDep4902O
1Pdpk/PV1ryZUfrpO2MARmOJZyFCqxflYMwj7VaheWqwS1dHbiO+O1ruFO9VzcbT0OshZm98MFOT
Irwisg9pRKZe8Y+zm08ZmpBtKAOq9GZmAs6UEDtg3WjeOT5/Kih4txOjFEPTYroUOKjBGUjNjNd/
Hn6sZU+e0gBhNZQlG7shzk2Y3wSN2reDMzGTLhybmEcYw1dsO7xBJUe6Wr5RDukWSWH4FZYgL15e
HiEROinT81EvZRA7D4Dp4ezbQ/OeBw3fkSIdBXM0zULc8Hpb2g5rW7UcVchfTK7EhMqCZcC6dvmm
T2Vjedd8nOqALc99wFmHGZRIYd4tUzy9Z6woTrj3qcvBPJxMrHR4OyFxEtLcU67aTL67WzUQQILm
EJYjGCDoxCtomgxsaXjxZogxpAmHq4S/Cj8AOZB4T2lGVta2JdfrypIB98ilI0UYDNd0RHXJEWBZ
BKCSjQ9TAmB8nWcJgO+Jrl8Nu+2g3OXliwG5wEVVkLdCvaaIow9MzPSecr/ek+DKt5rIBlQ2GznX
YaAEDcokfDHIqr8fp8h9w3TH8wqQrdjKBLP9JnJ44rVueCeXO9FmIodxKGEJcAQ1+vankMSO6qi5
D8hMHK79avmC0hpS5E5WYb0vNO3PBLscCl6Oow3ETCLAGM/h0CaWJioeJ5NOp5WmyESY8IPwSTmG
2KMvkArRdl5ZEpHminU+yKHZB4ugQlG910wO7y+fkJ2IGrmBV4EOBkTP5cA7D4Z6nekuPxHyheWC
pdtcDRxpn7qaf4hama+lXaq0GbR//rNivGyb02xyR6kcWK7lX1QcjoKDI30D7q4sNrrrOMksV02r
fgw26SCIitTL24ldPkWWhPabwtFlATela82AksdqnsA1eNZs7fCwokhwmojliAiPZC3B+gGzbDTh
XTG3PDTMLBwf4iR0re0A8J2sUwc1jwM9x3kYNdljDO5spDGGNp23X4qVBOFNOdL/ZUJrX2d1BT8i
CPwhhzzh8tN5F8v6UYDvomIPMy40yFZxStLL2jfK1LiqIsEiTykSLUdylPiw3AvuiXm5AD/XouXg
3qeSdWFZWImtYce53LuoptnWxlbp/egl01fNNnS+3J82vpSrlEbAVV/WdnbrdT63iG+Cb7WdrL+J
o4mI9583BP5D/4fysHGtaaHrvZHCJ89xqr1FZCSDY+WucMdsaXXLUDDfLHmQ61KcALvx6GTNkuHJ
EEmAA3UuaqYZoJRXS5oQQNHQ9yTLB/rZVkVuDybYHvh3E4WQJs9MipOw+QjccuLJid2KgKQ84sny
wpodBiUabi/FTdOlFau9lYg7x5PzmZM6N7VJblK3iDg03kWeLztraadWocfFxnmxbN9tylWy8AfS
DGIDgjgSWRNQ/L5lUagi3Ye72mC2ui275d2mHYSjrVVPvC40jvGhmGyOBIqj2kswolGJHLSz8Ct6
FNODtFtjk9p6xANHLTQ/9kRyjvu268v4TjBxrq5LltGTNnveheO3i/4pQfK8MUU466fW6ShCIiML
XsxBJVclqW58Xi8Y7m1ML4+dPxZ3BH18i43QWGe4UPbkk2L016zsQxalPyL83Stv4a1acEuydV9Z
PMAjmrqUSIpF1IKFqKXlGVChTO5Llk5c50TxhVYORJwro0utnVmSdbqK6oo5dz8W14lS6a1lN0Ks
2TWLa072435Rq8DrU6rEV29VP4Ixp15w5chiSJG5ZM1KHN/j2LTmTb0s/jd4NmlEBogETjDkAfrK
vMyvjUrShaHL1q3rHGHNY5RKvh5dKP5aB4KLZDnzeE8HEF62Nei9hZqF0MKeGqdYSro69seHLGqp
8NAYrztCyA6Xg3LGhOEwWAGPahDXjDJMzdtDlUKzCUv+sEHIwzsdL5tJGLNuz05SZd8rakx2F+QH
W0Q/5OxiN30JQcpFuKOWxc6Ehgv7NFUseS1rWuWOqJbopzEuQy14TIKImZkKxOmizRNG27zLGQ4P
DmGGT9xO1q50Jfsn3g/u1iJitZrxiD/1vPL6sm4GacbiiGzW2k51yTORL/WmCgP/WGhssZsQycDT
MNrqNcOgv6pa1j2NIO3U5tw8SYhJzqjIPFxIQqt5xgu85mwX7yWK8u9275oNMIWOJ641UDY6WR0c
jZ8VRl0dukUVV2Dbsq89D/nlNQe2sV2gaAxIAbRcVW3T7XJbwrDwG4SEZjaLJzgttOycgFWJPg+X
xCPagF5TKDlJXOZVLlO+p5iONdZ/xHoKq+NJzxGb0c+S2TGLHy5zZ6giZWHuoqzw/K07tXLHK8dP
se7GZ8jH8zHGzPaMxCHbNDwhrM6cduYdysrFEuYWWFAnWxn3+hIvQTlN1ISlrXEvEbJ965TlvKdB
N3/HvtiDDRobyu2BWTB1FZmDqjGPYsmtyJcEiwV6pfF6LcEWNWTpeks2cn3jIOA6gU33N1HqJp8K
1UaPLjX+uO6KfALBTVzG5DvTKbBU+BwbXvatqid+E9QckjXwBpKyMV8SNxiwQRMFJQAcRQe9+3Pe
9V8Tnn+lYGewQMfzfw9e+08F+3+7+5a8o4p/y3/DsP38+b+07N7fPPTmLl1+4UjLXgTrf2nZ5d9c
B/4as4/LxEXSrfpr3mMCaDOF6fnw+C1GFHQ9f817LO9vgJVdEy07w29JW+Lf0bK7/u8tMQT2lusJ
33ZgJgP1YXD/e0ssmmy0nGkUgyf3ukPllxQ04EqbgzWBHMjtRbUcgAx5sDwMnigkVib4rk2+yFyy
WAPTCCGP7nQb6Ec6CthIrZzi0W9zgDXYdKyLcgbpW73rLnqacZHWMFTx9K5Lu3BRldiobwLE8s7K
zhxoWAExKc4i1KlJ5Sv9DNKZniDdRIUfPYuyCTjLODpcB276ORiGF3FRANlhMz3PbU/Dlkn6LukN
c9MumqFoUQ8xsENINC6aIrZ15EWzEdYPzlQnR35EqA2IN5RIlXFOQpU2m3hMh71GL3c7D1MJ4gMV
07zomdJF2RQqrJRIT+N7As4hoAfz8skR3DZbZirJJlk0UoRsoXqKh6l4jGJgIkjiSfZp+Nf4KsWB
Xeq5Qoa2inzUV749gQlCoGPUZrWJ0JwRb53Y7WOGhvQeCo11Di9yLnLGkXZVU7eQJ3xj3gQdoU+k
NdlbyeK+ctH7AT/gEloNUja7CgiLMzwPfaWFjS9Te5qT9ARQmYkuvsPh2rOpTiQEbbw+BuTrDBjs
yea2jy2yLRhFJT5i353bVVi0+2Ao22e7mRABqWQWW6OXGkf9hAxON6XD9+F0x9mX+xaxXLKo5rpF
P5eF7UtYTuZNMOhnInTtdTCZ5RcN1uFGxEiCismPN+CXcWe1ziZPo+ihsckCRqdT5bd+WgClv8j5
gryIvZUqKvcu6hoXPI0RLnSL/jXUoTxPwLm3TuSOx2lW39uLaLCcZncb1gkrJ8q9m5HdRaeutYZh
Ph7zRXmYC+SDXYmaQljtZyKZYAC0XnYdX0SLw0XAOF7EjGTlNF9MTA0/IH4wjimUcwCcaT1mLnxc
wuQ7VEtN7a7bvuCSDarQtyjIv7DndidDSXhRg/ndLosv0G2rZg2zo77uF/Vlvugwp9wTzabQk/+K
caR7mo2uWjzW+datQ2ScM32PYm9e5J2hW5X5Oi+H4QuS/srckB6ZqG1j1A2UwkUjOvMtbx2vJYsE
Kql57hc1abboSlVNP3k9iglsCLLTwRGvcxO8mrojnormo/YwS2LuTejZ2B4CrCts8egSFzGrg6o1
CtV3k0MCGfWL5FUv4lcnp7q6AzFI6wqpMFkQroQcbokHfgPuEKuJT02dHHw3GK5HQYOVndOO2fqi
ZpC3zUV+64cEEaw7rV6LizxXL0pdbTa7dNHu9ouKVy963umi7F00vh1iX7R08XV2EQDLWfrFvgtF
EaB9m9IDUkSym5MGd8VqNCvntnGscOtZmPc594ptrVocfh5eaqFc/5Oti8lZtfOhNP8ne2fSVDeS
tu2/8kbvVaEhNS168Z4RzgGMMaYwGwUGW/OcGlK//rvy4Io2uF4c9a170x0uYySlUpn53M89+MZZ
TB74Pg/Y5DEhMnZuxCE3NNW0q0QGADYX+f2M7mJTZu10DFIfbA+rRN0I5ciDGcUq7zL3I9A07jQe
UntvSsp1MOZinbVle8hyNHU13KH9iFX3erTK+HIa3YkRyJaFHojpnrvoLC5n7DLvphjyaoEnOrFo
ZdE3QIYESG5nwyl3WXP01HxPyoe3qTlGn89LtGxdfupYuGZ9aRVOS9NJGHOHf31rA5AP9NvOc1A/
Vqqu/eigH70N3CBB4Mj5JHExhlmrZlH7CO6Jvw6LPMeCkVBlMfvTESkWLpnd+FDkARnD45CQF+OH
3Q5M72RteFUssfoOloLQGBh+l7ixKHAGaQZkOf0TtmztxvMTSJKJV1mb2jaHc4SSBUBW1F2kxfDA
xuLtJlmMZ9XSTnylGG8sqJCniWTkMpVPdsVus/WF31+IMiK9OrY+xTRICPnFDg98lOCZKsj2hW+U
K7h4Zz0OFyuLDXZb4ba5toB0z+yuMs9N5VvrKMyTc28S81a3gY+eJKScHTvY9Q16wsG3wuNc+Slw
XXETeTgK+n3s7zmyY2WDgeD3AQRKO0AFMN4b1t7JGgvAc7sF9LFKKsMYIzVzdq47q14bNd6fGCQK
dZk0MYdCE5lXXmCjTNRLuHHt1Doo2Ua7aWiPuPq0Wzyt+mco5FhFls1Ek6BAGeEAlC+DSM67JfyK
XW95Hrvk24bxsB3y6WtZimFrgpttcQH5XBPJex50fXw2TIgWkJtfjVZ0I/vKuXJKG2uaYXQ/oi8u
dx2Rw7HKbgazNz5OSXY9M64HMmRsvsbiCu+oZTeTZs/WmJLTu/LG3tu5C8RKgU9aBadykBTqs/os
clC5aWBcb9ohjb0D8CKwm+rNuN4iVLI6wkxnbGpAdlSMrn6qlbnFsmUxt0kUUhLjmhAa91OPKdwm
RSuxaCW01m7kFebnZJEXZAn6cO20e0z8Kc9rP9ss48JRpifel6YGoBehvug77Ay8bWVaaAsUhnfu
yhyW9oNd20ayabJu+dPBle3Psjbng4/g9zi0Vb9vlTHJ9Vj6xAfhVTDS9Mknlv6iYgygCZ6p0lzo
drFiBkTIPyr8magwhuyAEGFwVi6+Izf4TuHFr+0xCe3Y+hToO4UB0TNuswaRsJN73aug3U1BSzYK
/kHVqqxYXnOQrw7XVwgOiRnHd0JFuJFmWkvfAJ2gx3F0XNJCEJu5oGmd0M5MK3Y3ZMu1aJxj1ww4
5Ei7a3DTtdUQBlRNo7lze/a2VaCSIFv3PhYxS065rXqrwt8i6McBFw7IyUWSG+dIdAlmpzrDThpK
RvjBcg1Prmu5tOkud8Gd6yCk6Zg4A8ZZcWviTZkRLTNnZvYxSLr2Bgh54iDpqRSfwdDFeC+ijoVr
cbZYyQw3O59Hk5SjzofV2Cn5Z4FP/CbqQ+uizAKdY8XLvye5RuywRts7+Aa2q3Qha1JzkekBguAR
fIg5Y5wa07gy0h6TiNkor4TSpSwnIMysSvLFzkUqzD8J49aycDMi+nzAy3CHbWqFsCiX5jrtpLxn
8V62DoNELJb1FZU89mM+heaKNwoFt8i1UQdG7DgQySFTq25w7bUkmKBZCy8h2aftIfd7eYJ7o5tc
Nu7UEMxdyotp8N1zLwka/PicwP3YF92Qb3sQ6r2Atr8NeWmHYOihaReVUM9zFCQPIWfuz7by/GMk
kooGrhr9i97kaLaJYisOL8lmcta28u9l6fR/EgBKPzF2xa4wlnhtz6553tFI7dYEMHhfnEbQEIb5
DW8VygV7iR1eFplS32xC7sAGU+uR9TQ9pJNBWHQrvPtxzHu1JrnVj3ZGmybBRpoYSsayhCxfSecG
9razdb2J7GG6uFtabOEeJvmwdXGXAVkZpyvVx9NNjwEJ5scTpHAX05M6b5JH1U7Eidp1LXZWinsr
FkgNvFp7lOtS+2U6kWy3hpd4O3s0/WfoS/MFxKTlKiBE6VMzwRxZs55nOL9a2FNWZnEfW2YRo6fI
wgNK3eiAMMc8mE0E24n5ejTb2PvoLHJaT2ZDCCTw8dZYtAuXL5qtqnyLsz850a4boTxD5JOzNJfV
bvIad58VRnU+m0grmrCYbmv0X/QKu61s2uxDGtOzzjS1PtMkexaJEXd/dBa1j7FRP7LyOah414km
6Oeaqq9OrP1cE/hrTeXPT6R+nAK2RYl1dawp/8mJ/e+fhABaEjDKenr2TjqBRksGxpN6YNJCglNp
+18U4LcowIlG8X+jAH+m/VNd9emrpGeE55p88aP2D7w/TmQxCn9MPV4FF4b2H8BaBDojwQmgbGgG
4F+1v/+HCbtZBBBDhI3KnF/4F9fTxp0dpjtN0hMXmGv9Awv2t/SbEBmi60ArRbGPq5LzpvKHnpjk
mNN6Ly2nrrTma9cCM1yUAvuUHQ3Qn2CS6xdCyv/g/XRdp5Xs//2vv7sgYAhsT82+8Swe7Odkmpyn
buymdI+Oawcba5zS/aI5bF4RMM3ZeX5DZHsNbUDi4gF94TFekCwxEnjD9gkzj5IG0uzRrxPvMdMN
xlPLqnfRNL//aJoS9zMDh0vxqiEGui5aUxQFrx+tw0IxHnJLHHPdiU9xPjxz5QJA6aGHvpJYCd35
eQZqqdu171/6b56SmQSRGMNQyLRvAZypZeUwjU4cextyWhWg9FlRhgJz00Qrf8PGs96SSHlQZiAe
lxziIXXo2f7zO5zrApxoTsVxqqH00gimL4E3o0lLbJQ+G20FGSc5lED4mBZ0tMpBQmual3ORQm7g
wP4bxt6vjw8WFngedC7cHdAGvL6hzErodseROAYTRfX6JE82IdXu/z+vhaoT+jVTmInzZkLFQD84
5ShxdPoJVoEw+mdq6/lm0M2199+qHsfXE8qDvQcu5/omU+st3zOlJwcIPYjjGCXfX+TONrS99y/y
d2PHIkToDhdjlXrzMqG3CV/ahTguWM8cs2CkpRnoIBeLDtzvOM+WHp23j+Qg7LURuzCEb2mlQeRY
42JYzjGziTDZnGiUWIrRgztptIM2py/qKT5STTtVicTjf4yc8/ef+W9mMBptlj1Tf6q61fB6wkQ2
cpXIy8VxDqR9cAjzNlatbpA0Rs8Mpf1ZbvPcpmOnFhKiNqePF219umcF+R0P/e/egBDkx4b6TcOE
f30zeRF6c4mb8rHH5ePm1K06WTzQzwy37z/4310KnVEAj5atxX47o+YmoNHut84xdRne8ORtYRQz
S32gRf/vX+z1Us/yjUd3aPrk4qJX+XX6NgQFFG3bGAcskegTGgZ4TuVAd1lOUn+8w4LfzGXr9RKs
L4m3oa+9X5jN4hdKf5Mvwob2Hh5MSvE9ng+0+/qun2+8yYAx3Ue811NPkIIHbkGMg0AJh/DoGxVN
PfTD7dmiW2anFeSF8KEWOBWrKDHwy0g1OeP9QcKD5tUnge7D81lNmYgIO7C7eZsFiWtUJmYKuENf
mCWGRxj516ln7GKrz4dVbZYKZjEtw65GkZ81ytta/LKPHRSLk06f/jNyV9beyI3l8+KU8nm2c6bu
S2/bhsmYbOgPwcVwLZq9K0oFeGu69UluZ4fXMv+s03waH2F7hyDYxtbCztovUnNXEQ07hy5jAIni
zNQ1wSUwihCvhHe45RsZ6VZRa51ZvcuvJlujmzZlmOB5WXSYr65ilPSEqlct19A0Fa9PYGi1OvZE
jAIHPdBKHFCSmhnSCBqpMPfksjdovHmHE0O3lzEmv6qzquRAdSqf4ZK2X/yGBsWhtLT4CgT32rCl
gW8Hqqf0wVIhr8xfHI+CbYIlctdiSPulkrn3mKc2s12AST8qK4Qmd5JSeSP0rRKy1FOzRPbZ2Prt
TefJEqE+zW8/jcW4svtwdPHvw6EdAACagUFj4AizAeZvBFnBmQUjCmn4Tgk73Z9o8icC+alPLbEb
gUaA88EN8v7lzh4hmDWhJgWUHkRQa+7655zMQ1wXHTSHSx8hgQ9UF94NDU7RcG+Vcx5GFb+l1M33
RTJuAmQG0YjeUXH6DHa4rRGCiPNYl2nBF3Z9yvd1uzrxBPxEMHD/kOiDyYmpf6LgmRhi3ORwamfM
BgzIQyeaVJsSkbABNXUffYwP4TJlWQP8UWN2tB7NyPcOp4ayAcsFB30xQhS3Zy0DcVw/xwVXsi96
NQ7kzOBYxdtyCayrxID+ulFuCTEDWh/8BYwh2G9kTot0ZVUOc3mk8XvXo9JHyCgJdQbYnK8bK2Av
kqDxOvOBfXkFs5Yuf+PEy+XiAzKurRQi91i37qMHpxbhTtWFBcWf1X2KncU+W/CC9jd27ImHahyr
2wBLxkt8/IoNSHltrWAGWAGlp9kd0qIe8SfQhMK+mGcMdxZsZM0+8uDoLOm0Mj3YsSsC4dVVgGYP
S8YE78gyD8M1oBSQOu0spOuLus1JC0O/njQNNgI4EVbMSVxYKdo/QhzB4TCLhhLaQCe/B2Kpz0GJ
hiviTfEfxkYBW8whZ2VaL5rbRZWKvloi+7j3irzrd72rvKd58bEKl1V1AeG5i3dazjERNNOg3M/q
iiikob4KaVPggbz0yUOsebh+LUHPKab3sBGjo6Wk3+6DfvK+EMRJHllFCIJHy+zgiBLDhXkSywOC
5Jxa2F7WPZBmR1Aeppd5PlUPGd0pifMtxO/c7Py9PoyC4MwwnzdaaLBtOQOuRjhYuzLAA4GFCS4g
NtQ3A+jVOaKW5jzrkn6n3EF9wzRzIvYpNT5iRlPep/ko1oWq8JqtUrT0LREywAePvhR8H9DdNpGN
094wdtaupIzPusCAhQZtmbZnVOP30WGUC8gMCxWjA93ycFcd2G5c6zffTBecdIMz3HKUu6lSQg4F
Js/QhYsw2uCSAFaKmHqNcTTparWidVPWw2esIjHXHKt+N+i40Coxnwps4+/DIrVXaWjNu97Aenoo
uI8wkuVHdiXCuxeW9wtPtNOqiU3eqI8W4QIWQnWN8Ku5RmTHpDY8TmSPJ/KgYWd8Er0meG7rRhKz
Qva0RrKcGSYdq618jjuTBaleQutWmQtT1pTwWTt/QHkSDIA+2zxNSDaQdWvCJIeQu6wRANTYPEKb
PfFefIV6VdJ6gZExuJjUY82Nh1hX6N9mzQ1pUSc1HnoJDmbYRl4bM3VUT2AFkbc0Tm/HRvDpD4lL
ytYsUIedKKhNw7TVmAft4xzGzhe7bmPOc8mASMap7ZpvPumb8gGcMGi+q2YUmmAsAT0ww9pWmZi+
oUxpY7xVDfdPWP2klCRhf1YA5ySrao5TOmZWlnztR/mYQa7auiKN43WEWUp/jynnYHxKl6Z2zgI7
AeaGM7P2sNncJtPUEmPlLTuigpvP6Bmwqg19MX2mp1zeQFT8bhdE4BBb9iGXNvQVr/AJiw27YSuw
aHmOZRI/L2k6fYoHnzfHF59tW9hZIYREHzvWMUlztWqL3j94LoSQzTxhrrnuUYsDoQ2gYGcynM2j
aGt12faAZ94yp8aqK0mQWXm8hYyeG1xTTKzmajtbElvyrhMf8LoqPrR4u9yUadCuu9qijTJiUg4Q
63wl2n08Sq8BlnMjOyV2KnDSNT16/GCHZcJAqC1YLsLIxc85EAdEC18jfDs/TTLOUdMN5iVyXfch
n7w8XneYXbBXYvOxgskWE46m0suOXtfBCKeQJJAx7h/tdGoIs6RfWGFxcLQ800B9IXHm31sseVgQ
VQMWnJZtR6tURD4YNorAWw9TfvIdnYU0jCS6MNWwfJQJ4RnhGE9fhkK29Cz6XqSHOZ1ndx3UKG1W
QURQzpU3Q3Pbh8nQkwdTGReZv9SfzZQIgbWRYwmlkV4zhx0VTFcTO/x3a2z7y6Fpxj0OYOqIXLrE
xT1MIrqPFuVFwuK2JyTISiGWN1Cu49EfP8b2CKpcZZFLbjlL3pd8lkQMq8K9mFObZRQWANmIbTNW
08Ym3SWiEVvbl9JX5HSho7KCbVD4ggXRIj3LJj96FxotttwNLC8hWkxYCw//q8FPb3oyBj4Plurv
Asy8tuO85GuMNuFG+gRdCRPyG1lhmb9xmsnHTjlaEqykJfuQNAl2j4wRY3rBUF2PC3VKVUCuwMMm
Sj+gEps/m91kXLqppFOUOq2zCwynw4Ojqdxd2/sucSx2Gvb7gbn7HbrS/GcTOPJpciP/efKkl+5M
6N79Ggos3MusLvxuFQWw9xYN/2+6BE3TmS+b725C9kOfIS5YLWkvD8404+lb1xURdXPaqpVAiLbO
2Z0/GAXscNv0Ikk0BGf2eFEE5SDh0Sl9A85yx3wgxYdMwPGeyPoacU28ZB9gh/kmabBV8aHC7VTC
VJkN5MMObw3zBIscgmYq5uFuJhQN2/zTef2/WOhvsVBQsp9Km82jfPyfFzfQq8fy27//9ScqITTv
r1lQp3/zAwm1TPEHDQgb9SrsKCAU+Ex/Cd4ti7/SzG0HKhTF0H+AUPcPKFA29CcBiofnAhXfX0Co
+QeYno/sLUDETT1r/xMg9DXWAhRpumAtWDpYtkBj7+jK+afc+GiYrNSN2ulqKJ/jvsBL9utPo/E3
wCeD9RPy8esF3iCt3ewUZTNzgSBj4QzK1RA+puNVGkLVfn7/Uqcy/j8oC9cCWAFdgdQsQowB3iIK
yuqtwuWYjL8JAWnaTAc3QNMjGCyw89Z96LM5Dp6SOgok6q7G7o0FhxsXlcIBHWAbl8/ouwI/hlwj
EjP091EXa0piNXxLOfCm5cXQiR6rL5Od5rzowyzqboPMVEfcOeroVrVyB8DjHnrap9cZbBzyzrKo
reSavg1cWKcjO8AePYN+4DQ6Ia5XRdkm+Sdse+IRCR59OJ/zWR3Q40xhVpLkONiHjmLts0LpfSyi
diDsDOeeaVey8jnl0Zek7Lr4IV8FVu5OD0ZNsmFuxCXmhnQ+1xiLCOeDMPxmOWYST/hPE8aHoto6
YxyFKNCIsiJlkly4Lu1foOH/rhq/WTX45kGz/u8Gyv8Wj/0THYSXheT8+d//evkXfy0ZdvgH/G24
QIGP/huo+a8lg9XjD+AlDH4BscITA/Kv3olv/YHalh/3UbGjGNdtlR9LhstfubQeWGcckFuomP9k
yXDe4ODcDroCKC6g4DwnJMrXawZ0O1WWgym+JebSZN8xy4gcEz9s7CnlRsrMVnfIsFO56xUfP7oB
5bpPc1Q01QXBrvBvdo1Bi5X2fmBg0F2FEa1oMmryZP7cmaWRKcgTjbd4Kxrl8WiQ0za2Ylw7xaBI
U0QB0tsfLAp8NuPY5BT3OZFa11QgDUG4LoBBbIyiBsDlvdOTduLC08jcsFuTtGUE0a4as55wPhzb
Is48P73Iv1nv3kK9wFmwWiw0nzQmCP59OzpEMVlQvRf3W9NPI2y7MvaTIl91wnHyyzDGLBNXNCut
yu+t16XqVmgLig4rvKHjeSpriufP79+S/QZ99kIYFRbqb1yjAUHDt20S7f1Z1n0XP2NM5OaXRIvG
+WERAzXlPjG8lED20k8RKqL0a4IB/tyMNpcMi6bOH2tSzdp25Q8c9Q949/Zmsl2ieCFlqph5FVsJ
HrbcJZ0XGZCHEPp5V8uS02HblqHoccbDJH8gvfD9h3q9cQnATj0HEQSZLinPfAuvJ2GU5JQNVFff
zAkl6ycXQ8v6poQltVy/f6E37hdcCE4KW6OHbx6D99ZQQLFAhwvl5zMEZ9tytg1iJGGubLPPH2fH
z8SHqa9dzn24cRWGXDdW7I83eepW2ff37+QNiq3vxEVgi34fsFebQb1+ZAsPSDOcM+95JG/Uu3KJ
cpRQYUoDHsMBPRlBXb8Z5LcUaQExGqauCTYg2CN/dQ1w46npyqGrvyZBSl9shcW/XK57b+5wz18U
GNe4D3vwtyvDidJabfpKCGZ45REzRjhVLmL1RP5mmX33etPkN6A2y+HnjJaAtPAyq0SEhOrGnYfY
u+/jEOBAE45yHg5ScN9Qi2CCydpS0UWR0Qrmop53BoaLXNBmYww+Rkkj5y+L0uviioAishk38J0c
Zi5uBV6b7WzRuoq4+WTCOK+BsFp+86bBIocHQk2/XAdLFLr3FSqg5a4jOIF7xBEjxN/Oqgbrni5R
k5GcgfnkcrdIxx9vx671xhsOFQU/m1TZyJAkaLDmGotwPIPaFeUA5fA6cxqDCRKRusfD1MRMk8KE
kt+r3FU/ZTY/6VmgxsiyPb8vvb07zon8KEll4QtVLWE3ct1DjYjVNotDLm0QNaNLDYIouJoRq8a7
QraTtl/aIHXHswhkMr0sBMKk/WT1c3VMWkMNh2Ee5rBZzwF2WvDJcDZRx2AkmwxuUyT1QtAG4Erd
WRO0EppZTYogQTc/HsDNCF+YVhVdZy/bmGTAMKCuWdnq2M/xMCB9K33TKLctmCH/h9ZDlTCsGgi5
f/2OtmnB0Z00whxvzZSrCW5xksVlDAYnJbULP1jg9YNyap4pfhlVAd7GyLkBfC4tbYWTcsB6bMDk
z0pCfUWH800GlIIEEUGg8oEXNlaMt1C0qkPJp+jkdcWkySIvK28qQiVgZWaO9idaNW4GD5Jg1RAo
aBPbKI4VsDa5Mt8BFa3I38lY0sE/GGJO1VNbziNjWM9AtpgMoqiwok9BQYsc4h1iwWI6x+9yRNIT
LyjHgk1mzQ5/p7Ch1w+RhRgYXLZONFbxtjY6/d59e0y5u25BzEveJF067gQGvuBPcUDhOh7CHqPW
bFOrWvApIDsL+JMRS8SHmDnUklsivVdfaBoyfS+YfDrCW3s+4aFP0OuIPt84i+eJs9ELHG4vA0nR
m1E04od81UMqcO9xZ+QP69BRPreViVCPcTuWjOAwTwPDueBMzm8q2NfEGSdHoI1dbHp6iurzwnjb
BBX/CwhQ8AH7GerZK/ZDJFpbMaV856pTi148EvTyj1nrdPqTFqH+pZ0pLN6E27MZAt01ljPe+ila
7nJLedz06mycTarsy5FTPr+w7cgCQP7FBqNnNclMndw0ObxK92wOCKDFC8S8DRM3DccNShBfr0xJ
kWTLDrhmhwQqbpydzFUs0Esk2LSjPjCb5dpVamb6Bz2x2CQREgqqqk2raPxfeS6WmR2GtrJozbUX
ZU76obYQv+Jwnw36DYOmKjLSbb7l0ThPewgCYMldi5xkPRd9b0zHPOp97pEOMO+mFQEywccK+iEP
U0WZiutPtOIiUV3VBHXCjfXMFGHHloWY5WYLmpEpxGkNQcZE63AYgUWIyYNMziInG9yYUiNnmfWe
lglIPtGLreKZw4yWJ0qQLpmThIzBOhks/0rOYa8nD8nGeiYSJdQ2u1xFel6aw9wzhyInbfP4SIjN
wt9BThs67Fxch6Wyb3GigHCR8z7gwyIpHdorEHWbJTcjgZO3VGHdwl5Qq3Lid+FopFdB8OOQmWum
JNOOOxNiMz/Juazl72QX6XUpN8dy/ogEVW9zCZg0y1MjZqqno0wMVoeRUeRbsGzZM6HGtnPQ+PP2
W+UeAxTi4iwo+oUbT2Zj4NLCAvdtdiyXbEejanySZUpQLr68QBQdgyDl0DIdZ7DLGh1u0CnWB9QZ
hvgwQ9BEvsgS5YqzpsUmKtni34IDzFLa7HCoaadcPZVByxHrx+GKVV8PzlS3Th3uiYkMoIvGSTbh
fapJ7uRGBoETb9poqqKtMGFXfkK4y8OTSliw2mtfNu7YzwgfGnf4lfh82NmwcEY4C1AXMYI/pnWZ
TvrvcNpwmLgLaS/cOXEXernvjYBNyzKYlc7W8Tttl2qrIjb5Pg04o3It6Gr4pHQl+HJc2Ti0weEN
c7pZtBMt5T3gaIATuFnOxW1o2yGpWl1Hr+zgVc2IiLUeh+apKdljkFiXJKURTInEoq6atH1IWXOX
Xe5XdfEsSG/oyKsg7+xxWqxi+rCEROissIenSYrIcGogYiOixqmkFUhoh900ucF41bWEpWl3cLO0
LjAEAMymih+tdcs7gstbz/AhoeJjcC7giJPwydCMSzcppPIA/Xa4glWi5BdMJgfxiUwOJWJ0CCLH
xzgsbBXVMBp5/oh5GsXyXCbsZAUJGMW0oDNKi8XsdpG9IJWd+TiGlSfzS5xgrGY3hn6MC35pzMtt
TJZSzcaHHeahV2oIVo6QtrVWCNBIkvZi2YcbOqN+RmHuU57HbhGf+bYjqfrNaTlGUDjNvTVZib3D
z9yiASRp9EGajBzXuG7yuhSfYciSXgqE4aum3YYwtufbWc6EoRu0xIwbYYh+uZOIUTH47Tyv+wwJ
NUY+UkjkDs2e/Df8S1bmiJnFJpyXIt9HqURduxBvVYJFY/FvJ2u/W/o2+GrBQq6eE5tk9HmTe1K1
38LMdQbyS/ym9unK9C6Aioyq1g02Q266hbePcPfzrvB5MfJ8P3qALUXyLcEqWBJdXaNrs+sN9sVa
nUTj1zG0yQ4Pk13XdenxXZoKZ2vrBsOFmjbKROY321JTOmiOPpNO1TRi00RTF2HkYZoxZxRYwS6n
sQh9UrPrZqXPmmhFcaPed8486m0lZCHh424DfXzs2MD5HBLh6RWudE19wsRcjlCaXQa+gtqPB2um
4Li0scGR1E1aotAv3aTM2GVoxMb2sqfPzO+kG1br0x9qVn3vfgaJiPpSjGUR7oe2TL174hJgVO6t
BllruI8NSQHVDK3LMolmyh5vNXu+sffCRsB1P5mc3Qx0YlPDWpYFqd40ImOKCB5zSoSy29GqvMU5
C4VdcCSqbIoH47wcSrxPdU8Xdw+cwNFSsSBCcWaPngJHcDTB0EsyQE3l652TXvTMnXZx4nPtwcc7
FhW+cCFPrGvswfhlZlYTTrLqEV9w/2Beep3MhV/wI3ZmhdxRFTW91T2GXajPqyGhJTT65dB5X+k3
VTUi98yvLkguGdkWZUOkmXOoGl8fWTD11mOEQtGT1nf8N7Fl2xAuMg4wWOiMmxY8O0KAMKkyMUQo
L1nDlT4inWpYry/1LvVjB4NsxzjmtanLMHRW+u4tJzIYSBoPWVjvVUqW9fcC80QOrgH7Cncw9AaZ
72d/jcTS8gmthsZZOJHicshvrEtJRMomtyoVYJCCgJIhS+FYUbOUc+Te49ZGQf3yGtkwLeuO2MxB
3gZthMHFzqGTxDsa6PERK1fF+UjOPWo8Mwq/jDnt9Pwsaby4nM4hj3rj7QKRlKeylkZX1F1HDE1y
3pgoCC02SmwWJqwTVMqmGHhwue9LQAhrXqcTTWiJBMXmlBLbkT7Nj3XTde4ZsZn9GFyTD2nX6YVH
I4H7IWNZfweO05k86ojYYrwteqE/EeRZuopHuc0PRKPQBzWrMDgetpaeYE40pK29b22fluQmftld
k3GM2TSJ0uSgunachlOg53T6vCk9PR8j8mk4WZuMQPYdEWzFH/jv+qc5lXTL9VQEPtulRbw7e1iS
EDkLSuQNsT7MO42+25fPI5cu76UYppqXCs/JkeWFMwNoPozBFGMQABGM/hFpi8yFAsUAZ4JsJzqh
525R2WF1WU5WjPgzLpAq4KuOxb/DoRb5De92MMaSa1VLxyOYOnbnLustfbQO8REab+japN3j2MHx
KZFNDA1p49SWwrkQkyXzahW5NvMMTb0uAmnQUrHRUNYvpBeIeq4pPHnPUrmLOjrYVgEg+6GaadPZ
Tps/jok1MyjRy8mnj82Rs0ZfBx1Pm84hxv/bHxVxsFQhB4M5jk2qrypuHf4UU7N0W7zDjPnJGYd2
uTaN0TTXGF8llCNj0sW9cQbZ0RluyUF2iPsxJovxNxCk6TO7F+hTGLYcushH1qYP8jHt5PE26qOY
tyZLUCp6u0hwoX50o1txRgnderlj1PWKu1gtNe95S1MRD3DqB6aT53J58Ipo0Utlw5rsnTW+O8sE
QdrM1D+D0ZRQquQB56iXT68aC320KowSdwNcu6Dgths5jiQikXAxNdwmfAOlp6RvBlP1wcQmvGoZ
kEVX3G5oSAYSkYT+xKmW4+bSg/+ovQinLN5HSTUPH/GiWPpzSANWcRb0NjUFG5shOB9ANyDidwft
pObXhEJ2rFVZW+mTqEb0WWeml6oRMxn4BucthBMWKQ78g7fuh4nVeRvGo64CXwqLIiIiFAxgmScV
r/nKFERpGSxUvGIMMiY6RZLJ7J+SquKVpuiUufUBv8y43M7JEEm5NWZCcy/9BnCEH1wUMwoKm16w
JK/RIPMz79O0IgIq7RfgzsSp8kennnWFrl5WjnDu9UG3tHI9K/8ZTgVmhHsqvHNQah/P3TfEzmCu
4Z6hDvk6R1LXmSN0qMTdGAJ1drjqh47n/c0l36KB+pKUp/hbQoIKODi9hsZUU1WBKT351fUmDUm/
TA0k4gZb1/tP9+ul8AzgjItA2gYR1H4JP3fMbAwN6b849Vea+np9Qsbr4I03s1izdr1/rRMy+5+O
lobfNOMcTYCPUuFXqL03kfdPRe58nZ0Sn8TjkJTEB6LPFgmfYYJwgb1w8WoWjQHDsB4QZSzaoFhD
mqHuBoXQcG1IyavXnpeV+QegW3WxLhEq3+3ZE8iYn/jT+7f/y1A5Dh1PEVro4iwCMfTf/9RcnDtE
8/Hku48ytWbugw1Kl4VsrpRQ/+xSdFgBLy1UuzhH8M/fzDkDrAetvO88FUOroa1WNfrVs9JEbPXv
X0v3N35+KSZNFOZZ6ADNB3iPvplsRCEXObEW9vNsxdgUfKOU8hPS0JuBr5jQHw0GF8rTX9v7F347
nic2PD6uHs65kH7fhgDgM9d3uNz0TzNCPL4h5OfBeBPZhj4LvH8p61ewGZd2sCtsOsC+Q/PNgGZ1
beXTaJfPCI4phc4i8vW+F7akm7KWWCbGzYc5XCKzvKjTrvLMrTsmwAFZ7+v1rSxo3WAfRCJN+BHZ
HUqfdTJWdnGR4xMaKDS4QnAGef+mf3kxbmC5IfQg3o75q6rHCvMAMqZZPWFV23EXOJtz0hgtxcnl
R1kRlSO+P78brF9fDHxGOMyoULS3+dsGS2RY5tx0rvEVGZ0FUzD0XeA88IMm6cy15ZDXXGAoIHL/
EVdlvXW2XafPItSMHGTScpnYwqAmL/JrXFlZuHNwO1JHF/us3y4qb98sBxVYSbSC6AQhtXo7i6g4
Urui1ngkBMgZFG8WS9Y7a/H1buJF8fTb1fltC8Xiq/Q9G4UQ36j9i+yga3sniPkqHgmO1PNW4gu5
XA8ph6Cb2MZaQm2ikNKYc7fiz98Komu6DxwMSvc3Coi3L4quqYtzuu6qsjNhJv56RcK/Yx6nMHYe
gO9AWXB3AtANKpjqyW/mxNtRtpGX8bQOiiifDtLbKZFTQwWOlVkPuDb4BAw1hUax0gxQ4wyrEV1g
vT/5XxMtWIowZn9JB3Hp8IG0vn40mQUL+67qHrqKPlGy7QgG4UTA+UHxXqOuLbBZS1IcrcI1OlBc
7H63Ov0yuB7rPWx+xBxI/qC8vL4DAJWksBq/esBlWMXVll7W/+Pu3JqbxrI2/Feo714unQ83c+GY
EA6BpklCw43LJMY6y9bR9q+fZ0sKWEoIDJuaUX2qqZrqht7WXtp7nd93HUH3MsPIC190Hn6d+yKK
ZM6DcHX6+pECXIxIPLEZvey/bDrhJCEdbqR2LeWAwctoXSGwPsa0LQpgewM56sI1SsVt5oEWlaha
p7GEXwnINGO8l79UsZFwMVJDDxelU5Fn1Zp83wREOmSzn7vEvXrJHJp6B6Y+ixQRhhQ1vZ0HaAoh
cKXiQjM438zeBoQBTsEQIdxWOLp5LaerZRVEwVgZIDMivghpKxGeqK6JuHIZJiFGV6XlEfm7mzAn
ia/Xe5olX/tpRAXj6e//4MABAGN2hUVzJE27D452RRDuMyb78CnzdwaqdbMtRbbAO5bCWe6rO0//
pLgtp4ZQeCVeq/lANMIYP2oEwPxA0lC4zSdvY4t0fBV4dnQJHlSPlLdqofIGop+4It+wp92QDwF2
Q7zN068x3jnwERA3cIp5bJvC+8hUpYwwaviW/qcIKoPkVZDkZXKtR42ev9GL8ifAyvEhN4hjxDgC
0waiCkZtdMhtTYUqelsUn2sGXB5vrNARxwKUgAhCnt6XaDQ7lS+rM/MA9hiwfbhQdHsNL9Sm2atx
nNb6dQonoLtYkukvN+dA8QKSQkHY4EjNKXgn/J9DbpNzubcgWiSvYcFQuaUCQraS7ICo328bxmuR
cjuaIqYNNphEH2aaA+1QoS8ywHtFZMxcRiRzCWvXFhWVKKGQeFUDXGNzSmThtm024D9QKzUM6CQg
NKZP7F4qCno0Pqe3fWNePi2EkbyRARN/DJV7ajrGQz/EAtzjJTYkdlUSCid2mVHVi+ZKk5Fkevqn
RFPdUN4oMAtcEjoBs/gARtVkW8oPmrm8cs2s/a3KosoQ1UwAxTSh6lFBXe09pkkHKaT7VBQU+n/K
60ok0xT6q6x/LNwUTDdpky2aTk+gJ29eKlFYKcc3BVfVpti7TaLmBQTP5BaeM72MTFIA+S4RfF8j
p7Aq6q0KtMfcnaOrwvB1XmdwbTCA1Qr5FYZ44nM6XRaPbltRDlEsX3zJUMPBb+YOEBW+e5kHogbT
V5u5kZzdkPIgdm8JwwALHrSkIVv4tEjd4edzHDGtXFfBU3sWtvBBS96OHdQu3AO3cW04/4Q58JVz
nU6CCztytyblML88B7HjvT64QbxcbM1lepEwofimhuK7nqduldJfsDHmnnJwi7ntl7vrJameghb+
ovbPfLfWLwIvfJ9Qlb4V/fjgjnPYbs8oe9rvamuZvfZhD7zEIvlHwWddRwulCI2PR7yzmvGwjJeC
LdhTTXjkrehGOSolcTSj6GCJ8PK/TKwSrOWw6146h7xelNvD7jmeZnzjF7EJp6VOQS3clmS+s6ih
2l1q8WdiEYt5oC3V6XGnajQv586Vjn1ebf1Ms2DMsX2yfZuieKGHKUPGHaO6CQzDpw9KVcx0wSA3
aCorkFqxss0/2GZR4BYtq4twX4XnVNQOW2ZX04dxtm88+ucrM6lf0YX9vGw8sByuH4YfK6DDFJiW
VbQoGeJ7dQwrsscmE+BIjCvmmWqr783yoH7RD2XxGaCGee1XFnOK93byOnKK4LkZHIKfAf8Gd4wD
QZCGMrNwFQTCf9xOk5EpdXbWJr3je+3/gis/jZ7bccaEdTtX7eufHL9HfoxBJjRk6Yxy5yeHCpTJ
aLh2uZfeAVxP6BHaq1daSiliniTRZW0aFamSTZa8p5ruRD/xxx6c/Hab9OpQ3USJj/vAKqvwssjM
k7tdmpLjAQAKiCsxNBrfnt5ku9J3M9yKFCwvUS8TpQSedmQm9noS6TUR6J3WZNwZQ8dczDNyA0wp
9WPn71RPlgIEqmznamx5W+DH2yB+UQfwDe5h32a4fVDa73I7916lys65xt6CNiIFX94kCc6LXqYJ
5NelZr4HN51+TWCNeZNSyXhf6wf9oxeS0plrmaYyMDXavDMAQvpzxUlsEp0RZWsN9OCFmnuHuzDb
lFTdqvxc21jqSgVYcHbk+/3EFxo14SES4QbgBiEXANf62CXQFKaemu7heGdWQvh+YPgvjCyML/bH
/SrVvPiToXj7RaVvqA/ugJtfmEx6TRdPfxlLSH7wZRzRrClap8BSYcZHDpIWLRMqbb5zt6mosZF5
zqP53qUjfFFQUCwXtQnRo5OUUGhD+JZQGM2Si4wU7yVDLupyHjsb5d1R25gXxhEiRngfvc9wfzFd
I4+Uy+CQOm8OxuFFaiTGFeWC+F2m8NHmNjXkw9mx3FOhDLNieeZsPYdxmeSpziG4+nqww+Ct4UB6
C27NuoBIbfsuscq4hPu5qL4cYr+6BpYfvVdSFwNh77Xm3NDLppoboGSumtiDQMjfwWBf+3umc9fl
hmqZE+5CaobYxA+mpbhvAv9gftQoADGNNoqs/U+O/TDY5xMjW5NEHP3xRLPOGMBfUT3huzvLu11g
Wm8VBqHcbAPjAI/sLlXfao2gvHz6c2rDxtf2J/ENCHFoMacFbzwhjob9OE8wnWuQf+YrMswwqy2r
g/KanH54Ts2uRNMzUeVuC1nCTbDZl2+CwFPfK7VnnD/9Li08eni0cDVRn7oLrYCtjZsB8yaxCneT
puvNnloccXu2/JzlR79e7ASH306l431eJRkAUwiX/cMCRkLrwqcddkFK0fOYrqAwpSzPbOefAJo5
USWh2pQqhX8Z2UFxsTOM/Vu78kGuWc7GnAPX05t5ATrUpxjAeO15zmTNMxdG6e0LBbGch1GpXHq2
VvMXGod58QLzfABEmS5CK9iebxqsNxRYQfQmoSMCj9KAp2Me7+KU7ivYMJ/X9AfcWDWhKb5I8aHU
9yk8hbGRww9OZxknkcrqmU2C/C/DC1K6E8hT7Sn+U4It7TjeQIPlbC8bWOlAOAVbm75aV8+0lwIc
mr9QIUr+WOZZ8E/FIOmvZgAZAwincPmzHPFD/QPvHmwh+O5wTDCaaKSSDZ2mgWjfRGv4bVUgdo0X
fqEh6kCBnU9GTOXcHYtq+dJOlS+HOoQ56mDX2+Q3DizEMrjNBp2rzEccpTtoKiySApzwepnYh2rR
fhD7WPkxFIN2Cei+9q52DMs8BxO7fL71lvtPvpvXW84J6ManT+wol93eHgFyEZAT0P4POnZh72zq
DC789cZR7Q87Wyv+ZvCRsnCogbzGLlZvq3hXvtpCZfIy3hvaZZk6GDInLvd/BQw0oiE5beo3gVIZ
X+mc31lzl3kEH37ylsMYQLylTRYZUIxOzzRB5UhkDIc6JN7OrNYUiHabazwLC6JSHRh5xVyJt7pd
R5Rfi6PtLtzcyr76R9UB4LrUt80Lw8mKG8uLN29Up4mu9dysKCZiBc7zMI8R9yZ0zswdnRHdh/5/
g7PoNyLAU8/TMigP76t1fvh7XWCNinsaJ/GnLX3SVfZ7f+nphXqwxdVhC2prdQdoawEQLw9uy1Mc
Rs9iNYButC/VvvFTa8RUMcrqjsVNc4ZJ8qhICPYl8fzfszhLcaLaP2YcAmNOdQIiKmTtY7Rn9ERI
PxLD0zvs5Pn033lqB9/RKOAFOPdyQtBmlvD1iai7TWJMT4UAkMUxREu5TjqHX/rv7/42q9JSnEJG
RgyYzHRBYfUrmx+t8P0EGN7MEnlQ4uzhrj2G2VI0JJ2Dsy4eUj7/k83/8ALQb8iX+pXdj5YY7B5w
Igl/EZG0z1AIjjUD00RZlJlB7fO/OgGjHXw//4AsBBJSVgpkkMTA4l4LcKNOLwBVIjjwLTwPyMvE
04n9v38PfigFnEoRnstJwZlRvCbWF2Wm0+271kwU6qGLY0igeLo7N6Xtq2qnmJnXvVln38zTf2AJ
DJQcDfW4OxRQxcOCAyHYMyaAiio5GK/2mZo6wEhhvWSPgG6ZNtn5XggjS0CPwwwaEOEmw8YmnqkJ
Aco7aW1gzto0FNmgbo8o/tOToAEF56RQw6O6L57paQMw4rInwZyh8ekNokrfPiOdADMo+StovGD9
a5/pGQaTrygrBabW4wKYdu8YiU99ehQ8VCatPmD7nU5Kk7sPTI3Hr5FTCi4sBq5lwULYfeqREHCQ
ZqJEYtiTc45FdbVz237fMJjqTDNACsNW0G1fH54BhxCCEjrdU/0RmJx1pDtI2jfgDNCHASMjuzu9
AQ40wORNxPifbvuT2z3YY3g3pK8AnTioOqKB9hmdAaENoUC2Af12Uuju3JQ8JAo5slLQ3ZlFKExG
dRwls32XvjBa7DrxTE4R0NEoumzk9CCDsMhiuySwu4888gtcA74HsmbwLExVCnSpyppEMiZcdZUk
fq/vRo6BpqEPBfky5qIV+JQuAUESryt1CoQ5YO8m9rA7BaP9kzEieSs0wfeImh+ckBRoevRkfQJO
gSvy5liEx6VgkTKCdocy51QVIg3osgqR3JHYn4N30D9D4wizPlkzqole7z9OzjiKgqe0g6TPVCp7
kJaY3/TeqYvgGTjJqkoNrP/zyRlHqi4PmMP+40yyLri+aCz+QcBEBXCG7STJpPanZXLaESZ86bDR
xROgwRUam+4sjGIFz8V6kFYlZ9fdmO7wTUo7Wqq0XiCXRD8+UcEP9AJZFHrQBa17J6XJ3QgmJ7iy
noIB+52goaG9eKgWPY3cggDmuP1NmJ5ahONPNmQyLUi+RJ7o5KifqkXbm8E7Rb2Zvrv2mZwUOKDS
xsEgcBRZZWsUMjj2zKFw64mZAu0zuZCBvjfRqSHlLBrofDapUtF/1DQ67kwwfjGGoFcE08uiqTCj
SUrB1GfkjAmMcAnbZ2QUoMMDKUVuvT9tk7IGgBRlt2+jCNp2vz4uHG3fM8WoZMpY+uQCJjEVo0tp
SuTPyBBRWWbmz+N3gH5j4mquCfNWpuYSYaIYXC2nA0yq6xRMDLpVutPPVz61A9SZsZIipzDZTLqI
5GSlYMyAWDFC/L7HYOQToAPAIpFIvC+/Te8uGIAsJaVgmDMwh0DsIApun5EUwMTM6GMi3ex2nviU
VCHAuO6lJHQBQZLhMcqNMupj+6fdALeYVoz70tvkHGPBzyErBYN6iSEG6ty3G4wSiQ4pJJxmWv77
UzJFKYgmXinfyHRIlwIXoqbQeYAjD5HIgd4TgQfoU0idIp7SjTBpPpGVApukioqD0AfMI43gEkrC
UguZ6HSlwHWVlYKBXgDHRbHy8bOgqyRPXICJ01OLBPLSDrJKQEx3MaQpj6tFZwafrSuSKp14uiT2
lK6C6J2RPQSEAbR4M6KyPwOjzLpwEWCNV0XrRft0Yp+QFACxiPZyKbVocBVgZBHUBI+eBVecFUpM
dKF0UpiccRBSkK6y4ChhaU18wm6XIxMpjAPKl7CqP3ZTOgVAYKV7kCy6zQgJ1L7hUKQkT4MGKguC
wxrylL5Ra3LuMjwK8p1YGh6AwG7f3wW0/6kUCJ3gaxDJ5r4iOzm9SAZQ7y7o7zvNVJkAhoAfOmlE
PpVC24/mkE7V7enpAgt+F0mNKBxFLD9sCT/QBa1zIBpg++6MyfkIxLx9buf3TwEVV8Z/CFKUkYdI
d77NIQMH3/vRk8shMjJUuuxOHpnmXM4A6dT2GRkEzKJNYE3k/N1s/mrZ/Rdsxzfky5kfxHct5iVY
F49BY370F+6xHg//vMd5iNEiAs4w+IsCAtP9dtfxLv75X4Mu8Laz4OQP7zsN2t/p//N+gw9/evBb
97u6/5cXwTpf5bc+DIUCB9S/ZjdKiakoX1bJ6hSOg9w5md/f5AFy55tb9JOFGcZwv87JuJX2HR5F
BP3aunkAXm+4cNsqLP3CeQTd96oYvHLbfyu78tkqDr5meRoM3rrr8pZeO4uzfHWXnb511yoqvzKo
yNsyuK3KweItTEl28cU6XjWrfH26coeCkV65B5g9y74+Y5BUlXwZir3roZT9lXOkHtwNvieujUgr
yq78Yp3lm+Er9z1vsitfIPEguH/D9kYaVK/v/8XvX8mXdyt/cAC1rj1N9oVfxnGQZsHwRnadX9JL
p3fBaqRFuj4i6ZWzZngsusYc2WVfP9RNXZeH9MIsUN1Gh/tj0J6LDoQku/SbrAqKB2LuGhJk175c
BelAe1B5E5V++XWZqblK7+5Xao15Vz6XX7ooVrcMCl2X5eBM611pVnr94BYqudUQVtm1CMovjS0o
snJwsnXSA39A4V0GRSH+t90OdBPd3iJWln/zgoFs+XjpP/LiWVqOdEhfZpV96bfrL/lq5D31FUz5
pevV0G71uEv5hZtnF6tkW/jB0Kyzvig6/on1X63zYj3QVD0u5E8sfrneB7cDM8bif8Kiv103zz5l
eXQvg1aldDU46ffO8tJ/drbKMyzl8HJ25a0/8wOLVTS++4SCpIlll3/nB0OJd4UY6WWjGI9kGNXA
fCVQZNJL5+vNGLnelk1kF/5rnabFIa5XozCBAW+iLCG7/N9+drd+9rJ4YNu6fL/s8h+y6gcHsU+l
/5kfeHgQ+xy17PJXSH8NndvApYD9UeR/5dfeD6PKPqMqu+51ufLv307olD5FKbvszTpPsGyDlbu0
l/TKAZHN6Hj3zXmyS39cYXcY7Da8mlRbRdJSevF1UT67eezlu3yY9PpBcZsxiGbgufWkKNJr/3hU
9pOJmMcyTd/ALw/zT/c0KI/9Z8Pkmvgbt/F6lf/r3wAAAP//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plotArea>
      <cx:plotAreaRegion>
        <cx:series layoutId="waterfall" uniqueId="{01F91819-A0B5-4048-A7B7-6B0AED9C6B93}">
          <cx:dataLabels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 hidden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2DAF5F61-EC40-4A0B-A8FE-C9A7554770FF}">
          <cx:dataId val="0"/>
          <cx:layoutPr>
            <cx:geography cultureLanguage="pt-BR" cultureRegion="BR" attribution="Da plataforma Bing">
              <cx:geoCache provider="{E9337A44-BEBE-4D9F-B70C-5C5E7DAFC167}">
                <cx:binary>7H3JbuRI0uarCHkeqnyju7PR3UCRsUoKLSnleiEiJSXpXJyLc3+cuc3hP/23udaLjVFbSiwpldWl
GSCAiUxAkCKcNPKjmX22uMU/L7t/XCbX23KvSxNt/nHZ/etdWFX5P377zVyG1+nW7KfqssxM9r3a
v8zS37Lv39Xl9W9X5bZVOviNIMx+uwy3ZXXdvfv3P+FowXV2lF1uK5Xps/q67N9fmzqpzE/ee/at
ve1VqvRMmapUlxX+17vfk+23bbp9t3etK1X1F31+/a93Tz70bu+36aH+dNq9BCSr6itYS8m+4JwR
jhx086Lv9pJMB3dvW5LvS4YoJYg4t6/7cx9vU1j/CwLdiLO9uiqvjYELuvn5aOET6eHvR+/2LrNa
V+NNC+D+/evd3FTbq8zsfdAKfrzbUybzbj/hZeM1fDi/uejfnt73f/9z8ge4DZO/PIJmes9ee+tP
yGyUMVldqvvb8wbQyH3KhS0Rw7fQkKfQOGSfCUE5teUtMvz+3LfQ/IpEz2PzY+UEnM3JboLze6mG
TL+l2rB94lBCJGa39148xQZjvA9qZTvc5jfg4afY/IJAz0PzsHCCzO9fdxOZ2XWybbfl9f3teQO1
cfYRkoITaj9YrMcWTdj7jEvOKL5TG/v+3Ldq8ysSPY/Nj5UTcGbz3QTn+LrdW23T3ITqLRFidJ9L
m2OH2s/6HIH3bQEAOvc+CQzfrb+7ReiXxXoepsnyCVbHq93E6vcy3mqzBff4ZtSA7YOGSETxnSLJ
pzZu9D/UwbYNLurmNVGkX5HoeYR+rJyA8/v73QTH2ybqe1Zq9ZYuSOwTm3Hu4DvmBi7msZ3D2Nnn
WBCBGX6Oud3I9Md/vybU8wg9WTwByft9R0HKkqwEovmGGiT3QYFsGzFyqyFTiJC9bzMhgcPdn/TW
wnm/IMoLwDysnKKyo9TNy7S+vqzUZV3d36O/zxHY6GFsbNN7DzQBRkBURCWwOzKxab8ozUvYPLqU
KTwXu6k097HpXvZ9D57aOv32pjYOFAiBgmDKnho3IfYRBobA6R2Jg/cfU4Rbsaps7+p6FOuP//2a
XM8j9sJhJtjNvN3EbqMuQxVs9f2tewO9AsogmHAAsVuXM6EM0ga9Qo5wwGndvP4Usr4u0fNI/biW
CTib9W6CswBnpK62b4cNkfu2Y9uYUOepLkngcVJQRiR9oOOPdWmRAEt4RZTnQfmxcgLKYkeTPMvr
rAze1MCRfc7A0Uhxl16b5BEk3WeMUcHQHceeEIXlNWDzikTPY/Nj5QSb5Y7St/XVNnxD7sbYPvgW
JMg9e56YMozZPrcdKoDc3SvpLXl7VZDnAblbNkFjPdtN87VOEqUz9YbhKEP7GMBgQKef9y3OPmZy
zIb+yPs8NmNrEOiP//65RC8g87ByCs6OmrG1vlLbN02HOvujRxeQsbl7TVwM3wcyLRF37jI+E7r2
CwK9AM39lUyROd5NtflQbcN7a/L36Rh19imhAlzHnUpMvMtNllpIQgifELHX5HgejdtVEyg+XOwm
FOusfUP2xcg+EozbgrEHkvU4W+PQ/VE1OEZ3708AeU2a5wG5XTUBZL2jDv7wrfObEngvA+IlxLPZ
GQfqbxKB1bovJID2PHYor8vzPCj36yawHJ7vpp4cwj2pL+P+/ua8gdkS+zYRlECZZuJGbHAjgBZj
/NbNTNzIr4jyAiYPFzFF5ctuorLJdPWmLp5BxgXSZdiBWOTmBZHIYwOGEaSbGYSXfMzVPNaTXxDl
eVAeFk4w2eyoRznKamXemHihfUdCe4C0J3A4GIo3GFy7vKNkU1Bqc12P2bHfoWllbwN9FKXe7l1t
935JyBfw+oVjTqA82lFftNkqfX3/mP99i8fsfQqlHGY/cjWPlYs7+wRzzIBCPGv4XhXnBcBur2KC
yWZHq9WbbdknW331drBQSD+PnsieZMwE3xcIQwOIcwcHKN8Ti/cLkryEyP01TEGZ7agf2hqzvQzB
MlSVub9Lb6AwZB9Km5AXg3TyzQs/9UbQQsCRDQ5LTkjb5lfleQmfJ5czBWlHrdl5Vlfh3mwbZ9X2
DTFi0B8ARgt6OW6N1jT6RGifUMQczCfO6VaSvats77xOfibQ8yBNlk9AOt9VTVJQPTRvixAHt+Ng
6OK4yy5PtMhh+9iBqgA0ut2jcJvi3ID3e02U57H5sXICy2ZHMzbHWfl/Q3cE5P05RVD5fDahBpQP
utjGDsS7Qhp4qMce6IcKjPL9lKk8j9OfDjCB63hntcgY6NRVea7u79jf90ZjEzWBnsOHzPOEL0gI
jWxOoFJw1wcySe6M/bbw/4//ekWq56F6unqC0+Z8N3nD8fW3cmvit3RH0PMBzVAUOgtvKQPYtMcc
23H2IZIa63DPt7PdSnT5U4meB+jHygk4xzvKtI+vm+1blqbHPLXNGYQ/z5d2MOagQDaQOXmLDfip
x9budXleAub2OqawfNxVnWn3Dq5Lc93f356/b9rGqhuFso5Nn9+EIKAKCnYPdsDc+akJlTvOmu3e
wR//C6T6qcF9AaAnq6cwHewuTJvrTl2+YbWaAtcmYNswuzNuk3QQRnwfIwlIyqnuZE2297o4L+Lz
Y/EUns3uwvMlK+M31CGyD6kCwsZdVDevCTiwIwHIAYKO+Lt0woQe3OjQayK9CNB273bpFJ4vOwrP
Dd/2tmUGVfmfOuO/uBEOWnEptHM8+KBJtCqgvQCyrJLzOw2bgHQv0Ri1/oec+5lDTEHzdhO0k1C9
obEDn8Rg2wGErneFu4k+QUObQLC5RL4QHL0mzfOqdLtqAsjJakcBiRPolnrTjaSgP5JC0HrX4YHA
zzyh11DUAweE0H02CGKkxxzu5BckegGYh5VTcA53FJzyOsjesiuXgv+RsOeN3pVN4dY/hgYTtA+b
eDCmE25w8qogLyByt26Kx47u3jm91tr0SbN90/07YMWkw6GOMNbvxtfEikGLu6RSjt0Jt9QaiuGP
FQakMipp/vifr0j1PERPV0+AOv19NxXnfQh1zL21edsqEGwW4UQS536btTPpShi3K2IITMftvjcv
APIxUL8q1fNAPV09Aer9ejeBui043POd+9v196NVCpYOQVWO4Od1So46B73U0Ph2C9VPSNx/VHq4
v6SH2sUEsPMdJXAXYAJhfMP1TzPJf5lwSwbZNnSX00GTfBxMnqCMwhbHF3YBg0ggkfrZw/O8Rj0s
nGBzsaMViIvr7k23/WKoLFDJQElu/dKUyEGyDiJZ8Et3WxYmfulVcV5C5eYqpph83k0D9/G6TKED
62cP51/TFtiOgIRN4N+UJsAOEk64wyG5c/Oy7096W6r7BUmeB+Rh4QSSjxc7ComCjTKvcKW/hgmF
kAa6QNDoUm5eU2jkPgc1kex+++8UGpDoj/96RaQXwPmxdArPjnK3T1uYMqGD6k0DH6iiQlRjC/lC
B8JN4AMbsO5H7Ezin1+T6XmEHq+dQPRpVyG6NtXex7dXI1ATRgAk0KWb1yTzBqSNQ2obctc/SN1j
fj1KdKNGeyeX6gre2f4HPSPPHmSK247WhT4pc5lBsPiWKQUo+4C/sSnMDbt9PU0pQMUbGrhhu6nz
/J7SXxLpBcX6cTVTfHY0GvrUZzDlLbj3238/DILNJgAKsIIXJrdAmRsSPhgKrugOvvtz33KGXxDo
BWzur2SKzJfd4AyXPx88d2t1bvF58tG/OnTPgVwouCUo+TxVG+hBgHwQhYFvPzZsPTZ100l4Lwv0
PD7T9U8u4v/VoL2Xh/A9DCqcbavt/GbC4aM5fD9/9+aCYeziZOldJuZZnbq9e+srmIJI0Tjp42Fy
4niQJzmch5jxT2uut6b61ztLQpIIGh1hByrs1oZDteAr4c8O2ofxSRSGWUl8O1Hk3Z4eK1hwTuhp
gNQfhyB4pB94fBbM2IgJbzHo6h+TtQKmxwCvl+xhquRplvSQHH64F3e/7+k6Pc2Ursy/3kFP7Lu9
/PZz48XZsMEcrAEGlopv7LWEiC2/3L4HmwMfx/9D9CW1wtbWa6uJDc6XjfCDqJn7VtsSt0ohX+Ji
Lkh7VJG+91JT9DNsOroUgS9WRcqU69u+SefgxPGxKRi/6GIUz7lCehYE3NheW9J5GvDuc9p1RTHr
qU23TqDxmuQo8WrHbr0iDNhc+OKq1nm1bqgJljZIOOMyLjzsx6E3DFW97BuEXOFQlrmD05mFHRap
l2gZJ27UZ59ZXsitLk26rrtgWCDFF7URYoaqBnlNpIITXPpypXuVXJCQNsptDKsClxKefQ5xXSxJ
Yw0HpkmccBbAvshvvhR56HZpnhRuWgbBJiv76kMcVfKoiwb0vm5LMtOJOGtq7GxQRIuZTIPgaxKa
0HVo3KwGUTezWBW+60eoXJbC16tWMS8uaX+W5ZlYl5roBbfi3h3qBp9o4RwEOp7ZWRefWtK3XOGT
2MV9K+dJYDK3jgv7vERUz9uCIQ8NjB05UWfWtRmslW8N+IDFoXWQGJ3PY1IMXmhFw8xEKNsUPBTh
vJCWFbltW19glbM5wbY4CvzUXrIcpwtSUBuOaoazvCFmI5Tlu3FNLniXdpd9XPO5aaPQ9UVszobY
hwP1PFnwOutmVt7175mKxLfa77xc919RqswS5zRa1U1AlkAL/I+NVNkiinx+JRWP+03dk2gT2Gns
JjLvQq/rqnQu06SZqVDKleFluSg4UbMe+u7nMFKJuIGsErfsS+ebLHX7PWh7ZzEg3Umv8FM9H4tR
Z6xvTXLUR/mHsMbRB9ll/daCPZbU1YONNlYWN4fSQsTNUgQgKyfM53kgjcuJL2fhEMsDH3F9QnGT
bZIWfwg7K69ci7JiJessPuuywjqQmjYnJC2dQ1Yo3rl5wqLSU9hKxaq2atUvShMPjevULI69oe7a
A66GRaRJ47hDV9JFyHLpEVwEoVtkJF31tYw8PTh24BJWI+0lpE5ntB0aMouKQMwMTpXbkSE9tSx7
5dhF7Ia1LjYlJ9ssKYR/VNCkCw9znHziqhTv08xe+mClrLVRNfPJMqloFAu3cVrtXA6sL9Q88Pvh
ZGg6c2pqItNLR1N/OGK6drWs6g923tHTUtZhWc+TWFww30Rzp6zxPEi0c9BmgqSu45ukn+Uhz9/n
nZVGraf6JljlTMTlB5K0LO5mNop1Fc40F5k40MaWxpqldkTQCRhKuO9pkw8Ln0eal/Ms8NGXISza
ykO5FRwXvUjFJwS13aKcG7vHZ7pzav8q8gvj2WpwXGCkboiZxeaozs7hybVjVzpp3bpOyXDsdU2i
chdVTvRNWH5vraRuULa2s6S13EzWdTxr6jIOXL8La7Zpg9T5mPa5vY2xwPCkoB4HaxxWqHF10Xan
uhLsqme0ipfE75p8JfpC6FljKSd2K+z7zlzbMZxySIKSu2mH8AUNhiz1YpMEkYvaXC3B9sEZq9j3
E5c4Jg1naaAi6jbK0dmJkD3JuNfXRUirwzhpbTTLssZyA9GJYI5CzU+6hncLm7XwK0qayC1tuMce
x35/kbSSHJbcMqUbZ2WBvCF12mUEzfkb7bBiHSsH9L6z/ZkdJ6zySE3FssYkXGrRyGUWlvGpJsnR
EDhYuCW2s6MutMNDP8/FImsrFrrJOEHG1Y3Ki1mta+xWEScHUpRL29LRqKsR2K+Aq3kZZNRaIKHQ
uUjyaM6JGbBHW9tyuaX1sQjr7L1sBD+ueNF8sSOf9C7MrDnsqaRuUpR4FncsWFZlNRh3GOoEuakZ
+suiL76BjyqPYQMiX7TCtzzVKCRdggp0HgzYX3Qokh9sFpgzxiwfnINO1kkgzElWSWuRWD06aDTy
LwfC7dPexzMjeLAG0+mvUjjU51hgNTOpI780uOgyt/JJvorsojsUgxg2zCbSDYounuVtH30NCcUH
dpE1xyzoFpWlmdtVaIi8ioY4d6OGsnnU+8Mpd6JoHsbO0iQ6/zCIrFr3vKmXuNTD0m5Su3Aj3Lbe
YKzGa5MsPIFtYHY0KzsiDxUFE+/AsNNZXlLttnD+885htkuwCt2A+OFp3get1wxhPGeREyw5XMAi
N3GTuLhlIZjGgX2mtCjBF9pOvm0kqTZYDPi6qUm2sKuBzmPs4xU3Bf1kdXA+4mTBLMcmWETQST0v
dZUcx6gtPtagh5u6rMpTiC+cIymw9oZQR0dx2KllQcPmOM7swbNJwlfJ0HwtJFNHPQvDT35Wo2Pf
xw4cxHBgAumQuLXMkJelFB2bLkwrT4Hmn9qR6JYO4eVWCu0Vhscz2g3VWWnsLnVZKvk6dYxzFvNw
OMRRnH1rTVC4eZeiedxnaB2i4JNfau5hnSIgD0K4ltXTuSJxKV2Erc+d9tG8DbNi02mnP6QWlFpH
71/MOovmM4ZDFrkdrj5YpK7krDaBMS4T3dyx2sw1Tccdr7CR8AZH9srVAam8IpVEcBfFHAdwNNTK
gUpQ6rKpZpmv7C3pJHAKFkaDK1AElqAsYycFreJ9KM5pGckAXF6QqiC8MLzP1dnjuddPmOFllvcl
fO5u5PjDr/++yFL4fzMI+8cfx4nlP36DUVq3o85/+ikYhTQGi2b6oZHdPxzrx8jtkVE/zN+ecPTb
4egvEPifvvlr7B47NiT2Xib3P8aN/mD3t2vuyf3N1mYO40scBkzeQUDV7wk+JEIwZN85YQJ6KGwH
+l9/EHwblhBQVkSglDWGBfcEn0KcB+1kjoSOM0fCAKi/QvDB+T0l+FCpgf8UAf2GvigGrdRPCX6h
CsJyUrO1nUjp1bbVHIPONsvBD7uDJCjs1WBlUe9lbdtf2ZkRR3bMisCFGlD7PgPFdGuTW9tEJGgT
28w5HrRPL3gEfNrlOQeWb5g4DpPGvO+jRl2kxk6Wcd2oNZB+/DXLfSCukYgOJOHzqjfFt8ZE0aqz
JBgdFbVd6Zo6Hy5RHoPV9gNOPL+LyXlpVHzg6EQf+oImy5oal3aV3mQ2UZ6T+OnMitLwADemXWuV
pqmXWpzOiBWIg7So88T1k+4ky2WyzBPpHPUmANcoeEfOOqt2joWK0Qb3Cm162luN22S0WMAmgWSJ
MxJ8xo5yjrEVn+KO1xuf4IsB9dkMcx8oUcEcy0VFTr/Tvg/dNu25J3GjiVemZXXq9Ji5OBJ0Tpnd
GbdMVL20E5RftS2chJY0dgtVJksNPPJDwSJeuB0Qx2WedtHKMVU1a1mbzpDosVdhUn/KpPJPqjps
z6pMDZdO3/afdVnTsyCW/Yr20ej6ou4MdpooDxGiFoVv14eo48W3lNbdrNGBWORN0iwFjuEygq5z
WayTVaMhzitiVl9ZDnVVafcedfJDooM1861uXitwsjHK9MzY/iaN83RtSWsNJDCeBUU2fGJNWSyL
orG/B04E9i+q1GHFWbsEMuavSRqmpxg8JFk4VhQfhL3xrTkdovowZ330MeiV80UUPJ1HiucHfs7b
87xpiwvHZ2ozII42rUFd49YlVZ/8ipmjqEbJOctYvkzH6NZtiwyt7C4RkRsnlJ4NvVCbIGDDohci
SVwrl+K9VjkG0lYVEuY60uaItwqdOiU8K1lQcd+LBpZc1l2XH/ucJ6u+q+khr/JkmeZcfamlUJ+L
PMTHOsjts1Qmw6oL++4YWQ09JK2drco6C04qlpmLaKCO16UmWadWvc613/quo215TIqcfNGw5XFT
AOVbK5wAg4gSlrop0MEF+GP7JMnbQxK2DB7HolxZqJrXYQCDgWqJerfvYjwnuS+2BW2vgXuk66DP
GzftU3udFT5bCJnLWS80+UhZfNm3NA88K2Dki5D6Imvo8NGYvF9CrITOspBz7Xahbx3YlkFjwCrR
cdhgG3utxYut8cvoVARxkbjQv+xcKl8CLWxgUTCo5INUKPUaapVz1MTpYRQAiC2las3rhM8kS9Jz
QU31DUapNSXwW3wBBZ51QFp+kLXFUmvJvYGLVLsqieIzinHy3vaTFe/b6oD7g16zOM1mJq9j4AIO
/VJljloLO/UXvYJIW5iqc33dRe9zg9j10BWZR+MIcgVhH7tRbsefBbK6D0Ln1llO0swDQAVyyzAm
s4Lj/NQqu0Wb8OKwKBsIuhwHCE+ULn3Tog10XyXLIjlrfL/5bPltNos5xWcRCuhKw2AY4yUtao41
aspLWvUgCUOzFnVimeG2mzcJrq15CHmfzxUEBbmboyFRbiv6bK6HPjgZTBYvra4alNv3tvDKG94g
RwoBsdi81gOwiiGrazlznOZDMPTAOpLYyWfJSEXIDSuBmavDYWZ1xaYfSQsG9hLd8JggAOKmEke4
YAGQ54yEJ7HUp1i2aJ0gg+YZigqXjAQpGamSn4XOmT3SJ3PDpIbAqs5UZcUzATzL1rnZ8pF6RSMJ
Q4YDH8tHataMJE3e8DUiEz5PaeZ8dEY6N4zErhwpXgpczxkqvgKPOHh9ZJpjEzAFj1IbHZmIa6/q
LecorVl5Wo0kMhrppOWr5NjEaT7PRrKJR9o5EAjS7ZGKxm1KVnykp5DSyRZhF5HrQQT1ph1pLLth
tGokt2GaqA8VwcB4uYqdBR1pcD0S4mykxhYGkoxHutyOxLkZKTSq4dbr0B5mfV/lczNSbXnDuruR
gFMBkS2Nces5FgN+nqN6WPYBrZdaddU6dob8Q1L7S4UhxIlHkh+PdD9vGpS7/U0UUI8BgQ2RAR9D
BAypkQMHB/HXtiDxrCVcug0Gd6vG8MKMgYbAkL9w46J0vsScq1mqW/Q58Ut/BZYpXPsVmfVj4DLU
kXUJATc6yMewJh0DHDyGOvYY9PAx/Ekgk/QhaKW/wGNwFN7ESZD1s7y+t/iChqI8LiGe0mNghW5i
LCD1EG8lY+jV0RbPgLtSlxjr0NaINJWrS9UVbp21dmq5WNdIgUVT6Axafkvw/VEUXNQ2EBE3qouk
9zR1qrMiKJJVFoJKu10u4tgdTNlqSHbJ4rtT5vG6SULisq61jhRJ573U6WnT6HhV2fUXu4TsCNja
InRl3dbf4op/sVW4RX79XSTDF5l17zUeUs8a2hzOV6SQZhP9vCzUBSmC/CAPhbho8ph8jKNWX1KH
d59KHxY2GmLlLVd9VcYHeQBXUR/khSmaapnwrhj4BqiWDrg7kBjZEDVkFZvzTIVHHWRAZ3Xb1fK0
qIqefzbc/w4JICpXSdMCcFYfknxhNUPj+Rla1j2wnmUa5tkGImcr+5KDAQXu5TQz3Pnxooj7ID2Q
VlzOIOFGZkDy4kMc9PoAvmlGfLF7u/iKxmTtKSQrkkMR2ri8qMMh9JfJECeD9jrTDplxg8qOrmTY
GeuDXfidPcdh42s3s1ScrQuh6ExbqF+WTqYXDTefjAhat+yCZIZ6QLIK2KfOIu2Kq1x4fVrVx/DJ
buEkAuhkEh6okh3VDpGBi6zMduMAvIwlGmsFXOSDHsJkHnIiDsCDWOehpYKjTiTYgwRwf9yEQXFc
ApoHQ9W6VajaLYud/qB0uOUaZkEcrLve1fVIt+hAahfKjuWhUuvYX8SC97Mm86uVTChkVAuplgZa
0L3eZ2fpEBpIl1nBemBBta593z8oU6IOKhQccZwkHhI4Pwp9Xs36QBRfa8oTT3Z2v1RFoxZRZZy5
FSB/Xqokm7c+yzs3C2NwZH4O2SaAeVWjHFLkCUmXNvLRd1b7QKPzOFedciGHj6+41Fx+MqjWwlzW
TBSx/cEvGDAOTxWJShP3/wdxj77L6klF6r4qOVYxCIOg5uUYbj75jqgfkdzNwrtAjvN9R1AKlZqx
vALzdB4COZgmct/MQyGE4mON5C6Og/5eClP6YUj/3UD4uyAOw3QY6E+ETlIMIYMD37TwV4I4+rRI
M54R+vChTEMhSQAsDELCJ0WaBEelxm1sX0vsV7UDHJDlFjzCeaOGj7Zd5/GWWaVtFrroTc9mFens
sPOszEffAl0ybXkZ6WJx4IR2X89ix9LFqnXSxGwSO82t3s3izs6/2XEVddnMAgocUS8QguFrAYnz
+n0SgtZupbRz/5KmtODHkNCDAMhNsTIgCsvtMj0JMapaiAgTu4xzd/QH6REG+gMiB2mK+0OSUh19
t0yTwZpHmD5TyoJOkEeFLBh4gGAbnQPxLQTccNfRJM4VkBWvQx7Ka+BqOipWVcoStkpYY0qxGkxQ
KciiqRy+jCNBviL+4uenx0/jbDg/fN8W9DUw8H2AFAjzFKMhotJAmkBdRTimsfKqDApdQKodYhXR
ouzaoKxmZQjmNHQtZg25Pm0Z7Q3xMBt4Sw8qHmoTu1lW0BIfQ8t5Ae/9XEh4hB/fIwFDbyjMwXXG
0SswlFVMZOxCZZEQCn5X3CobRGYBUCZRLBLJKorAjVecf43BmFXQTfGgb69jM56XOTBOkdjwVXGS
Ts+b130mMovKq6CHZ467wIQS8zmEWoQO3DZStTrRPnzrXuWGYQYTSW/t4u13uj1zeudPly2gZXUM
BhnkR0CHnkIT2I2yUBfSK0skoqCe3SJub0GRrGqdDUokx8rCGd7QuOjr89ggNIQutKQlcFN+fiP+
LAnsU+ewEQpGr43N6OipJFB985OoR+UV4y2o3KLHfMDxwi7b2rC5kj7jXyGSJKRwDYdpBV+h5NCU
zrxRGcrbV1CBHNPTp8Em0N8GmalxAAU0j06ehgpqtFEfa//SdwZtl8usyFMIPSw/NU6/7GXZwSPy
8+vHE0sGbQ3wpQ2gJaCoEPdBQPn0BgTOEAFBr6xv8LVSIrVWXQXljxAqI1kI3+xXtxEbmKdS05Pc
7SC1DTfCViiszyEOB++qLUiMnzuQVCj1rLCzkryH7Lw2334u5mhPfxTFGaTKYPYQQzCyEL4JBLRl
Ykvq1pclKobuWwfpbHgIUB0jwAd1LYVaBVTtGus8J3ExKk3VZuMPlQf1K/j86WbBbAOYC0shLILO
gT+n7mRBDCTMePZNJ1BKsbwIrNfQuk2Pqt4+pL4Ndt8EULDappGtwaKWeQolmpW0Iqjmu0UI1na0
/H0Iq7QakuaQdXEO5aef3y48faxhywR8HSGB3f5kbFwZZ3M+biKAoEDnjh7oNwhWuAW5nMrkSX1a
DJXKtddCeQaEs0TawHtZX6RZP5Px0FvnbZ77a+OUSRR46QAZtsM0LHTluxoSrX4F6UpkJe+hahEA
mYdKUAcmkVhRj/UBGpwEjhorvy2KV9QUQw74yQMA7VGwAcvh0BVhwyT3sf/i8QXBk6mLRjf5V2Fn
dmR7OUxZhEfR92vHKT3IZ1lg2v3+1nomNYP36htzkmNfwltdW1FeLOqWvq5DbGrFYYwmdBbbDobv
axh1d/J0xl1sUj/M8q95CVpUzKmJJdsQHFKoVpi6h9vh+E0yfEzDru+FC1Xbtgg9MPgtfx8Ug2+t
ypRFw8fSqg0/hir8SBA61qSJA5lbe4QnM9SBR6hvhN28z8soHj4OCY/b2EVJMjotBXcfAMq0E8If
KVQcho8SOjwAO2pHPfwwAwqgPpLbhpoFF/WIXdwFCggG9I3A6R0ZWH3rQrAWwSEyIA8gubL0yA2q
HBoCtp3husgXkD/CzTmj2VAdQV3EL90kSUsC4R20LXSrAKLE4IuW+v9Q9mVLdupItF9EBIMY9Ap7
qNlDudy2XxQeTksIhAaQBHz9Xbjccfu4I3zu9YN31K5dGySlUpkr10oY+RjSgNr7uW444oxgJ40Q
5c/G/rvXxOzXEKoeVKy6QuuL30yjYNvEM2rGL3umZsdRiU9rM7dRSz3eFt5GOIo/X/F3b4QqAUnz
DOc2WjjQ/7ni7NJZRFXEz8XuD2OMnhzuL5/rAYd3FWxZfWES6ZFtI0pSM3+s4Vhgp3++jfz3kaMC
j0QNZwVaeuQEUfLfN8VeBG8TWqmPikxqKdpFo5rwl7bCwhuJYZ4ygDG17t+GueHwOEaUmp9R/82D
btG7N46hXXJu70fWVM9r4cZma+eYVeE9wIq0R9VsX/U9jAhgpEwJQ+GcsCo7NrtIYYc6CEQXt0wO
y7HzA5rGvEED89psbQFCzRqufx7x736tQY9AgOXHqDHaAjnB30c8VExM0c71S/BTiiC2dC5HEBv2
w24JgixyI4D2wWzXgRZ44cvPyDapzGHShZcxZ89srQ6Tzm2/K3fTm7w4XKTd5zS72DGYub/u5TZg
17Gojpg62xqF3VlnFtvoz0PKf/NsDSKgBscmvBpWEJWh31y1LSa1a9BPXppFFNhbi+HHDSxJ4Y+t
+3MfoyEFuDYXFIiOLQ5febgUZywOmkRkCOMz5Ml4S9sBbZpGKmty08fxmAe7RV09MbviU70ojiEC
xqjmy5DUILuYxoHd1W04LzDcfxjabxkAhkbxMKg8w1ZJSzwN4rehLUDH69Hr7aXg4fBUi7MwrX3c
e/19SZshnwC/abt/rPPpOB9VojMsyFqpkW/nXVXZwi+0SHx8QZTqMB2xlgWsrwg7vMnUJxQmRuJo
Du/m4TZv+txEuLUFEQku2C8sxU/IsTJMheIEU7EstUiWrhy9xJYQNJf46XV+Dld4dLn6U6T92x5t
EC4guqrzskHamf5PqJvFnVRbZZMPQYFhYy+v4W0umjUMHTJLwad/cgu/HUfHJQmelZanOJYgdP09
8UqlRtRq1vrD7DNYyLKh2yfq/QB8yQ2RhujyzGKiUQerxmLDhI+AnxCywOlhlqJbx+VtXc0NkxfU
dxo4A2zI8N5Bpo4TQCXY+Ms64aD6tWzcxglTuY7NhL2CXXQsBx/WYyES2Wd4oZuk4X2qlcadlMOA
s2moliNP/fNsE1r8PVDA4I9DAE4Cz3xBFPR7ZoNwcAZKtG4fhAANjrWLHwrTsZgy+VTlO3Hb2QpX
maaleU7Bm3PAIO1dOvpiLVuDaCe5d1wl5JEpVAs6G/XKv6cout1E5kl1GupJjz+IHHcHIlel8Njx
PRvjGxKydN1PjZxoaTqL+HH2lxjLBuVdKxjQ4kqlKnsABJvR0zQ5mnVyXbxjrV4bu8tWTMGRtePr
ELAZwu7iNrZrUkoiLzTPPHmuxmUjvEvXDCDr1dAoMob4jQFQWwRqK2NX72Pcd6S1MEVzuwLt9q2d
jawugda8OAEQXvcPsdJ5/9GTkbNTQQDGdyiQUr21FQfMdqJ9HoeOlyO/QV/X5YR6XkRFgk5pes1i
JvILT+ZGpGczaEVetjLwIXmhOl3XD+uyFstjMi9T8h4nRu1/lK6qHJg0gU+6NVpnYn5H130crqwH
unHZNWmUbumgi1x0tdtn23zLlGymH8BndVhR6Fk2+xf1S4xpB8bVnMmbhU22BNkDoO9YXZlKhuoJ
jKhkGK6hMvk8ir8EuIALZnnNisaRx73QASa9Z2424h3It0uVnqeJgDh16ynrxfgwletg+VkGvsTw
EEvG+/6SaKL76n25OKdvK0kEby6wlQo1YxP2FMf6ODd9pC1PSGWXk2Bul9tt5HMi+mvsFU6bbqCR
wMEG0/vyk058Vc63MI6YsC4WCFuyJ28QddF2AT69Vm/GvK7xsry+mfT9iN+hjwrB5YAhE/tt95bm
4U5WzvD8JluTpAYaLMvB19d1khnAzJKE41xMy6THcHhR4lD5urINheBOlgKMxjdbNNHUbyVLZBwv
9VAkubkd/Eab8KaSRdnT1lJ6YBK1W0oxfATNGJTWe0LGGTOVbBYu+xFe24ryPimYq8eHrLcopb6V
MsqGnaOEI+Bn3aN1mevgso5b2kIypvk55WLr7QlMA+ma07SkSTl9ynk+4XpKjpS+eN5Y2zmk3pjZ
vPE9TpAuq8TxJbh/hCyttfSI6YmYMfoONeGpqC5SxGPGinEZ8KJnsSTPk6oPl0/Cwpu6o3HRMIB9
QrxxXahT+Jx5HapYyh3TZ2WNfzhLZoarjSJDkjll/bE8mSEiL/+VjesxzxOhElhS4hOHpUimoRHk
L2uR0NiL63tEWl1ssq22Xd+I0idYQeKt/7jIyfcT5isRu74e1K9sfWxkfdxyj5U2+3MFy8IVCvzK
fkP5/zCwyiXHypdbgvdGqo6pCSHDR3HENjbiHgIURhjjr/E4B0bZNwBuAu+Vq9HVM4gjjBYdiRQA
UGtqkWEuflkP22eKr6xlcgyOLdvPyfCwGtf9inFpuZfHT8VcDijA9C55/jXVyevH/zPJr58DUpAP
j3VuFG4gmxIRvg1gF/Tu2k/FhkHbfF9xLZ4XHFxEJOBc07Z8XSi9hwWmhszbO347ZXRjZZsNImzV
G1BJNWYp5GrER3IDjM11gDkYyLxDuh1BL1dljjfHmqf2G32dQW2wg+DXXsck8h45Wmf0VMXsoPse
2Xn6urSv5lGxYcT8VKTHX5zLejwGvx5MMHvhmTsuI4io8OambVqLlz3piV/uMNLimN5XQ9pRYcJd
YpDHt2S9m/F3UJ4UsK55Ecetv04oimQ7ftBjoUl9TlDfGuTtjnLWaq48BYgEOlyP6l4Az5wfyMcM
Fsu3PtS5/ZZVfIL5gMirjsG7gGD3zQws+/jCPBwvJPAGL+OUHttB7eVx/5OvuIgvfuQj7y8Tb/C9
whYZquvDvNXZcl+82kovZ7rU119TTmVwuJ21LwZ8CU4AjYtL0w8458HL3Kv0BZGbbMIJJbVlAhdm
5gwXL6XAI5hPy2iAbY4ADADZYJmEv601P7azx/mK94bNV7K5DAgW1+2uoPO46huwOlLQi0ZKRhVa
NqM0fpvRzOPzYrEzXhA0luMTWEf4f1MRuF2ZxgxQkQWWPz6FYWEABaKTuHomuA4fq4mBIn0G6/qw
fdSeK4DEa2FzeJjGidGDNKVwxKrzmkyMzrclxVG1fk6rVcLf8FHrYbj5BSfLZRROXrwYke9+38gM
usaNkQLTcS1+7hmrQVnBsrM4sP1jIRpQd19AIhGxulleh75SPmOKCrPuA0Y08DiX52pPM3i5xZFj
+rLVHFYDvOow8Vf8tJmHiBnIfH6Md+n7HC8OBo7P2x7oYwJ6xw5cGZ05homCfdFvlXosTObwiWrL
jhw2lH6GXb2CLHtWjo5dQGl3LL/lzO74jv0VemNIy4Ea2vIoE15ZNiD1VQq5EzgEI4CJ8l4dzE/U
EknsAcKDHgWy8Kmo2IYzb97gaeQFud4xeb4vDqgg980ALF6OE8efowU/Rvk5IjwDLyay2bn+iRby
ACm1x3H3WA+sqJZ3YM2rjZ1XJlHXvVTRlON8AnSBhuZtDRCo+kJ4kSElx2FIsfh7QnaMqprUcWyo
kh3m5nKXwfheZ1IuGkh00ad9Ee7iDp5L/W7YfUyeHYJpoAq7sbT6An8L+0qi2TEDErqew4zMBMLO
BenlgVKNPeJVRNZU6Wi+VHQTNvtG1rEan6rKmo1dSK7nJfl37DO5sjNOtGIs23kE/p10zZjVDtgM
icPyIeVWct6xcivE+j7WiG3sDxr6YPPPM2sATVwduH6Kdkm+z8PHnfgc6hyP0wGcrSXLNGLKui6p
zzysXEmadwFvoj7c1hGVKYhGXkfyupbWSADEHRq8bcewfrqbcQyH/6MbP7wJov9j8/azOj4x/UTv
mYRoJW3LLE3wiY1vxwdZAXRCnZG5H7WNfmQGW5kjWmRP+7Jl5iyxUY9dSdXxm18mi5gSnohCzoVf
vULwhztNeOdWSKXqNstd2rz1AkVy3cZ0AmBPtp3R/DZaECNBu072Aw6cUSfCCxgX8BZ2T2HfJEX9
4Qm45XHnQ49K45dfFyodxZFmYSrJ82vGNvVyr8Fimown74ZXhzW8Ao0WyjFYQzLaA4ScXeUIgWRA
Wc1aYSufPPu+NBjzElHFC3d9zo8wTpAV16jDeNyW/7nhoIHBOQIBFwQyCGXyo8x4muJ62GTNwHDo
21LMk1JnIcG+Z5fXCQEOfDi9oamOEIvMWSLvQXgHH+AfgK/fEnpgOfAPsOAczg1M2t9hZbGghgC8
On8WWle465rzFbsharhZm5BjB40BwIuAVsIe9/4P2d3fc7vj8njuChgDx6Nxcf3fcFbnV51EyADA
qf/pGiUwYNwF8gDspD9f6jcAHbspRb9CXAuQFf6vjrT+v1R4ETq3hiGU/I+NpMOqdWcNI+QNHql8
WDetxLGovpdYYU0cwZL9co5/vpe/QwglHhgEVAjCxKZCORx2nv/9XlgocsC3kj/jcU9wY32ZHfH4
PEPlcd41Qud/muf/veChQUTBvQFxH2v9G644CJdmo0rZe7tOOCj4gBP/tt7A7wCs+XNn/3mA2QHb
/d/yzjFCYLcHIxqtu/BQvd+BzHWUhEO2gCTr1WNEsR+g/VYVW1leVjI34SIN2907H8GtPSkPruIX
Uji4hmTeCc6jf7ijv1s67gip1PFMJjC+S0ivfy+LbTRNQA0s7PvxdVNFxHXY46sfGPx634QeSyCI
37AzKbRguAObiONGpCms37tgkdlfStDvyrRd4Vq2Dq7e4uPYHyx7Ag8pLyy0mD/rWebVzf55EL8v
IxaOHERzVEzQQ6v5vcqKc9cu+Qp6uZiHwzPtPwMhM5eTf7cljSd4Yur/O9RVogCCrmp4Anx6/Dta
r/7dTmuQdbHAqX/6deytXFhIqjQ8q27BHuf/X9AaBBvoxod+VNgY6FtA/scdFJEBiQ69fHo9lhAk
H6tRDyP2xTTb48D48wAP//JfZgqDQPmJYAeCj0KAaP6GZ8ZtX3u3l8NNPSVuKLtaqbr4UjlsmH/a
gv97KSwdHjR9KI6RZP7u6hTL1eZ5xW9eQ5FQAh2BHeVW4eXPo/pFxfivgQErxKUoCDIpntLToPvk
31cuTVGXAW1xvro9T8UM7fB6sBE8HpLg9b/nfUINvdMzB7ZKW8V2ZIvtUvIlU/c4rUHB4Z0eDJCf
h5wAe0jfKlZyrm82xAalfmJrP2Tr1rEcJafPs7UKaZCTOZnsWY1+hx4n1Wk1q1PjSkBtD8Wa6aIC
bf9nPW+okIwUb9ikIPR6HLgIFJQZH6o+AyYiQdW4QaJR9+o0JtJgKX4FKHWCPxPt8BpWIEKHTrGt
frqx11RjiClcdxQqh+tGaniEATHkCQJajceAj09T7vEBhFiVr5+KeTyCueTVAxoUR7HbU9NkYAwP
86KyvZ1mR6f+VJl6lL79D+RhcWyK9lcg8zOCQmUtYn532xyHeG1DYW+RWwxVfjaNxiXVgKwi3KWo
VvS8G0FeRz4FPH+U40uBsJcWT9W2UGJuZZUmBxgwBwecFTzsIw+jcZtByBaDV4BdgcDUqDK0UiyN
Zl0CYnxMVWvR0LLM31JLTR3P3GJz2w/lRsOuP6DecFS0EAOmefWklxlFhA+9AdrMwT8moBNchLNZ
JjuVIej894bUc27uymqN+ZesXLeleSIqMvNuolQO+VlOc5IiE4bjWJcOmnvU0s+T3rC2pwjtrNtA
VgQyETqEZlkJKRbZWHwYoL2Yd+g1ZOyRTdPGoS7ai3S+knRc4rcqVcMmTowg4J5aVU/KfZqAvCQe
cpnqKLn98kUW9XBePTQKflteJjFWuUcU/TPOAvB9xInbtByHzqtpjD+jwakeB6RsjoIRY9rg0kpl
8GRc17iNfBjyNg5JoB/gxHXzbCaajBfVl7xsBefxudx6KAO3PoJ7TEJx04MyeavcGm6AZOj3NQTC
3UpLAenLMqbAjIP7wGDUN4RD99Ni94lv0pnxE097fQKNN51aJhwB9zoDpJRP5X1j0i96wHacoqkO
EYU51eB5Y3XTxF1AEIesUff+zS7HJT3j7F7OzZYWIyy2Ut+F8c95Rsy9Iwm/V2FeQOYGBA3uC78J
2tOToLF5B829RV3f9D/62bLTKAxvNzJNp5JRe9fsubpsbEIVeDIlwVc329QROdWXiK+8bZCPfXOr
9lfwHtgPSwfIkdZs3NuNyvIioIN/NpBy7e0IiGaGoFvzl7juzdcxmUqk8l59gGi2P6f5kt6hA6Ho
wZVNigcCmO7ilhmtB2XN3gE87MFXWgr6I0OpB/lMZrL3IZeiv5htSs7ZrJb3cyAAHOAKTjM0JXfF
7KBNKFVsOlZTJppPfcjpdgsGgv8+50RmZ+3NgjSnV2JrQ1E2fzVLWUPsxBJ3pyjoCCeSLfLdGooB
eZLS9+W8ZLaDNkN/TeVsQK8l6f1cZYeFsvKoofIQ71aEs49pPYRboN/JXT8UIj818H4/IC+FeHTf
m0wgbTbJ52hs/MsmydrlfbZ/nWepczAKDOiD+z7DcsUIdRUYU86fzB6H9a7yHIqxNDP905bVcMRI
qboQi7G4Q4Ot0dy51bpLbnx+X45qbYH0fiwj6OXg5T6RDNsnzH45AVoE4ZivKtSnctPFmdTL9GQE
cZ83syImS1He5jNaIIADMXR1z0vTJr4gX1GZ1m2Rj9NVAyiA7Fct79ZsGt7NYluGblgW/mLFZj+5
1SjonVa/dixzRrYS94eKawPMDRtvFXtH1ia+pfksRsjwg/wqldlbFHnURzzUHnR/E7J3FEWEW5M7
MKBdyu5IP5Gvc1OtDxJ4f0DZgXhclC0t84lFRupBOm4S3bdjNtCvLkFQc2oQn8m2lLN9W8VquMDR
V1VH+72+WTIN6a5W4HZEAe28ntCYw6/ZVZpQfXUFe4nIk192q/bmag3ZWmkV/2vDhFzFUnt/Rhi4
PS+Olqx1xKJiO/ClTUUItxUdzNUiDs0gIZ/pC50W+q1YTfFBOqa/gZ6+/+Vh4KdQ6/yRgFhwhWwV
ipnVLs+IL5O2jFN4SNDX4MsOXdi1GCE07ybAyU9iSwnOshUeKZV9AzyoHKobPLSXdWae5HUovXsB
t6vA/Yf8Lkun4iKrYv4MXM6+pZNwN9k20mel3H7PZ2nPaw2XizRY9U8TSZc750l8O0GZ9ME1DfmO
FhtwDrndILTeFDYPMK03WbH4+9XV8baPa6GB2zTTlVWKnJAeg2EJ2IPe7oljDwzu7d2eN+KlAXTy
2e7N8gEHPkcbDVc/7lmygMNU9ZeRsvIBFe6s6BZFx1Ozb1MBe3fTBUIZ/XYABP+Wr9rYDsyQ9OKi
tJ/N4gk6CZT7/uAo8fcgKg1AB5T+AIY8tL2Cq/Vc1ENzk6Hm16HxAXnTBF4AmXfJj4Tl4KA9bCXZ
ewra/YpY91R7QNrNw1AWoV7OKZ5UMS7tSA17iInhb4GyjE8J2aaP4+K+4m84gN4++wjZuj9JX8un
lUrQL0uT9XdUm/yLT5iP3SggeALVx7/0eQj2KvKDUE9FVt8Tpl1zoalClwclGnNCHZfsbUC9+9TQ
XdWt3BcKCVrBpiedoN5/vyW2xlxXaVzcg6UBhZ5sdRlUmsSqN8VKknf1RHvTVasT+iyoce8l74M6
o+S7iXsFXUJ/StwELv4GUXhyrcM87+8hAXFeXI/QIz1RaPBHPWDWdOTD3YCc3I1dViNy6UrlWXgE
WiLnrvAZ/xDrXUPgmo7VA+h60PbHDCEiVIpltXyEbmRvHPyIM0tZIXDiE2hFN2Gp6rsyX9NJftiL
jeUB8jubUn+Xw9mltw1BRQACsW1yJxHm0j/ThA/ohpLzkbrWJYyPQ5cQuj73BVgzbS7I+E5vWbJf
Y4WsEgIEm6cPEb1bpi5Ha4b6EU0R9ngCQW4/aSBbdzJf+q7K6uFuSbZ1lm9GKHTojtYQakpXBUlI
roaDpWXyUr1ZFiIbqBkqWY05APZZYz80KG92PtsgoSEZ1BoQ46M626oJMG+3L6ud2kJtKPzUXg43
U09KfeYoFD4OPWDSk1z79abgJGtOVZOKGpCYdNntwKHQaY0va/RniKh+V0u+PCUlXetOSUbmtiZD
ASgOmN3HzCTuRziaFhTObPlVa5YVZx5E7vMOIZxIdIfaPKhosa1F9X5LiK4RmHmo58cOnnTBB3Sa
QFbxHbhFJptzweZPJbfZSs+DqjP0tDH5qsvyMUtC5V9Qy1XsRqK/wFcewpd9F/yFC/OFU1PKFlmC
eo6gdpxZw9w1xdmRwkdUDtWver8ft3x8gtjUX4JwtDPW7KatwdI0rVKlenYT1I3OVRtEiT2Bew2L
+r5wtl9qDbWp5St7RIGxSbsMAhx72nHWkLd0FsVzDf6QO/UBUA/MAfbSgg4Xf2TaDO+MnebmPNc1
f5j1pJ+9nRd+RiOjwG4BGnO0KVArvVVaQvw32fEyQOH7PA1pdqaL0PcDK5PHfFjJfW5Qs9R8Ru2a
Iis65TlD+3pf++u+5jmaD9Q4g08pDXY+m6zSENk1cbk17tCpQvq4dnbgsiPVHExLMwVlmAYf0t/O
FQZ33oBxP+/M9T8Yyt72KlFeOznsydju2+CecMjj7Ednn/HUS4QXuAX2HodOf/E1rTp0eBIfoR3P
vgB4Wy/g7NCrTqm61KaWbxM0SeqCqsSndFIvowQRjCNvu9Q5k591zBfdloXWn4uUuTufFwy6S7fK
puuBjUI9nGPQEO1cSL+GDrlu8UYiK7kLMeu/D6KovwyMZ5+GrIgPAYXbU2msvi2AGH8E9g7tHVza
atpCpvaxYqxA2ArfeNgg+Q4xKnLhbVLHob3m8zcdmqQ/j1WPOiiwZF3dTuXU626GGm5BqWnXwArr
KNHhZIQbQYuTXpaPo5nzb0KIZWjzEffQyrEWTTfgezugX7AJsZnyVlU+r0+LAI/TIdQa+J0yevmX
QdImusEURfoF5250LU2aGG6SZahOi5HJTW/L/OWgDVyyPQy+7bfEvCnLVX7zoTE4HZB4XrRnIENp
VhYPqNy5e7OBU9I6jojmYYUa/9uQL2vfzUAZQ9uHcf2+LBv2CvYk0jRvAGL+CChaoa+RDOE8yVDc
AaPmYEz1645YHqzRv/Bo0cAuqhbLPdmQvrUJopHlNDKblOfEKlB+0z2UH5d5HD/XJqxoilPMpzFN
bPrkY509o7jWUJCCEMK11RLFeI2Iqe7g/KZ4Xq0QEpEcReQJEkeinwoRs6Tz7CDibSot0ZzEQPd+
EFJgRB0RSkgyhAsPFSopaujkgBjNnY8sFpo8tEHKEVIXE9s/TbOfhjc5pLwzWhLNbIBHo5XeTecy
z8ftisZRciJvKl+wph0y2xdfR7BGk6kLSbNKdkG9bFjRMUHoStMOyfZKTAvdqZp9V+O8LbeTQPmq
QZ8TkLnJdprCxtRwvzUsL9Ju9ivNzNsxABwq2hUsb+ovzhvbf+J8gITsFLFVUEWBGKeYXBugfq6W
C0eoNt164RP179nOayjRXGboj55YFqW2Z5bmKL1cDXhSy3RyG0lS+VZ6M2AdSAK2lJcgMqMEEMBy
x/D/UgmtU8zjLKftRI1Yy0+Q6+Xi+RWrTcxRb1hGeiCjecZWc4/uk0flHnSBowyCfbjXPzhhaEVw
Ba16x36z2UyhqTdRJALtpYBzJUhsmYwVTgi44+WjF8ATmocF8SQ09pKmG+k8n70drjuKW1gtnHhS
S2jL/RTUqRwXv033hcfw9rbXIFnMHTgvhWLPxVKavoJG04q+uEu9t5sGDalfEOIgdeD2Ykwj4Y+T
BRpvkJAec3C5ELkbCo+5QZ86Lw259kutts0AhA0AUvsOjCqPllZnPq2kH88mgnBDAR1MunnYEfk1
aKE3VgxFsMCo8W1GLEWPu20vyBVlP/XRNH58SUCuWdpco5F0Szz2zhlkE/UjnQYEWSC/o/3SWVcz
+tEFB5rK2u65Re1xr/z2k2R/R3se3gIrDTeAgfsHnbKiG3J0rJDZtqmzKRS4WoGiDmyS8VnSNda3
FhFc3aJ30IauRFMcpqtbUpAY18ZAgQsG9fDD7Ckb4FqJYm2Fc9SflmLf3s99Am07j8l4RgCKBJFJ
U5ZXV5FFnZhq1m/JztbNoN1TtNn7ZuiH8hTx8OLvLkX9Gs0hAjKDaU8gGk6dzMQZ0YSbb7woh/CD
J+sBuCCgztE5aBD8AplWYJAx+6wBNye3dOpYSrQ+ky2db7JZ15/HMJJs7tAkj+sOeGJfIkGtt/kJ
WvbUn/K09MsnMB/AmmidAcmuA6XDohWEz3LQioBtPXEk3ugdZBGGP66ot61tLIb6XA/VeJccLfdm
8K6hrQC1zigwN/LNz6dmKikqUski0E0B8v+9XnnSFqDW3Vi0C5SdB172bQdfAbbB6DufpBrj3M0F
nQfWtxsW+0Qoa+hZglrxVwLuErBDafhDAjc8f0FuGcW7Wip3BF1F3t8ggqnuHFrN9N/gIovtWgQi
3+tYsEewJPkP7jLMfBP3FWw15gGM7HuPjnR9GtH9rvRvoxvRg8lAxYbicK00vGmtoFUYSvo+A3pY
n9DAI95mwCz6UwQ15l+xIJARlsNMbiYiJdiJrny2jOvLkk/pp8rNWUtr0BCFG3cQ9Od9a6E42p4g
qUTDvtzPAZoudLaaW9oHGm555UBOm6cdbFDO4orbpePBjEAyjIaB9ZZfUCBCmTUtoCs88VCgKyUi
HwYQBs0bwC4s+KH65tM2Pxbe+AcOaX9zSkuOfmTgQZgPca0XkI4XqL5bkAHqL8QJaJMV4u83Fq0S
pnbGAw6mFiE1ujNVA6Ngowy2Fycc6BLEK6Alb9ElLUf7hcqY6jwE8OtOBVoZnne74m94CTYdWCPK
nEJh/h1nMZ1zNq9dXMrtcw1vEe7RqcahVYMNzfu5dIvH5crSIh/oAQKpXD8WI8vvG4E+KmAJsU21
LmP0PklE/m0b0fkGzQbnt6DqyQ4UsPwrRDF+QpmhplvXlzN6DNaR9NvJo9sYpPmuWRg6hfTNCP/r
ivFeZvlWXpYqlmikIMz6BOBqKIAFaLW1o1HZZ3SX41urwMN40iCYpOc6lhtyAppD1GBZWqqzyqT4
MJSrix3OTUR1CM9PonC2OeatehOLCBS6yDV7akZVfLIgWfA2+PFzMSv9yS1at2jsDugRhErwpHiA
yY/uM09iyhFbrUmXIPJ4dB7qnhmwy5eJ++TWSWzqk+uHGi1vFn23lGjziYR8eAAsUN8kLG0+AjDu
a5gBr76ZHF0gVpLO74Pb8tsBDyfPOxnQ6QLRWqrAnJmA8NQoYN7MhZiq045GXa5VPV2vU5mH8T3E
sv3JAds6OZg66Wzxf9g7k+W4se1cv4vnUKBvBnaEkciWSSaZ7DlBUJSEHtjosfE491Xui/kDpVNF
qewqV3hiR5zJiaiqQ2YyE8Be62+tfs34ol2UsoqRBo7aUxzK6ckLO80Xba/inLSyNTkw4TdUxWpg
WmZ37zLubzUz1D5XCNCfVH7E8pWJDw7F/xOWG/dyguPfiqHjrnP7V/TJ3bXoVRn6blepGvfBfO1F
CnGAjWYWW86DpmTNaI3AddCm8NPHsdabxxSsI3AnFpWa4NeZEBetelDc3LxNY8MsViag/l6Ikrg+
H6FlZhhvsgf8b9aZAA5qPnNAZcUQQIFjYnpioa0KcW7MtjKtU5cSuTitWxJQkCY1NfZnNAKTTIsa
qgG+sTqZEiWN3I46Vg09MCp16uK92sdFOu/RcZORGibTaL1ZpVllu7Ryi85chWajdkrgDiQVNjy8
MsQsUFrII1JPS2w1QHenzYyNRN0kqyazG3Xa93ICxPRtfbI2plmO7otdlh0PlVpk+ZTzHLNilfy7
oUSmECjSjiL0LCYSK9TIjPGIqiRWaG4aVOwEfMghFtVXtVak0wbwmej01q0YZRZDWCZRhlhIROGi
IecarGFBojSa1fpmMNyOFSYxJrtpHip3DIc0gId12ftwDCVTepWmVduTVzPStqatVWH0bf25J/xT
kz6/RSRyNVYmI5k/i5gnwy5cMkW8FYD18peYdqQSORNH0+DUj70SzbrlE7mT8d+QwhNcdaF0Lfvy
RUqGUm6vJtVznWHzF+zcz/4QuD/80x5WWThOVHroHn7m5kqVnSOdhPempphIfpDeup1ZsE+NUUSI
PUdSMoqVWpiN7vhOk+ND8nNolJZ0w3Jy7tN3nuvP39fP5DJvy4Gmx61KvgPcIVTRz28rsSTOpChx
vmSVWHiW4rvuo8i8nAtRqWDL/oKn/JmSX14RFzefxmIdhvFdIgY+SjLADN1OxS7xtfj+isN3UY1h
kTBssqjHZo8GblDJxljFSQpX+f2r+BFxff2dEP0e1vwxFO9jRt6//ffy9v4nwX3/CzP5MFppfL+/
aQH+kLgdvGYVIdy0qX4o4nrP6v7+kz8SHTz7k8mXh9mawk8kD8tF8yOaD9XHJ9hDdCCk8kF7LwbP
H5EOpvXJw6HMo28J1/6YzEd0PsML6iabRz/WUH7oH8GEP32bJI3/+OeP0dvcUVxBH2hwHOAaTjri
+WzNYw7Vlivwg+jHU1ucrmzDjKHacONaZrHGMMLuT37L2hEMmezH+tnI7WHrVia7wSC9PVcr6dRZ
Nd7BZhYYPvFBYhRzd2TV8GwJ07RclRVUqWOX8TrronMkjJ2ZdUhXTTBSnqIPY59dj7rZ+dkYuSsl
02NCvlPG+db0fK8oc8JXMo7o2sz1265k4BJCJ9DSiIorcxzaOyJ8kJ45nRmgks6/qDA40jXuWcm+
GaJjLg77G+nJ7pxWtrWtR8sEZ0z74oysrT8QyldfSCdmC5jqAgeFMScBAszpKEfbITdwwh8Hrnww
m9DbdG1vsKpXs00ot6peNbaiM6JD2AYDGpDCdybCRX2plnI3q43Ko3fhG6zaOqoN4Tu5fhYq4bWL
OYMAOw71EOw0JTp4yabV11lM9jYkbrjpVFGsuGCqtVtqDVBeNvrJWKMiBcvkyyou5s7MNo6lEDGY
pjY5PmHh96YjNpMeTeVuKkl8X1ntFK1J4LmtrbIORhk/EAio34+FZe8n0xmeSw1CLW5rj4Qdg+FJ
MLeoa7KlEgBHdD2aejGgJZxvS5ICs36djJWrvHHekczqV3mvzJveZgb0+7Jq55VqVSAxitnVHYRL
Ks+Y/NwrL0JUtB7d2pj8Rg71uC30ttnxGJ1YxEvYwUQzndNUlN1ZcTq182WiFHHnAxkbrK1RYh0J
blZX6QKWr5VsVtD7Dx4C85Tp4UoBNhFKACpJ2Pq2Es3cNJdVmuMuYPWoXCYWn1/ExLoC2ynn8kD2
eWc3z5UeWudmFgh0wRurhFhAn1GxScebsMuKbYlY2YmI2ZqHYdxAki75WuYsmu7swR1J+57zpVVv
FRT5Lp4QL83Rn+pR0U/6RsX+OJGwmtkwYNMlu6cU9aZuw7JfEamlkaQophssm3Phy7Ss2TcQwbKT
KNEUJHRmLIKFluwfoquVhzizkizQZ1Z/v7ML1CAa4jLM6fUXa8ZJHVS1Hp7LPFbEiidJTbJvBrwZ
oqAvrrCp69qqEFI9zcNoD5tcccZwRZBzVfpaV5YHyQa8q8pcWUP6GRGujV7eNiHaUt9QmukxI8EN
tri2jZc6NvUgj4rotNCYJxtp9bobBCQKqsFxyxtQSUtEsV1ATqynkoDCRJbi2kbT/eBNEJ6+UxM0
4hO6yFEJo9/sdULY9zHM594VjjL6EMmc5FE3WYGmaN0MwVU6fOVzhpjDMjrpa4D2a+QQ3bkfnPK6
dkW0dWqTzO3BOgEFRndhLqYLkQPPIFCL5uf3x/zfOhL/J4fdT2fr/6GUWl0lQ/vPTsTLV4Tpr+WX
n1KRvv/Qj8OQInm0cg5COZVGMgqTOPF+HIbUlxNDaxnIXFXHRW3721loUNWjIz2ixQyX46LX+j2m
lgpaFJ8a9kcHDR4RL3/nMFymyg9HIS+P+pNbhzORQBz712ELc3XaFHE275xIs2Y/HMzyGE2RvC80
gPyIjfuvnJt/fEHHcFzVIrDCwMX5yzwJYolFa7blbprSBi3HMKxs5CzbD1/Cf3LG/yzrJQyXPwlP
6LJZ2Kam679IFDurVXHnx9NOdjXePH2qb0hhH1aJY4o1kk9uxLYZA7NOlXOLuv7+z18e//Mf/kwG
lWWWYaLn3fwaStT30k0G6XS7CvU/bAtK1w18g7obEKESWRc3hymdmhai1UFrJEKYNWCyRAH8p6Xm
tnJR/0IUuPKyHWO0JJGG4sZF9LHBYsX/F8YWa4yRK3QcTDCLpU8biMQx4kr5re5kdjZSN4MEc+cd
elVgdseuD4Vt1U9hUmPhGAol8UWkgYBA3oPcY8afdyoG8jtQL3HVjASH6izR153Rh4fRbsWrWxQJ
EHk1yG8UbcybocyHh7wv5baFTD1CGROFEiYuOaZAiYS8qdULthPxrKFsUlfjlHjHtp50wFY7PHuD
U+BoawVNAHxUrDbRIpBGUWOaxlaHgEMb5bT62pkT/U5WEh6euJqTVc/lsUJaz34WwasJJ2luKhB7
IBCHzoK0c1ygu3jGCjolu1AtxsAIk+ZAm0Z90xZdeJh7IjXtWsv3dTfzdoxueEjVYnio09m+5dvR
1/ibUa7pFk0p9lS/yWrkfnA0rqGxlPdxF1bPvUquFQtxqe7s0eMeGpvwYHSlR9CdkuxqToxvYy/k
vdrwI6QPtY825/MxnCJzXyOrvMP91D6mRHcdkZ2TxFmwsAMGkkzsI6tTCt/uZwT/eU4apgjzFQIQ
Ha2Fnp2FHXvYPSJ7lepV82aG/GOUka+zilIdJghIlyxN7IdvcBjy3sWvt7WTPt8jiRJX0hFjMPVp
HgctLEa5RpWZ7wXQg98BsKAtU6YtEZ3ZORqJSbLduL5CSW/hxYqGrzjulvydLtsUuary0NCql2Sq
h4fQq+ZLQF5+lRFLUpXhaLQlYN1DJnEV4nde2UptnRD1DCvT42+xScf3Oy8m0DbLuBQHzNFftSxB
gZDo5ili1V2HgwdID2oeFAogS5ATa/VtzCLx6uSetZpGRu+gm5SkDKo4hPNUw/qNOKT5shxjea+P
BZGnFTdD3tTZRqEH4wtqUu0uMZMxiKN83mgKn20b8T2m/fJRL5coU/HwFVwt28yZ1BnJZ74J067k
lqVBfmsQwDznkRPS95I9j0rbH5gii1PkflN7T4W9U2BTMX4V+j5urRdVRwSlAw8/RDrXpq8rWbLV
1coNsNi+YKAevnbMs1citbgoJ31YTTFflA3QvSG6UJxIfTVPXjdap56WhLsyacVzb9nVi9KZXK1O
hkZOD6sXo7DkRYov7nZypYu8InWBOsqxesUN25arBIeP7zVeFrz/cW7MTdBWrXKGPii7YGJRuBxd
2T6KVsnOsuo0QlEjPh+NXo0DEv5iZY9qsusq3cFzjeZ3ayGXfhM4J/maCnzJK4ns80kj9fWYqhKV
tg1zQ7WEHrn6o5t5WmY/D1U5dm8JsqLnhEaADO7SmEuCHbpZKdeAJGN/iWAgtA5jZPTm2cgky4I5
yXvNlcTf2H3MMAdEGtQohTZch+jvO6z+0KuE+26wH131lUdOJFfYwSRPvMMKdIMW5axYPaJVUWzc
2LFuZko7fCyXBnmY0S2dSlcFIH+gOtxEkT7H+0LP7lvL1NZ9Hvbr3pSfE7cAphz6L1msk8pdRoB8
ZrzH9hf5pdaLY1UM4zq3ACBbPPtfQNTrdZS0gNN1uMnHRjvg9fMCTTYOhlUrCiIRJVckcMlLxROD
hE8JD/ghD0pGt0eS10CNwgvrvamrORHEE1CpitYLxQ4JL0Wef4vE3Lk+GAklIq0pV55ZnmXpJGsd
IvEijSNxiYJk3NgxN2ydFtpFIkNCxokC2pPbra1A89W9SjzHjvwK0jQ7w11XIxCLMFxuy1JLtzF5
OytU0+rFiF9810faLTyft7FNpz1qJV62tc5n/wasN9orq/agBIuZ79CP8m7Y6SJx4GDAmquwOfat
jsxPV/t9NHoarL1nM3Fjughk2L4ZFbkHkRVx5nGAuyhCOOZifeoQGNv1eXFCMMlnLZRyH09+nNGr
5LnTi2sRNQ+JNF2UCDh8N8+yZ1D+ykHzZMstXAhhhA6pEAExf4QQDKZBS5lR3zCduRuztwxnL3i+
qoHkIUIxUAYl5Avuq0szb8XFOIfzutJVfa9Pog2MOOauatcww7VfLg4Q2WnWQdjNdD+PRrpq0gI5
REv1VB4Yg1IdtMaeX1GqWXtdFvMdqG4VraBldxNG6z36KXmNQnQOhrCvD2Qwmytbzwsu92zwcwRX
ayym5o0DSsBwIDU26WYsFnX6plYQcikectsREx94v5E+0aSS+KC648YMJVHusMWbOs7xCUbFTa4p
nOWQVPsEdNXALz8EkRJ5D7kbads84Yq3jSreuwNWRY8g1ssK9SUa+FE5F3CWV9h+5YG0OhKeQXti
c13bTfEVYvcqDmfn6E2dbq/MEQbQR1FvBYUZZ5eC5pm9iFGcrpLYbi7yOTSekT1CiToW2iBkTXl7
Ecsoc1mAU/WroGEgD0yntKdATdVhP2ObJANbaajLya3nMe+TJJizJEUoHLVvhYFU/lJrzWFGGetm
qfWM5GfejQQlJT66yTaFGyhBE2Jr+FylGiIojMnMBaK+maYuD2wSyEAihiK5UKY8h46VTupw+RXx
ngS65ujV4PX4ElsWOjxxCfCDG7arNKmsk0TJv6N9RXzWhau0sJeSSGFlUOFgGZHS1OAcyrWZCpu2
PHqs5DycRUclV0hicjTqVbZRs5YDR/AU/lbmOUleUgnPImMv50pnTHBCVYRBZBFR7sRJQYubsE5z
kihnpRLiGZuoEW96OGA3iFQX0ytDXhyY9iQ+Q7POYh2j4brSZk5nbNf14fvwhQpDu4O9br9gvEzd
QMeCyJxchKSrEGfG/pkILHnIn1o8BXUN9zaYWZAiWtyTYFUec5icHXTQGOB/5WHcpDQtFUJHSh5b
LYc7vljlXEZe/5AQAHDCsZ8FpWWLq2h+fxde/WQoqHX8sAbB8QlnkN+6lJkk8RzGE6+utWseg+UX
Q9jVECgReivKJXhURjyI/KLh7cglZj9G2fwQJyrfnVYrbglm3sgtcUjyQh1S/v5+GCnJ4yyvGLae
RRtBg8ll/EVrApE45XsdQRacp6ndEa4mv7k0v2ynOSREPiUrQ0vGlloAC1mHT9JZvs90r7758yXi
lyy8ZYlZzI+Ozr5EDBZPoJ9hykYnKiXC876LFL0+hLjgl3F4ad9J6+YGbTvjPWqNYOCLeWnlkqwx
lnzYfWf91UKzwMC/7Inf3wlgCrW/SG5+fi99ZUBUpXW3M7EPUXEFMX9yEB+uSVAJD5g4sOR7fLJd
pE5UF1TgiK1l7OaueolCImIUWOEDqJS8wMBQP/U9/soh0af7kYl78xcf3M/ZQN8/OJfMXsOmzYV+
mF/eLEmgmYMlqN0pCcqxoS3tWym40bDUxyel56rjKOIC0wau+KxrobE5pw5ZOVWvqWBudkjJu/zz
N/W+cv68aRPxoIN886bIlft18Y3Q0OiIRtpdQYqvQeeBEQat29fHeVSGbYPCNuDRPK+lYXDwhLCG
Tymqoy3Jpdym5pCd09GsD4DS864PreqLSOg/dO2IJqqunhfl9KJ76ywl+PN3bv0nFyJmVBfwgqXa
sJ1fo8usnvol0utJ7Ko502j5IF+/Ljy5qeTE0ykpx8BD4/dt0OWwS1wj2iia/uqm4nEsI+oQ0AWv
FWuMELAV1SWCGvMZBK28TGaS1VW1MF50mhOnSxLRyuGiiWN3T/pcFqgmjX3JxA2NZi3dRV5inVSN
JoIG3cV5An08MkDOm3IigNGMmeabukfHuzxhdLNXzkPU2LcKYtlvhRup1HOVdJD5Bg0QDC02c+9I
dGDf8wCLSYZnkXbJiDeReZF7gN6jRJlX8CR+n9VBUuubMq+XZ4q3jO0ZA71XWFRQUXiJBiOjomsK
xVVmaC5dKTUzKJaEFXrb4SGaFWoGPUvPXxqjz+wDKkVnONbhGPEhJTT6KFPbTWsrymJ11QsjzJWd
AXAP/m3pndKaAX8Q7SJEfml+Wxvk9Ds25Xb0yA1JEM7Lv1iiFsJAbWFmVmFC0OZA1QEtdATDtl+c
HKsBpzEzfaPGKZ4v8N0BIt+rQC0X/XU+McoTNKD6CpQzBSORumP75hHrmu2jSs3ISofYXrWWUsED
emK+REderAjBEZ9l2mdk4HTJth+YrtRs5IqcOxYKiP/+oUvyF6dhf5wnTTy7Y27A+8sE88Dy2XnZ
6CaHeebD59BRzlgGjb3GwXGTURa6pYaUh55rdfm+s9zqFf9e9WpKhJOdnusorklz2xid21yzibpH
WWNA60eWfjsv20dyH9rHifyEPWR59dItu10Ze/kqLroBfcWco7mT+dij24yoK2hTtpaSYj1mJ+em
MJr+QSVkY62XevVqoTHdqiYbltDYngPK4jgBOooyHvUUQKmuc3HVOYnDHWzyNCG9yg1gsNmMQtPs
nBU9bNwjLcn0mo9Pxg2opagpCif6giAX6B+2Q4J3zXlXxpyJOFVA5fSRI2cCg8e7ANO/saQDAFTo
9dMoHfeojcAsZF15x0gTzSGhhuZoR3xwDQfolqYIa1W55fBAlQbr/SiTrbsgQJDY4qrIwIewhIIQ
EO72zeUunYlDnsUzHNf1MDkCyULHuo3Q56SVCMyLMabDje54MoGXwXl515PpAWJRL8qFUeXLd2CM
+V5bbtVpeb6rWTbiWOKYsgDEN1NTIIWnbERf90MCMrIsr8lENWAQT2Z9o5YN30wF3f7l/SwWZVSG
C9YjLzLc86iQmhFcx7D5qBZQosodeTFHtryE5HeP75ehPgHBcHnX6m7qFXlpRiAeRivrm3fEB76I
brnRyZH5g5zUBVtwTugTueUMVJjB3WMf2tbqHR5QIoWPwazZbAEc+egXIG9OXLnJBIDQGMffGpwp
lyTsMGtM5C6ix53AwlwUbrBiU3bGK7TU5MUZNB92zFVfOdN13Q+AcyX2Nh+nZr6fZv6iJeQFEGfm
Fqy8EQguJH8AaEclKKJXqjURVMAZAHfjmkRJni9TYZ30zLZuGXhUpH720D52aQMiOJtZ/YTuEaDM
6sb6LcL7s27JML4nzhnchswb2oe5KIja57HGRh8e3pEaBe+g7zJqNDixEn5ToQP21DOPOEPj5d/x
m/dDcsrAbssqNveKqnwlv3sZlzHk4m0pGJbqVs023y/NBOhSmEBDcKThmeCB8igqlN9EyrhHt2vr
p0pjTKdyBkytX2Zlolfj02Cyaa0itePhrujtlyr3qpcpYthp1No7jg7P2WqkM8aPrbp5w9jEFwJ3
p63fK2xam/G8S7mnl+u5bpbHcBtW7UXektaC6cth5s0afpxDlORMg4EvXlBv5pLlFGBBe9FcLglz
7tsvfR1Wr2TxRScMQcBGpKCt7MxkAeBJ5OM1zYJwQb/ex1vXAyGNsjI7F+MAioSIJrCJRrh7Pxu0
Dgi4dyN6JXnkgzsBog6KZZ6cSEFJ6Y2ei4eHMaSWmX43QiSuvMIEP6uYhE3W4VVsp9qdwMTlJ1DB
ew+AeC9ztTzORl8ecdDQg7V8BzHj4XPbjo3YNHPFcD7S5qvjTXyQI2OyyMDn1CrX75Si5GHLc+yp
al3xHBOreAC/sFfvkCAhXebepQSLlmQ8SOnE+NnyNBHoaNpsExEYsqmrieEEbYZfcGNvO0qpdnVF
XuRKqkP1kusKADVptA9GErIqdAzOhl2PgQ64vOaw5+J5f8xODp8GyJG8aCozemSrR2CJlWbZJ9oJ
FKoxpusG0OZeOEzt5GgBWQztwIeJhGkbD9xHxC9watmDYMczuNYUci4mAhFfdGzWCZ4oqz6MEGav
zvKoNAhDWTf0B5xml9ZnzAVLJ5HSrg1S51i7gEy4JxvQ6bJz5KXjadqdUTv9VwdSe9vx1imny7hx
E48lROSV+NwWDSNH3c75nqxIlhiRxCfdKV+GweJTW6Ks9zjguFWGjM8AZzDbEA1sT0wlqen3k0SY
mquVx9zSW8nVqKg8ZAmUHh5w8jBByoGgwZ4vXJLpfYn4ODy//+P7jSmLlCNG0frmzULvfRYcKvsS
49H1RDLfBkV+sq3Gihs6YaqMUHNhfCYI8WQKZ0YpRa3vpbBnNjLyMTZTm33rzbmy1wjE+fsWoNhp
xYups5mOyxQg0cET/qXP/RYggb943GOOH3e9az7PTRQH88LEdAAqa9xLvFiGO/CAq6D6Lh/6J1UJ
EPX1X//l9UvBMZi0XZO8dR9ZR8Qx7Dn/tXaHU7BqXr9Uf/yZH0QlpjWYSsP1PMtYGk9cOK3fVDve
J+Ll4SIJ9/V0mlp+YypNjdZM3WDPgromSmYhMQmC6OJ//ReDYhcKQTzybMiNcjTV+ztM5Xvm84cF
SmVtcx1MDA4aOXa8X1M5VBqbVCIplQskt3XqbeiAcWX/1Axgnc0B9sbBJJxxusbploo67uCj4eUF
kQcF9RRO51uVNEV0WMTfmXFZKgiHMJMhJI/UFP123lCZ3tMxP4XbzE2sJDla0TiwjM3827DfEYjG
a92j+R9rsKWoR/gQHzW6guWMudV1FD+mR26lDPQPFQciOAzMyExCCcg1bXbqs142S3S73YEK3RJE
DV2zds1oZI+Lpz72TknSrUf06/TQUlyrIIrpSzzied+QfO074EBLXmsF///Pu+Z729Bf3DUaX/2f
3TX/Tnx+Vb5+vGm+/8hvNw13hgmHj14R+RwpUr/fNJr5ifIT+3veEbw/+M0/WmidTyTZLJIYqPDl
v3y4aSg2gvjHlQHiA6/8t0pooTd+xm1Qolq8r6XNFrkbtOkvUEhRI7+eMnskfFSQK2Kj+++KvPRd
mCP1ohL0ThertHY6ntsZ6ZqF+kg6BjLarBRFe6cXZjc3/qLThBFr0kaM6NsGugHcW+ZC0dpURaRl
ovUrMU74BU0aKQo8Op7cpco4Krg+yO4qhj2mnaIdkPYjp+/EZZkjAgqGIQFt8VzBvIL49VApBSwE
haTyUppheJcatSAOxH5S4Jy3YzU4SygywcVWKo5pgUq4SCeKzy2LGSm2E7rXkpjgPpBG+EHyHAdv
TWQmpyvYZEQyM1Vy5xnP1asKpp/BYbbDJS0neNH0uBt7vxn6hFGQ1ZeOWErrt9NAWH5geRXtmih8
nCvP64YUsFAlaVtR0NnbQnZbSuuG3leWXoy4MLOdCJtxk84NsjGsafxiXBzhtCqGcDjpVlg+Mzhp
55HioWFbdSlbctsOPFKw6cIZRXL2mV6bILXq4alrTPkQzpVjryigFNN+qpi18AhZ/KH4u3r9iW6b
mhhjLd+2ut2sTS0b1gBDNVCB1hxHspiXuBDSX1QSaoSfZKO1t8PWefBSOR31bvTabZKadbeJ24bt
eeBSDwiml+pNbWdrAIiy2BpdHjJ+WhMudCh2kgDTVFlZA6ERPtU7TRWoPUJvTLAFQ18YBzAwvbvR
x3HkmYbUCw3zECFf6FQ+6EgIC+IjH785YaK+zsgdNpnF3bjJoOrX5PvJ14JHPPW1TWFt+2oSt1rZ
xBeEROdPlGjafqgOdEEKJepINuchHuiNcyKUsgl6PaY/LiaHnZzgXOOi0SZtgKbJ640c8NLGTuOd
JqsmkCFseqRhZnSIvXBy/MooMvK3DQIurLhHYZkq1Z5UNn3fFaSBIMoJX7gbyJoge9n7HBaDRpFo
2w3ZNupqHR1W0u/HpnA2uEyBAbwybG8xprypI8jcIN05oOOGTZ47INlXjjCYnZCee6vIdrVjYefm
IYst95k8Mn07tLEdog/jpAisASgK0aliBG1Y37GyNVe1q86f864A9K0j+dAnogB2IUFppSiql/pC
waIxCKU9yWoqr2qLsGb2PDqkfX1IQhSTcAQa4Ne9HSFiHBWv3BMRED129RIXwkmbnzNT6KuW3W+L
4XrbVS7XoROavU8WqHpjxXW/kkRCeZuqNHVaRaxQCy/erX291YlTs1CEFHTlX0stk/sa5SHUNl7e
YZKeX4bdW6omZkA47riyMHbvljzoVWXqr9MoH628AWjIIm8KkAs4DfuiQeRUTskFrEdvX48thn9e
lkDSXjb/PBX/W6ciBgOdg+y/HiavvxIsnQ////+VyU9n448f/If0zfwEWOEiVWNw4wj6MFG66ieL
gRH9ta3bDJwLufEPHbj+iX+1qNJ0Ti6D0fL3iRJZHNJttmTgfVLoXPPvTJT6e1Ldh5ESbR9H4jKZ
0tyAGpxf95MQHOtUOxdClTvLKTM8XYsZD0/raFzpBPl7a0ojENQgemqKzdjZteej5G32pltp6mau
SRtZxdim0Q63XW4RomQt9ZlZ1AeN94bbKDyNNpxTITWcSgk5MmTzIeyiAKNt11BtZjATGYFGw2g1
BZmTFHhS43BZRQkRRoCjVw8NzA6C1Tq+0gizXDvKPN+HumIkvgkOtW48FTQ+JrLmFhMNUmhQETgh
bVKdV6rx6PjNyLRJ/Yr1gbRrge6DsZXnRVzuEoRVXxVNi97GWUku8RQ5T8T/pH3gKZ55pME3TH3N
Aa30nSWSGWNshPxIGa1rdAP5xWB46Smp4u5y4DbcamE6YxMN4amqbpjWeHUI13FAnZbnTLSaJg5C
pWE3z4vCm3ziU2Bncsu4dxs+Zk0h0s/n0a0eSjvq1zhvzJ1Oa+wabs3zTQhp0nm94pp0exuH3Vzc
ADdVuKjd5gRJYupYaLPyAAsjVqk7h6tsjHkMe7pKEplbXJYOMrS1dOyRNohMzCmzifqoOU537Cvz
qSXo7lZr29LdusjfF50F5iGQDDfb4jk2HqY80zdA8i7d5BGi/WEOw0t8VkkgDTVbFUSHXFrW0J4d
VF7pGombdTBw3OFUs8u1WWhnZ7gmxYZGd5icrRmp12bfL8EFlW5Qed/2zxhJo/umMKbT0C5ZdYW9
poGBFpMiU8jo4PmL0Sc/4OULj55IyxtL7czLzNQfk3HprKjAECQPQvooo/BW9la9thWr2I00hquV
1q2yLE3PaAvUU6+0ThBO5og3tNpmtCiuC8j6VdyrFYRCVdClSsnrLiWCB9V7kX3zxvENr6SyqQhS
w2DY5dqZi5xDaZrqPWdU4c+5Z6w1UOQgoy0lsEvrpuJqIx/Gu8AiTd+cW9uBErdPM/lphEs7yibW
EXNY0uVdtjHRqj1pBlpPUA6HuvKEtDbaizyuz1YuBGOh5R0ct60D4i/oFV5UqjlG0ytjqLluuGwp
KLEJOxFkkCHTx1+4FBplK2H31pqJezrTcr5gOwle/q1tFjLS7t0wn5JN62mjwbGvUeVCbM8YR7HL
jDbltlhJMun6W13PLOLeOM0saqTrLNYeSFWL0rVqpcmF3ajOTefGYfw4mXPRIc9Lc2MDwwISDaIk
ef2BUGtX6o+eISpCdNOFIWpIpVuGtkqxniaPns496knGtLyaOa2nVAU63DaV0gy3Q5KY4y2GuJ75
BG44NaCboLSfCVRo5jIgeaJk5oRuJyNQEFkTDC2B6gGXWRQ9Uxka5as0hr0OMqUquDwBzlCt4wUF
F9WSiT/fhVOIgjwtXReSz+hQZpHyZz7374It57t6i8/I61GkLC5RAg0Ma+IkzzocD/RgKDB1FGpw
hahUG92VWU8oqlobqEH0Do0aN5Y2rd+Pn3+iPn+1v8LK/tlB/e/56+fX4qczGqcEP/LjiHbZUXFb
saZqnKn4LlkQf4A+rvuJU1HneHS5A/nf30EfA007xAqHumqYtk0Q8u9HtPpJ17HoctTZBMlg2Po7
R/RyAH88oPktSKh5F8wCiOB/dR+mkIBma5jKzlMUNLFJKsGXPbO9+/CZXH//hR8tYazbf3gZB3c7
UwccN8L7n+eAGTG4JH9N2ZExjCIAq3ZApIV7ArhHg/vnr7Vs3L/8Scw9Bn1ZBuHa74DBR/MZ3wXF
CoMR7qRWeSfVboZLYDfy+maUE8Iukr9Ks8Xp9IeX5Hi2NUsFvUO9oQLsfXzJKWutWnPorE9kE5KM
VlfdkQxBFmIW7goBEmzDg7osHBu1x/rPCERZ6tYm96fc1lbUs+UNPFj7CYJApEmz8yrktuQ6Nurn
EvEnTEXrsUpF3nac4YcQ2ugrgHGcNo2G0izLvW2uNN291tnlgVZB6thDkuVC2SF7jOjQDAxYhS3U
bbFHI0F3U/cf7J1Zjtzamp2n4gnwgNxsNgkYfiCDjC4jlL2UeiEypRT7vue0PARPzB9T95R15Krb
AAUDBfjlAucqm8ggY/Nv1vpWV9wJ0P3vMDlX/EBG+yzr6KIOS+KztitZkhPVtAo9uxgGeF0vTvXh
TnRD8WPV1+rTqk/pk1CT1C3VMA/MJi4x9KPG286xg1qFhCGujdjbowq0mPQ00tlnztxe785S66tr
W9u0Sli4X9U8Ug65tSGlWmU6NAveZdeYndBi9SGqbx2y+BvKkfkO+XM8uGozwT1obSNQO9G+JJni
TNlujlvZNczwpmjqXpACmEt3g04sDWQp4WtMIfe5p8bkzbqqXpRvQyvrl5RgnM+pk4l7B5dy7E1q
53xPbZKeUCG0ctvMLVWGyDeZg3a0sQ7C4I7fsjhnyQgcMf+k5uCHPICu1Y0cpuG8QJl5tpeVHD8a
7R1gKu69dIXuaIBJ+kQ2w308sxoLZwxtMcEHfqep7Quq0DGoZrUP7JGSwp2JxPreFkW8j8v429Km
9S6CKn+OeE6CIVnNuPA73py4DPMLzeT6Ge+ncqeThnqjojzrqBq0DMLWqCo7xHuUgkoFqp+x7TE0
oBmOU8n2ZUmyG6QHw/eIUdNbpi1p7q/IxUpf6RPnxFvQEcRkfWt6xPFgma5lvuk4JI27Pk/QEoxz
qPSzm2XRk9PBAGjCOt8rtc1UFwed181TSV6KwSoQyYQr6/6cKq0B+aePIHmrdvoKNDzki+VXPRz0
HVihBTgiItRwysWNFXe35jxNbL9pNri1+fTMphiJNEaVnWrj+1xQ45it0rOhKde3nlRv+ufafGMt
nH0CBgEpfO37+8bsFZZL9j3yxoQdyfpFGVoakRXnl1jW7qrIdfUnx5oeGK8NeCWcMVgK466cis9S
DytxQPA3jQYOwjFevpVWArc2HAes8dYAZzjHKVqL1F2BweyyqMhMdNnDknlL3ljrDaKMZT7mjkpU
NGvvBp1wqOAke86oVplNzUBFpog3omp2w0J5+miQ9xL1SATZBY7To1z62He0jurBBDsFgy+ECE6Z
pFosV+2y3E8j+OYvs2KQrAVmXuC4tadOReCsLHbQpV2CpS0qemJW0I9E92PGQj3Q62SMrlaDQsqt
iracbiNoXbbOpKnp4rMTKiN8TxJWEHrWIBxBkZehEvtTOzviOWUcaAYN+F35Xc6AqqhbcSCdMirt
oX3ICoYlwCMcRPyKWWcPzohboFVLjuGqkOZhVPv8WYaLsgVbiHBxp8HST+Y8Ur5N60hHYyqxszfZ
dZ6gODc32jybB6Y0qgTwskAKKVaHLX5csbzsmu3/lqFFbb4M0zdLlIi7Sq2sA7B9+rGiDI3xtYJ8
yobcwJChlieADo7fFwPDzYI1Ah92e6rOjWEAGJSj1ALN6ioGnAmsqdrpvbJT7RkND0s5JQydrx8i
nYYR3sPakY7nmqUyAFAZp+Ju1o363aDPvuGFJAzgyBCBSeYU646YoJzuklTJI6BW51NuJtZrXoBr
IWxrJKOyk8WdMmUSyCsakNIjepN/M5W++AFAM3/WVXaNeZZaZOWtRfUQFeyh3Y7dEcqXKqPCJpJ7
9/+rwLJP+uUfVIHsEXim/8fjmt17/jq9tu+/rjF+fs+fk5rNpIj7XrUptqjnLGYufysD8S9KG7Ph
Rwruz1XFn1sM5w9WAWwDHdz8uPm2Gc6fqz9qR0Oj4qAGFOStUHH+C459pj6/VzBsHylQiSShWmVh
8pufL0vHOKXlaA4LYVxfGJiXNUgUnU/fzL3lzbIt+qBultu8EuvGVR09CliHGkStg5Sgco49fdWw
vg2Al8oys1jUq9P73FsbGCVOPTsk5y+P+tvSVrYcJTw5CiITnZEqKVnMx+nxgdnPDitD3kTkR4Vp
Pvy0buE3ueYpEhvXxhJ2kLieoa5AkDpBush2QwUtkQQaKM8bjY9SrT3PDeeUVejgnGcz3U+8OOHq
rVUfmcmER5q9/r50IuNEnsLXVDbKlyQvlMeoKS3XAAG3HxwR+QgmOQapBj7BdbJ3xdzdjXb03VQy
/kiQWy4ZjneGQIHuOFm8W0yd3AoSOPZqlP2oYW0yEXKgr5XqChG8Zvgumr5G6MNvj0dxZ5Gi7Say
v/RYBBnNiLtEsx95plyYA5RuPJcPrEK1m3miHsmzcnQFTyD+p7jBnnhj2PWXsAAKtGr9zIkbfXXw
PFsIBdxc1++yJfvabIYNWVUPc6qsLxlZZTusY/Eus+shGFRUL0lSetyCj7Me+qFk7A8AaXsJGBZN
fjQ8Wn0vV6l+0jNFCZjDc9R0Tv5c4cl51mYdTnKZE9QZhTruE05GjGsNrSmcvrW+hVWBUNFQTj25
Uq+VobWPnKEIPpIQMQeyV4z8AhzgZB5Ce7WZbvfNJ1g27Rcjsx+tLqkAX1Pxat0CaTqEXraiDTk4
jWVD1bWf8rVWCCPSpydQfOyeCUaVnoy24tYJh2+KSlyXJxtVv0NBpF+LpImh5Ip4tsnlblY/j8sH
fWuX9Zblx05U+n2X9wzU7ZCaWY9RevLJcdNNBRrnygjDc26cffuhEI1qDdZ0ssAiArXv9lRu1VVo
83DeZOWklraK+SQJ7DobhaV+NfjDdx0luVckKRQxk/eyCjSGYa2rzwu2n4Ui5VilyFpMM0UVCLd9
VZiWoUf5sThyuuSihQgRlUbm5zLR2RzmEV6NVHv4f3vQb3OFX9kvf5szbMCT//Hff/kP/+P0vRve
2+X+vRvy/s9TbPvKf/Yf/9s/N3MHocIB+h8f4pcEwD34lV8PcfHzm/5s5vGT28yzYa44+l+beUf+
IZB2YPa2sA9DUPll3u78gRFbR5Ru0pL+FHf87Rg3dAzqMFyId8YnQoNs/kvHOMODv57jqqNh/SbU
WwpeoEoG0F87UR39Y9EbpXouVYX7GzSEwQGMEJbetNfm2s8MHUXQoo91G8yKjj7Cqnv9fZ5zJK/F
mpTAj5fugjaKHFtsKOn6mYhZg0+6Q4rabuq0NyTP0VMxI9ZMIsv8PKK7veCW62/XCStYkFSpibM6
VuQFdQfQsdGanXqvwKs9tCR1nmWKiK2Yzbu87fU3ZcI6dVaxhGJutER/M6boTZ70LBzkTbeSYuEN
9IYD4s5CH76nK0uoUsCkC1mwQ2mtg3XBEbNmHTOFVtW9WOrDy5QiyprdARP2JdMT5IcNK8M6yLi2
D5gtC8vTRVllfp2HyZMGecKNYgS6Xpuko3VEqIM0Fr3/g2UM4thJYIhiTr/njbP4iUw2E3lD6zuO
Quz5KEOs0bNbK5VheuBL9AuGprDAM4s+j+ldDzabQYXfa8rrnIFhtFW4ukihib9Y8fX5DbmDzLsR
q+3WWDYmuBylu9fU3LzAl559rR+kRriu01TnfnXCZ9Yc8qGWZkhkxiLsI7IXXdmlXW3mKC8/Ktc2
TL+MSMd8RYdwAy9Q8h7Uo9swZThZTpWf4Q7yXg7FxLLS6mgQsYBOZ+TIGzonqmNfJtZ635SRkaj7
MCraAwEZyFgpWl122oclnRiJSpvj2jOQDAU2VPMDID7xpV51VrDAa9dHJ5f51jNNPNOhstr5c9IC
N32KbEhVqj+w1JzBuWBQ7Lq9GNJF7Y4oRMlZIbnWTLTXqEPfxpXLNx1C7vhFZ3gCve91NUNouWpY
+pZTasdkXO8ZDls+Vjmab0BCKURBzHFGBWYvtpyesqPvbJBe23anMwUe0jVkPgwf1C0V+ZgBCCHl
9EjjcmFgTk0zoS9IqqvBKMPD17JHZByeZFYGpZV1T0ANKfEh8LT8miBa594txuVFI+U5kDIJg3Bc
HtQ87Y4NpgsfE1Z609C5HGtWuwEqK3FylBJYUad1PinHqC+NOTkZQ14Fk11hj8uX9aiiMeEC5eLJ
WcRXOljMqSSXbTE0imf0KWODUvb9Cc5FeuyS6a2t2vzUJkZ0bqCf79a12EC3eLFYpHUGz32YM7w/
Cs5X8NcEDyqO4tZ4d7wojt9NNIm4FPB7hlUNI1VFr2G0uAVVw8aHMvAcJt4Z2CTcgT3i84c+UTp3
2+y5I9ILj65Vu+XVp+cUVG4LYK+vj8zrhnfEoMvOjnXeHD5sh6amTWY/75bRCsehaY7lZD40Ohtx
O7lZtXDvtAOUHrE+JlYPS7tjMxFN9zB2EVoWW8jH4kcYB9sIdLQ9Gk9d0+ztZb6kOHgxgwyMbOq8
90eCeIFyGs8WOCYX/Uy3I5D3PTdQc4sSOC82/eEhUcqLTRSP5/Rs0PD5cAgm9sWoixYK9jwz+HE0
Si9h3AEELP1i3ioLUgC4t+pu413H1l50RefRrw4HWrRvqwSq2QjVOVkclyfGDTj9Qj29xk6fotzU
4x2fCu2OfK+7Me18hTQVG7nUdbaN9DXfTrNsCCU7g7RTWPkL4z4hSwPMVB97XLA2qAHavcgGqrjS
UfSJ+Qc7LO1A/sWA9bTJXSqyxTOV0Dkx2NN9Cmfnrtcnlhur5RyzVN6HVns3jb0acEzY5wpVkfQ6
RCCfOVfAzI4S1G+t92AAxQC8vs+obrlQgVo1w5WInvhen2fn0s7qPeO7fmekxQsuC0iVzvAJyCGr
MiR+c1pLdy27+84qOV2AEoaDmga4NXVeXmW8xkbCqiXm6dCE3pwBT0/S/jGnkwhEsYYPUzZdKPWI
CyYk5kkq6ZOJX8mlJHvtVueLFWEZHkyL+3iowSbkmJbFFKDKPlZWumfRDIoS7gPlWdTsJ7v9RgqD
6ZsAtg9qLx7rUGbcwOCddkWcj2ezmdRrrOn3g1Pf5F38bGUE6wj8Y2q1pZKgp7YUh5JuIorBMCGX
c5bWin0L03LfJel8P3PpCrceI4y41mr/BLTntIG7Vpd81BQQ+0KOF7mM/thkLN1EH5hjI84tznS3
GeuE8Bungoq+5DahVcN6jKv+0NfpCWlJtkfQTA6so6A3wnbMwyz3iOtEKzThFnErYwDtrnC90KMo
9nVZVeMO7RSae9k2F0y9irdMY+UDRIiZlVkGQUjDzZw0PBOm/EkzxkOJLZsYKx6sqeP4ou0fRvjD
TSKLb4CvDizavhCyvSGTcSzOGakV9LHJeVxwF7WFFhhsjQV6SnO9ktyXY5cKm3oHK1w7m6Q7BYui
L243RPpLWA31PRrxrGSBTfPp29lGHC/08jZSRqJNqpZSvGciU4MHOSwVoQuaptE6bqhcgX3FS4So
D85Azk6oK0+xMm2PZzxxleUw0TGvkyrFs1Lm5Sc1gtu1M5bcwL29rOlwX6aKfWREtZ7mUX8yZrV+
YxuoEJdSlPiuTDnhAviJpTeMCoMRz1nhj73zrVDGWy2WidcbU39PJODtVCoKQQPKXbHEw6dsTj53
rd4GA+n1J0gKn+3OyB8Bj53Y0vW+xp9H7EHefOV4NQ6TtoSvW9SOPxGke9RhMJI7NcZ7lHU4ze2a
NXgGBC7pxhcyEDq/VG3lAtg3e6atIrBs7OwfbGKxApq1QGGl569Ax5YHOSl0doP9omdm7YFBkc8o
+0kjCS3VEzJOH/EAEYzH/HvvyLxwdX2udjPp7FPABUtpUHT8BzaDa6CmrR+1HRjd9HvdZm+Lqsh7
xynHz3o3+qozxFe09uZuGXlky7TW8LAlrRF7oM4Mt1bb/Nyta4UnYzCoEcrooon80GdskfESol8f
nOrexn6FM9COhztwEfZhZST8WVmdQ9Uv8+PYRVt6V+IknoM1nfST/nuT2d84nfOAmbqzIzWS1JdU
O1sg/fa10y479HwJicIWD4jEIVVAYGWJTaEyW6tScS1xUzCqNpubVCMrLe+75YaNvXOYKm3GCN58
A1OmecOcJ9ik61F74IDs6BwHPYcb3G8Yf6OMusBAocjDq1PKF+KI9DPGKTPIqQWf1anVyWuxc5uB
hbHoD0Wsa29lblpvJC2BQ1j7yCGajEgBjengOvCeC2cjuCJ1pQAeT3KAKZ/A6S118SmkUQH2PqGe
CJHX5buCysOLISNFsVeEGlaycztMMgCJGxHjQiGqXSi0vAK3WuusR0tM36vQsvad1rw5Btzvoq+h
VmBKOYYlLL91Nh2XB+WeK3cyU8CKIB7AP1dViilt+Dr2Ru+JtUaACWKJvRZRvW3Y8AzMKrBIJa6S
EM1NbWv5Qe8FQLU2HU+lOvnERF9TdkpPiWG1+7y27HMSE/qV9sxVM+k8LGsc5GPT3rfxaOxV7W3I
Y4qmFMdNWoRPWtQWbt6IXagY+g4LV72DR+3aYxqeyDApfdnkh7Xk3ivauXNR3WtepZS1R4Lczkaq
y5HC9Jwg2JGxMSgLuOxfJ6e/sSjyA9XmbcaC+TQTWeJL1UG2kBDSiMhgl2p2saNdYSLTK2hxIlnz
XMyrY1UZ985UGHvs8t/ycniq6gUWj7Xe9QW9iuhNjB5TCdmgBsZLdISr12Z7AYg34hxSxDPkko6V
WFE8zaznPIFVCLebYjBeaLHVVpu2gNmTK9KqusmK9alArhrAlnG8pAqT71mr7bRZrncrnCsfXQXs
SADw1myHT1LLb5p4MK4tYwgEmeUPCmBcPHHna+laeTGwTC7p+GnGfx6s+VA8kcSb7HJjiILGKB3f
MCh4RGPDGlbSnPxIDphlyooABFtztezwTe3aaOdks7WPCU+7axY2M05naWxAJJWPVrOPrdNrOS/D
VagIVqtm8tauzdzYUJerACSjaLbqrValM3ofiZ5j6HGDyPt7Rc8BUONF2OtrVJO4oHXDDa0uMT1p
Fkz5esR0MPqrouzz+IdiNwQTWJ16o3VpfWiy9pYgC5glMUdk3BBuNiZqUNe0uCMTFaS3415UCMf0
ND1vK15qBfWkZvYTVhrd1ZP1dZbDt3CI3oin5/6p9Luhv8gqfKrGFSHKXEZfFfIjvQGTGG6l1Yt0
ebM69he7rhCrOSiAeEC6EHrgNOEBc5VS1W4Mo75LJyo0pUtVcudXCBqZHanXLKwmSjTlFnzESA5H
Ma88FlLWI4KnQUPGYx0Hi213x5Y7+OvSxu863BBXD6fFjXVUdHBEgcKgVCle8iotKj9JtOLKYwtU
4lyRaY0qqpU7UFzl3dSL/jCCkPeQ/Wb7NFGi1iMyRY2JI+3rF0HKjDdPQFhbcmWepsHOjyO26yOV
dXZ0ZFzuDac0AtJWojMMSytoy+FxQRLuNuzg2Vimt2WiaD/MpBvOa5xYJ6g3IDvzJTsxvV0CczLa
R9YyFcml4pU+Pr1kJQGKYQRjco0Yu3VVdKPPUvcGOH8Xjbmi36zzvNcrLPLpSMc0AtUKeuwtENZZ
wussxMZSN3ZEa9NYNayHcP1EO+YbilvqKuyrwfasOtXRpufhJ4vd+UHmyxvwIcJZhcS4lvOOUdhe
yiEvD226HM12JG1hGq9aQVJJ1cXEQmXOV3B5ya6xpb5LixhiaW0S3EhtuZvQffmdM5GmR6NlzZR8
dP6BQcYK0wHhVVD6AlbSAL2oQKCXpl6eF2OwmYQIEMsXLr1Z+jksqzQm7oa44fshVYw97TBTF31O
X+BFO5sbWs0uPK55Ek10DNelc84lUjuXxCa87SHM0iFjYYUwwq000ZxJklCxYOfJocsMzWu3yEBQ
Deq5z5r+1FX6j2aFEIUSDr5m/EWsyVXjdPdJwSlu05bLyI7J3TbnvpbnmHImRXOtKul3WWMr58lI
bxNBIiFij0tkyefKZsZPjd1487YkRdIWlJq6jyZmHnlv0s+Y8bJBVfhR9iBcnDrva1XfWVV/Weol
BfUa7lZoB0wa6LWEzrYOQ6U79UxtQyybGDXZ7s+cyqYaHuIqb3001eY2WT1NfFLJzwG0gmKKM9LU
WpBQ49so0zdIFUfbaG4xr8/HBA7rjjbyzBH9XIcjhoth9mm3uJO1RXr92E0unwb1uuJZ39vzxChl
5cFr9PqxJSZzSZWjnQ7+OlqZB0+ldGh21vJzYyiMTpDqI9jPtUfOzntBOhN/0dj7+EfovuzJi5ju
7npFJbQSjy5TgZ0WJtMphl2CGrx8K/vKuUuJ2uM92ujDTbyzZn19wiZzK1cHulitga3v1ACgunSN
toXlS7GsYNWXCxREmT4SOfFua821W8WZpPtX1k5Bnb/2WrEfevtHu1lBVRsxXamh4CRhb9cAXtbS
OiVnd/xRY8XwciX7GsPz9RuD+NeuVohmwaqRrzbzkjV1ol2JZwV66krpkoZfwSffElZBvE03tNbs
1RA9P2FhFSeFur4mLYxgt2mkMR+JWuCLeJLXI3RWxLcN4RDzlkWHJWJqrHMNWwvjpwfWuaAYIw0v
YJITnXhkmSSDaBLporY0w41Sre3eAIPlkHJmtMckb8Jbm1OtdytsG2ZBedzENqTm1eofFcMquqCw
O8ybrZJNradrMeM2iz6BNIlGDEmQGo7WwEPgPTLDmrkDxnf1ZpC28dZls8x6CI0Iddrhp6TpP1t8
91+I+2qaDhvQ/3gW773myY//9T/b3+TvP7/tb9N4/FZ/aEzWWYIKYZrMz/9tp6oJ4w/sXypPAWRV
+CbZ3v4f9TtMbPgCJJ3jbvlQ3f25VBV/MCNjuWirP41j/5K0TttUX78I0bYYd00gerekjopPbD64
X1Vh/aoTmzkM87WcdMcfJ9JKcL/QMFPeTuMdIp/llM5jmfmqmvUvfWWMT5nRUZl2Ttl8/uXt+3cU
eB/M9d9ejQEmlZkq4p5NcPjXV8Oztc4cuExX0ZTaNcpWiA+DrJiczSOnijtOxvAisbIkblvYfQME
qcXixehMGgjYZPnd6Xv1Ez8jZioEYetpNRVb2y+WGb5rCyu04O+/YvGbNnF7/wyQ9Dzq0I6gGvxt
l2EA+eDaLv1Vn3GkcNCt+dMIYkMPesmZ5o4LU8pdIlF40BwyaVsyVd8XZKVoxPZV/fcYgJjmJTyN
MdInLEX7Ika8JFszi/yoSuPbbCD8s3PibidV1Xnu4uacsYqc/QRJ+SWh8yj+ATgX4eZvN4VEBSC5
EBb3Bhrtv14GHKYRqM68u0LId56raDvZDTD1tVuXw3w7za3zUIda/uXvv5m/KRRVicpeo/4AbYFk
FM3pX38txPDIgMJVXkt71a5aFg9XMta9hGym57//mzYp56/32fabHFUQMGFbGsXWb/dZja8M40Zc
XUnUNl6biVn0PgSaSyXARkFtILJ6urrYlZfq5lT8o5tmuyn++uu5UYQp6HstTNa//3op9SSOtlBd
2WTma5EO5muGbzvfAzvrfEKaWH6pXPr9lDcTeclZJd+31cNxchbjZrYoPT2UjYyyUklQo97WAk0a
zN/3WqHxVZW1kB52RaM94PJe/3bSsw3997MTfpeScqHQgnBs6Bh7kN4bnGm/Hhoqs5vSNEPlojE9
fE3avotcTcn60nD1ZSmjE7DijBUcU8l5beLAqtgYbHBJ+aNHv1aBBo2gqFTp+J4wZ/w+mnUsT3//
Ehvm/3WRdcSEMOdwi2sGn85tDflLwIPVMgdq416/4GmsQwfKDiyO/cy+i1QDFHGsVBr1biwWc3CJ
hJReq5VYJ9t6n29mtyxvivs6N3HASaCLnyf6kyMePwYFWAafrM00R5VHyfbhpCPRDp1+mHblddqs
ds1muovQ59FFfXjxxBgXBxPf4r1Io9uICOMZ6bwEiYqPr0crxoBgM/dpySI4G4xhBQE/2elNvhkB
cXgap3gzB64fPsFJjUka4qZLjsqHk3DaTIXaZi9c0/lb3TX9w8DIi3SvopcItZrhaIRCPCItmLI9
dBYci2uchW/Oh48xKRvl67CZG+u6I8aJzOuj1jj5dyYp1D71ZohMPryR42aTRA2A4W+zTgIBcj41
E2HKxtQ2gfbhscxNXDZEkEd2442bDbPodAyZtNZxCDaGqSgzYh41YvLKzcRp9zL/MhdqfBatUz+Y
pAaibUkVgWewWF9tq2r9Tp2BCI10noGCSemV+NPpR/fhIF0/3KTlh7N03kym+mY3XT6cp+1mQkXQ
WxxKzKYuxzkeVdypI7upD++qDCfUeB+OVmMzt+ofPtcWxyu916LeTTo22KTbHLEpd1If6P1ElzDr
cr6xCHnLw7thavqCRINkyyP+jvVDiPWlm5R5C3hzWo7y6hukz7TXCY3oh6FWr2woCqLbnaRZ96OD
Q+JYtAnSuFTk1YO6UUFSGHCbKdWhIUASjVWK+EobvF8IC8hDkzxh6yFBRPXaHCjvpxiJJeHv2SIn
RD5zvk2Jul7njppC0FR0dzwLA4sFXvhp5KNjRR4EATTKmp51LEDypGWK1vDwon8iQRbdoKOBHVlC
bLheBcOYHZIzTCGDDGavbGmoCgKzjIrVs1eTE7MUGcHrRdwqmIeRwnS3Hfzjwq+ixP6hDKNM1J1a
iX6fGPZgX1n4ROGp1GUvTVxYc9esC1AsTjcChaNYFn7YjWuD9bcrk2DJrWI5qB2ETs8UhLR5cjaX
fN8mDUsCLqv4rNTFqqGHsTIsulmhKp+IsGXtN5D28DnFbVYc9dbpczJHeut+HVBrBhh7hXaOpxjO
Ed4qEff7sB3r8oGHsX4ifUpkwVDzCvyqz6Fi2dq8QlJOl3q6FDb2Il/ho9LuQk0bTi1BOPkOjRHe
P1mOXM5E4nlzSzx46zsqcga6Ni+g2LF4jpujhuf1AGAMIZrIMnjDSZXQPw5hRnIZqB7nNg2n1PD0
hBUmEM0U7gU6dobKdQj4V8YOg2htidfqGCfaROyJYzA82r4OYTiqYm6fSKeZnRIovP2cKF9hkFeM
FhI+RwL4J0JsJvajoeiP0M/EcLVqh/kGERv9BeoEj6SIfCm+wSHoVA/ChLyLF9Jqy/jULAVM+24y
1+Ss9VH/aBBZ9WrOIdwrW+PmDQbiqBgsWCtuekIkU6DdepN1HpZAP9GS5iVHMi3QoqXjQ2da01vd
xjrptVMUsloxYapBVOXnMLBNacTbUbuuc60bd11vao8aLSj9mIU1zutpe2d/FEWaHNpZCNLOkVeJ
T4kinedSbbabM00benu2ZN3tvBg9q+JmwwMgqOCFVbTU2pknmPNMABp3d8Ep2e5szZkxfndOKLZx
QpbdC7t0DHJk0mm49DO+KAbhy3xrZoo1g0ou+NVVBcPOnUXRr3s1k9sfv710KIjb66IzvBomI5+7
oTF5q2C5ZqvnZCMfnTqPsuSuBCjFgHqgKoj4N85U0Zfxp0YzFvLo9DqGlB+jax4uhcJS103UoSFc
YAuJ8Emaodflv1lC8RdxgBBku9XJgPWfEbM5Jxv3GAo2Ij+5L5bIep3KDZs6Mzi61/tZ7c4RZW4K
FaLM0gfA4NO+Ywp4bZyoeTFUYSGbg7IoTpUNYfEcImked0srGwKo5aLva8Hb6qmyWYjMyczbeeiI
3mwQ8WWfJ+gJoC9D4nGXFSqLv21/mYyw/wUQKZa4C/C+OJ+hNBVBMdURTgmDY25pp/g+qfruTG5w
au5M0YqIY880JKx44Ty3qTJGfi5KPiarEurO0QAw1rwXHMjLCW8yn41pO7H91CQENyAWd/R5yEzN
WWsHLGk4PfuRJ60OtYrNY/q1dUbnUVko00+MLFrte98ReukWmibHYzIJftRcaPEKTDGy8CZyWZgJ
EaoXrNU49qzlZf6Qjng9bNkdjAIm3WGdkNp7ZIZ3677OkdVdwBkbN0qvknkUN2UxnqNlqpEJmF0R
P1KJdN9Vp+QY4ehkc84YfAKUMY12w1NgaR7yqNGSL1q16vborlRgyxM6KcXhh3XQLGJJluFJCevp
DTACskDkU1Z2RPOq3c045td9OzRdQvzNxrtIRJ/qt4wqVvNaWPUWpl6PqnUxtJgZ50J10/lTXHPV
JrtkdtmuEneoDf7YR2AJgn3MkXzvVxtAjot+KJJAvNHJeCGAkObzZC5A1mJAAHwcEueZe73obks0
MRywonYQ5hQx5uR5eImW1lQEnA4tvzdFCbhjwpVrXADi2OM95GGH1OiIO9qvE52rSeMAwCLBpYi7
pa1j/VbMas5yCPc2f9c8K9ElaxXQfwUCIuwQZcFcPM8xH7kg8KOgY+qDymFW1ePSGHzuF+xuWKvJ
AvoJgP3PHpL8c8Fz/4VGKbRblOd/Z5RSleX7tz75NvS/Kht/ftuf8nQNDTr3piWFTlNK0/lvoxSp
/yHRLKqqzhgLG/GmXP9llAI8UAAfwdq38Qf+TZ9uqH+gI0fUzmMZdyHKmH9F2GgYv80CAAkQWkdj
h79OmoALfpsFUJVANKiSkVCpSGNpQTA1U1XHM/v+y2JlbzYeXbeuUFnTRTserojOnWe2C7aW1Z7a
24/2aGcnJe+Zkg/5zQhyFXKMxTSk1YHAKVQoKYwQNM2o84ZyDQy9UHdNhDyJrAUnqB2SYxxrcJD8
iDsmw9Rbccgg2rAzX2sIsI7YN7kf4MYUvwny+EbdpVn3ZcydR/ByiCnrSpDdnb5ZZFrtkCCyfdPW
0YO60x7rsf1C/h3YOnPU3ZR60i9C+Yy7/T5lRTy2/HrLrL/kVfKjinr8UxWiA4YMd1qM10ts5FCr
ht+vts0XS9tCPzb32qTw57GTFh5xaASRKvLYtvYRiXpPCchbM1KSRn2hM6bNfogM3ZRl8VZWdktI
X8MPzUfeAgN3F38Cb4NqH4uk63ZUcugrVF7DWBuKH4fsEodYsNQ3MB9WebRh3i3+NTPuSP/63+yd
yXLcyJZtf6V+AGmOHpi8QfQRDDLYk9IERkoi+tbRf1pN68fecip1i6J0Kbt3UM+eWQ1SlpmSiAjA
3eF+zt5rt2v1NxOLWk3sE8U+G0Avw4lbUGUm0vhWn6/CMrvyp6xfEwTAMwln+8y2kMVTPoNjWvOB
zMoBWjyHd6lkzx648Nn9sniZCFbb1WZjLO1gQqP6GifiZ+GXIKMn0Tb+Lf2Zdv0qU5eCtOdXyCv7
FDTgojcIEfDlbeAFKTZLh4A9jcQScsJB2nvcPZOFnVXSJZ9Qu30dJHFNUs5k1XJVuYwDNmRXee+R
7Cr82wELOjtOfsmFfdXHfKgwSa09sWcQ1RKiD8swHw+uD9q75yWwEi1/FlrVRSwhMtclQFNX+SWc
wOFYwstwAdgJxYZtXzCeX0afsGMDwBVpBfEz1l6e/cx/JQEW8V7XitXQeqSG9yV/R0EgpA4u2HCB
CYta+stGNo+vzzsPiYruM4YVwEg4mhFDxvUxTSDEwyLleNlB6OELk5xRDW+NfQ2j03MZKqWaC+Bs
prss4j8dj7h6KBZ0QaEw9lUaX3TcLnhItxMngfVQM09cEuIOA0amc1jD1dJ35SNcTnyTLk/Y6xhM
HrPx9WYUFZOCbJ75vErzZ1D3JNSw6TlkBilwoAaqZZZKmOiFr1/ntHeXBtCsxaAInmZboQfODYWa
LMXqFVhfCzosQxjJM2r74zakLnc06yBm40YyUeoyKafBPMZDUiCGLRllWLXY1xfpOc4EofKxhbKw
cLaZwmwtmCdYPuOrPkJTpKYXGmnA9rSDyGqGZdWViDvKLikXIudxW5GfHsJIFNtRmOm619U0TCl/
vT5bLefrawE84R4PS6gzBIqK+AWT7QBx4upkqti9hBD6WyQv6ZqTAYEgZpStyKonm08NADXCmeJX
UI0xY0wsY37P/LZmcK+vj7ntBpM/xTAaUwM9ZKIHT1Vsazs74qvObHWXpMZru8BHEZMQwx4jEF8S
TPRC7oYJrovZIzRmM7gCAgkLcmpEAwOVU+d4YY/21huSZw0jBC4copaC1FD2BGYE4UrAClSOQgmA
6jhxrNq4DoOsQNl11FByon9m+XKT/KmQLA4cm9hVWFs/yiD1EiNBR4VcKDzqzpIoR3PFiR9xpiGb
/eDgyOEo6K3GOBc4jhFYa1nIohiiqyLsQawAnvjboDOuIhJRt7MO9JRNnLEGkwsyBb7RkuijeDl0
OrPIrcodTEB+AeX9fW1ClE13U01aDu09mmgMQnBlL+2GIdHY1pUxKRt3oHnwf0v12hkYTPVYUVuJ
eX4lAdrUDgifcqzxonNBfFika7Nz5srqXkPuSVdpzo8kasPfWKiK1xbajxXtPZZAy2aXnmnBpaHP
nLvLOtt6Qf1Su/zvvEvWTHqEnDHriaVl8UZvmi+e0Ow19OFwWdbufV6y/U216FIbugsXENrCxDp9
mOKRbrgGolfHugqgwkgHBCrFqOEanLP5c2rThF447AhQU3u6RDQ4N8kzupNxpVcJoVCxMG6BqWcr
6eFNOqci0R3iQfAITUHtYRGEutWtE3KqFxFN4csotBys8Q5+FXfTyBHG25S2Co1BDQK5e1TpS6eu
tUMVdE8a+epfMfF/QXheEsFijumLV5vE2rFKzLNcMjEGhPVNueHUgrtg0aARW1ZJw5xPrF5bhbyK
VjR/gnN/KGdtk5nFIC+os3vunlOmzHftNLfa4xSC/I3w5GdHAr5MFOJNpjtLmMB1fGH3joHCGOsm
qRpQag6R69y+2Ypdfi9MvwUjvCukqn0NjWlcfo6LdcQ32Xe9LaRmvmbMFqgAEOHTBE88eolTXi7E
nN52TWkyrJh1VsxI//i67yEJr9e10NLg3BeuKd7tp6h1G5PfVt1OH14XO+agGadfiwF10VilLx9f
7V334fu3pKztGPTcQCa+u9o8IHaFHdjtsokBonYCfhpoa/C/4vv3+h87BKgLfUGWhUIkaomw/vvC
/y99S8ob9OZ2q4/yt+Hp4ikHWEuBFFZtW/7H12//QVX6v/4zf/6ZGfb9B/zY6cOMJWQFJInCTbDR
51n9MKK6f3HEppUnqONR1xcMmh9OVA/SLE4lRigNU8t1+K0fTVPvL2CaxEqDobXJ1OS3fni4/h7/
35PA/0n/Qw34N/0bFSxpA8kFQoYhxjFfo6XfdBYmvUhx44xil44KaPgCGuKEGWlPSs2K9JUd+YgH
KchLCrpHHWZTYso/TA3//dxQH4EJiSWB72woQuhPc7IEvFJ5iLB2ZTOJiw4QJwU/GLWyWhi1gMyt
Ua+2suC8gky0dQ2rWA/GJ4uN5Bzx9uZELJRGs/QQI6WLyqXAoyCDlt0vWDtXlFMiOGFfFK8etpdi
KC2QUyRs/NS/TpYFKGK6k3O5jXMoDtp6sn1cNS3bsjB1juxnimkxi5aVUWukSZRaSsPALO7BVHPo
1s3d6HiLnLRGEClnIfpPuC7zldXyBVCeLmIUw9gLWalhcUBxP1padxVgpFwDViOLw2+vHP+Tbmpr
GcI4k3wCDIaU980l/Vo88v5C4GbpymzVI8Ggdnc9arBE66FZU+5GFl19xj0rtnHWXVLjPOM89DwD
OWkTJDHOkG0J1kCm1II2QKT1JR/Rl6aJN9GZG74UFmltTiePBfVPTmbVsnIkFyPAIDWJNErC5ets
+R9bMt6uGP/n/6O6AYcEdZb/54WDi2/PzZP88vS2avD3X/p7MfHtv+jQAOWlB6iQXG9c7a859Kps
APHnu7Hxx1qC55FiAmZJhxKEC43vv9cSS/wrawdWm58XD8z1trB1y1RLmGN/ryK8WTwys9MEUPf+
aOaz30fnc9qwYKULkxzaqThS6rOmCgBOjwQq6hCJLsjwGm5tr3HAq7XBTZZ7wQzQxjTOGz1xTkYj
neOY0KpFlksUNo0x5H2G2eC3mOPukY1EftF4bp2sesPvNmA44gtj9PDt4AijndlzxKj0SC4xm5gX
LYlc5MSKeiN6L79MU1FctsPQXfuFgyYuJpTtHnPdwHau8bDekzHxSCk9uO9ERNWu9kr/Oou8/Lox
2nsHKP1e0jRBC+uGlw5BJtekPjTXY2gGG8iBzmkOiLzRBrM9pJU/c6YxU9yYmJ2tSJ0b4rTObju8
Kk+um9e7WJbs0KzZITijruQl2ozogRT7DrhYCX7GDHtgsZGr37jsna/t0UnWvVDoEk2QcN+Eg3H0
anmXZzHMOl03cMRYvWkshVnNt0XbUbvWx+d0JJZ3YfYpxhutj4818ABIwZUtP8fFPCCC5xneAbbI
L/C6Rxv44fOhyS3aGdFkQk7rPXeZFKQqcOjV4kvDl8mOjf8JrSWsn2QktSui6yXpXu/EUA7HMSq6
I3viGENPztLY5sN0Q3Bxt2HvmC5brD0nD5H4bkIbc45ZfDhalKR38LzMp8QyywOWh/bG8Ug2QO6p
pevCqPDVNBHOy7yyuvNZr8UGBJRG8Tgrrig7mzctnZBPFLWyl8mQ4taAfEzrbCxOubS1C5OsxtAW
7SP3qpqWEAf8yxrQ0aPZxP1Gh9i8KlpDrDmGzlvCYTRsnM34tR6kPOltVR4Tuu1LzhAw2RMGTrgA
Kel/UZFGzbJudF4WdMmLbDmiml9bThFdFRJ848Kh/7SegpzWiYA45BEzjDjeeuqN3jsrVKoEVubq
wmo4QnQFWEN2qN0ykiF9EF3zaQWRS3+sZsvaZWHl7UTvZN+SIkwuRQWyIE7D+ZSCj6bfiozhC0pp
L+c0IHVCYAYHW5bn2t1ZETtUB6ooOsQp6Sm0SRLeq5n9iEhZPDRENx8dPxXryJLdeQzNhyN1VfdX
jYpeJwOIFHaOvwSy23F4SyKEffJA2zQqtr1XAe6xIModWQAHfDreE0ZglfWuq9h3G98aBL8WrydN
XHLhJY6dgbci6ATk38GeLUGzt1/T5PEDIpcORkJ1Fk4T5PcsI9XlpELoCwg+677L7TUCI3HuvqbV
d8RuQRsgwr5RYfa5irVvVMA9tTDzcxar1Hvm9vggqX+D/PG66cZxUhMPf5Fp6znRI3QMQX7o5r6A
PcVxOlj2JPr2G+J5xSkJTAyKml2k+YVGu/7e1UGFI28sA7Kn6prMZ3oa8wpmx9dMF6QiAZYcz036
CROPxo6JE5x67T7spfShJ9l+gJYzHFdmrNPbn5OiNjbAJmeMa141XhmZ0B8aGRTgkCqaJvUmA1At
xnNwB94Y8+BCYKfGhrYuIQCkK06OF2LJpTF1Q1o2Vdu70M2r9ro1kZ7h8YRvUxzmysAYvGw9bJXV
io1TOtw0yRh6X4gGC+CIRW4Gzfku75Ohdtdehedho3Vdm3wlV7nS0y315qbhxcXL7X/3AX9g2+g6
r7OP9gGbDCFm/PWnfcDff+nvfQCwYX4Gr17ElgRTvYq+fkAO3b84ZzjIPRE1cU6AcPBjI2CSbCGA
/XOmECbQAtP6x6EC+SasBE4pHsKKV4Dxv7IxeH/IZmeqfFA6IRn8q1DNjbeH7JDu04wNo9sZRhe2
VA999BYWoaVHqwO7Sy5qUxBf1JEL4kfUk97crN8c8d8dfumlqxYJeR+ClQ2l6rvjRF2H7EWwhm+H
zujX7gRyVo+NbEXMX777Ny5FIgHoHcvi1r27VGMmva7ndru1VIhUZugD1WsywpDJ1f/Gt+JWqrhC
XfV/1CHqzVZr1se04qjS4ksl1Q4Ner1qCCxftvhk9h9/KyV5e3MkfL2BJt/JEiaDgoXl50shT+3S
zOYG+nGATnUyaON3zsvYOyt8n8QllFB3FLhLycrL76eDfyrIYwz+5uKUUdUoRpPz7nu2I4HnZtW2
WzzKjiKxRejirfr48Vf8dYxgM2RDxNnaYWfsvruKhLYm+zroto2PG46xWUjiVMba7ddJlUOb//hy
70So3FFbCZ+FgbafYfLabXvz8Ag9MMwIpsSWDkyLTKL55prGi0eqKDyZ/MwJiGv5+Iq/3kZSKCBB
0y5EjP0LXyqIKI16ZtltE0H2V4EmgIdFMuLHV1G36eeRwlU4spOsJ6ikmuo2v/leVhdQPqjTbmvG
/bQwNe1Iiek06ZjRR5Hbf/hOv7uLb6/27qEhPQ/r0M66LXA+fRHAyAt7oMRVkqLzJsYCBnb6/PEX
NJR69v03JKfHsTk+gXZ/v5RNUep4w8C00yPHOlmlld2HooP5VM7eritDYFg1FOzJw5BIKKXTCu9Q
2eauC5ty25NPveZ1PeBgcqsv42hq+8mxgK4HbX0zN9MC4Dlp2Slppx9/bv03z9/E00GH2YZN88uI
8yRtl7JlGsVDR7S2pcB2NGjtfq1pJggs/KfLyiM8zeTurdlnW5/FTIJfx074gvAUAvuq0D8hZvn7
+P9PJ7j924+mPH3McJt/1O+/GTSJnyE1tLMW+Wq0NoLIXqH7HhHwOe1a1qG8G2NCWcXg4K8ts7k4
jEXSHNHs9ZDeRyx2vSgQZZB6XU84qE0EZCtSKSmnG+FE+cVoLgxn1vYzNfZVTWNmNbhYsGu6Nvcd
6rH7tvcCdvK4/RtLczemacQEhDQeRY/x0KYclmj1UD0JsOKOmX0WWeldN3iUs3EQg/KZCQYFo0ZD
qD2VPnFtGPRn6kh0MUYsT0cRTeJBa+p+y6lJg2c1vaSTed16HGF8N0x3rRO1J35ysfn4qf86QTzb
ZmPArLd8Tvvv3rujpPNjU+bZxjJiu9pF6M3FHgr2bTcHyuZN3Nq/cUWkSYCRVS3Sf3dFHyethx+8
3TZBsNeltSab5AvOxGNjIrREQvT48fV+XbeJ/2G1IWmBFGTLeFfYlqHfFzybdptMGdVBGL77sBzI
nDKwm398qV+HqWdj2zAEx1ZVoH03TMMOkBu4Bt6CXm+flVqt78uhc/9wA397FbKT2aYgOuQe/jwZ
cgLA8nbgBmpOAx0F+7q2Q+joXX78ZfRf1zG+jadDvkYegr7k3XVSRJO6Uymt76iXKzS0ycYZc0we
sigRB0mXLQUDn9YFgmjvAU3atrTS+E/LktKp/7yc4hoyITcDpufkRP3pp7lf16U1x70r4fpkLo1q
P9ugCm03sBxij+bqbO31YvTXjSi/ZeXgXqdtMmw5t/fn+TyDKU3xu398a94jvHg585nwKQBiBO5t
v99xhJamaUFkym0RdsVeNPbaFx0KwKKtLwJZcRZ3u+pThixymdXadOqqGJAu/biV7xUlHVHINvrY
X6TeCPpn+Ixd1FjWcVvdTEUXL6o2tnc2/J1DMWUXmmj/tLn4/Rd4RXCzpWf+q2f/ZkEN9MbPJ7iz
WyuarkNQvJtusMK7iFVsWdVusgqkLpa567S8sZr8gMj2yYvdW9k4/r6rAvAvBEut0WL6V+Xslrce
lGpYT8XB9Ogfo12clK9W413RZmQi19Uftke6euy/DIs33+Dd6IRFxQcuJ5iUJFQcgtkvDi3II1X5
X7VxwyIPcR/JutibwEDwP2Ky/3gUmL8dmXTKhM1kJODl3XSHqWUNuCfklhiGFi8ouOlntlWXLpWp
BRBhclr78cE19OgLPp6268NlQqjBCoQOsg4gFIYAWts4yDgH9Mv5wjW6CjSEEFt4mMnSSkL921To
Okule+OiTLBFgnpf8x8qL2l2em+Lo2aDbZjL8gmZy40zcaHQek0i86X9h3v+69YNcB78dIsdgiM4
Lf08aICcummADmdbJ9lDEWzdnvRnbRbRAuWA+Yd94m+WbYc9MCdPy+UHv89bl1nq0DvW5bYKixcf
ExRvbRQoFvrzP1xJnU3ejSSupCxsFr0R8X5jD7G9q9zAZiQ14W2qm+FDAnKM8MGJ04Q9pUhBhaN5
B+LY/4Sl/83b1xGQ2VHO8WJi4/3zHW3DuDaCRBC56E6fcGBdjm59TVTHS+a2zxx5ndXHQ/Z17/nL
d7WJo9QNDtzO+zXd7zU5xjFDlmN4cd2Z7HsmmCBTASzW7OdvKI9vyzgbV+FUsbmx0IeAcWlWgt3K
xx/lt4PJdpArGoRA/qIWjLu2tyNQRVswZO1KVC5MV6wjCy0uw6UdJS8fX+43L00H74RSOXL25pD/
8512/ATadzfykKcGgVGlB8u586I/nBF/e391KhmMJG4vNKCfL5NIPSx1XHxbzsjN0uvHaNUXiY9S
zNP2Ay6gZYjSfaVNNVBVcH1LqgEZfhPtbJ5JWPn4O/96KMfex6mQQzl+Wfv9fB2IvpkjmfJhQIet
8Zwh9W3mcyJzwyWUHG1ZybzYRm5rLMq0E3+YVu9tcuolybrocLPZt9P2ebdcQGBHcV+IZjvpFvQq
F9AqCrCwPclYx9g9OKXjLMuOHwCoG7naondqAqTIIYVyQmhjlKIwm4bzPjIRqxht2+lLWGby68d3
6TcLDQI5h3gugf/SVa2ut6/CSMNHbxdOvYX8AALKQhpvyRraeGDHf7glv7kUAl4L76VLGY678/Ol
IB3JqsYrsG3nIH+xzMm9mosIdp3miH/ja7EHtVEIqJLaL6tahUKvrTwilmwjbq58WnybcnKDs6RR
dNV/dBwvv68eb/Uxv1nEuBJlEbaIuCHfVyqMOQiTsuNKMXToVQAZ7IaUSID9AkKTGHN65WU0/WH5
+O2t5HxNZoujW9iQf76VYSgK/Ix2vcXmgY6T+AEa6PAGG2HIP1zKV/ml798Q7DQEsbs0Q5FJvhvJ
XmqVXUj/aOtYBK5vnGlq8eVG1jCv8LDQwHEaSf+APXm2rM1+0DacHGFSEO1k5leknTG5YpMa456C
e3ZvVD22j4b2WEdKtoKG4YGMnkrci4BQPVui9MwQf8lChyZf8JUg7RCnhZK2twd9M+Afns5ekfuE
mbjzGqcr9K+QKKZbpzMwgWUW+QubRM9HZ236VWQ8+gAx8m9OQrEkXFScYKIzwjjMAA5L2kR3Miv1
aZ8VVNe2eKlya62JSj/k0Fu0rezSXl7YYNZALbbdFFw5Eg8UXDdPGzCqNIAVFp3lp/TDMPKE555b
2C50M7NMNp1dZzf0oxyQT4VW7vQmxdU+hY3RgPmJ73PpmBa2B+ywe8iRIfrVDn7PZkrpmK3zCkvh
Mek5TqKt9iuECVIO5LdhKJnGVdljzzsjSS4Q1B3yylhVua02VzFK+CcXFwiBwTRYl7OHguuGTpTm
kjUqk+kSAkt/U8RWQ6dNq333WpQ5fRFSHcJuzyZ2BKQ2+jF6vxADKAFX8IKkTPxtgcy7XGeBKv8J
zaBbVEvbu0uiWjXycqhI0op6cNRVZSNW7K6o82663q4egsrIHjPNE9dt4WCWJbd1p6kwD7P2T12m
AsvkZkR7ex24FFGtCEcbFrWtYaVkVflQnMKuP5j9NCCnlU9J6hDA1ZEl1SWjucGh9tUiam2N9AT1
ndW4W0cOYu1bsQP6Zwb9MdAoSyCqn0EYHZ/dFmuJ1YFtKdz+aa4dgh5MFWw6ToC0snt0A/ATnfrS
9vNmrRMHcUmQ87wE36efeXkWneMzzbacFgC1xsH9OJv21tb0qzjGKo9AKNgHtP2WY5J2bCpgfme8
JVZSAr9Ks3FfwyVbxPNk80t6eqXODFZzoPdsrGaR1uuxpe2YRNBfSVgA7AV3BcS3d0nM3TXeL5C7
gwcGa25mosnabhUYZJ7NbF2vgzCrPiNaFccigjVEH9lZjaJtXhythiTX4hL3KFhvga7b+ybDJqMi
7PemiAEJTy6twbE/GOASYrvSiWSdHnNcZo9FHOxc27qJu+kRpx+aIuFTqOuCx5w0joYZmHv7vnOL
Df1AnIy2dksWd3CQgUlfOSw9lMnAHTN48QsrIZgs4txwHTfwCeuw8a5lh94IjOGxnQJ3kY2YEycN
IHY9VDvPbGPa/zlG3tzrXyzZdjhuSd9AnNrH7TxhxK4LeBYLdpoNFsIy9ltinDx6xwaD5yEnoABE
Xs05gpcpiwSJMsMnePfpRT0wypIJCbiX6nvijyZsnW25cfQZ2ihCz/XIhFgH3/N6vO/pPcSbqCyf
yQgskn1mnOOfNN3cEFSDqVbDBldtXZUMBOssrXZmmhndKvcat19MJRK3o6Y5aF1T12vCRTb1tnag
PCskRdoaFyN0KfQcaZGtZi/vbyOq+pdGlpAtmxdpvB8SIn5t7MMX+mB4G1wnUIDHmmJcFEvx7IiA
/ST13YpASZGdVbxkv7TSCx2EvSFYg8GOzeM4SufG6tPgxae4T8BTQfIUAB4U//PkjXf0mfKXpkLh
sZhyqX/Gz0lWUFfZJwJrqk8YTIcVfspp27JjufUmC9CT5OdMWoYZsjXqw1xyno7HwtoDQ5APVOFU
+ADtfOXAZySgea4fI2ziX2Alp0gdtPrRrY14lwCLzkBLtukmxkT2QEMcVrNbDsOKRMW8BdApmRyZ
oYE1FVaKHMuxlwkbrj2+ynTlUkJecyr1m03KuSnf5RWAhUUbh/19HQzKyQu22Vv4odKWlsJCz57T
GtxXRQRYcmAdOYR+Et2QOE+SpYtLcCO5ndo9yly+oqtAJWchxKkdNLL+vjfGbjgPgyA8xR7RmwQ4
zecl7o0jMhZ+Kvk1W0vEzk3fGoC+2YnUBwdpwQlbXfWZ0p2xpnBmn8KGqbouynzezHCDNkM5WvkW
YEp4yrKqd5cQqOwTk6hmUvF0KcLXh5Rs+5OL9eG56cPmypob/VbG3O84SaftjAdy60XcVDKNpjMI
cPUVSL/q2VYnzGXhzIpxXCcxInE73tljrrCxcD70xqoPEHz949zL6rmdquaxj7ivs+vWX0rghjWK
w4jbincxOIRUI7ad38qv8GbtkzXXKBb60g9PY2xjYsT9mU9fsUJbeA8qYzDBEpqDHkxHnddytRp8
ZHMaRiYw50UEe8zrugAdfSn020oHUhjboOwqJyIHyO7Kz06I56XtIvBNBogFwLgem0i7Qzsftl5N
6pgIViG+87Mm58uT3T7eeVrCuhgG8e7VplMJLTx15DSgtfBsduCQSulYmHW2b1JlZG4J7QLfkuIL
ifKWP4AW3yNzccjaVTJXqBtn5jllrEI+TBNFa8/tgbKHwHaDYMr2etOqUd6RUkzPxbBvYtBr9+gk
AdMPJR8SDlh67bVN9WSCZr7R/BkeclUM0Wly8oLobqtoHjMgcpeeI7t7QV7Udawet9EE3tHGJHFd
Wz0XSkFCUbFTpmmg+idLcte8JJouRahNL2Iu4602YjwmX8QLrnFKW/taRHg6zIGfWM7pNVv28c4X
dGTmAUf4YW4oia+1PJpeXGKSimXQkRG9oN4ioe86GplZjlbi3yI4LNdA2DjBtRVx5FpUnaynfd73
TsR3ZyTNMJFZeh2LkcaaFZ1QTpX6Mtfn8lIzE4q4/ZTxrIWELr93zNIrlr5sX0piWGDoiDxZ1vlQ
v4BA1e+tECdnP0j9GyYwMB5MvfqK1WJ+KY2kapbkKZFn1SR2983wgB7wzKC6a1XFbXF4k8utGFK9
QWSk67ezkWnXfitYzVyHnK7Kq6/aALZvVxvVRQtn7NOYBPWV3nrhKXDqeNv6OEUQu0NokJFyonrM
74L88YealBKB+seTrPElTLx9idn+hR21e86ZONhUXQAPFC2BS920NTsawqb3eSbb9SIgTXbbZ1m/
A/HFo+G1eTQbKyVZyg3jS8eS1QZsjbxrqh5zOBr8Niz5X7KCKRr0lfls+6G9sSqs7lA78RWYI5Ep
velsde7Xgo6mtSIelHkIC2O61gGOXrIJGRYqlP7eyEILkU150/rWOTRtvEWKFhi0TbMaIHFc1NR/
IIr3hyQnlKGCvX0SA1Z2MA2sGyDLcQ7F2vmIbfBUAB67cQKj3Ptj3IUsugi5gMy14Olssbfj9tBP
U7aKmZvnIhyaYxG6Bf4jJMNs9dkC+rT/KKE++TaUhNQtxuu07M2vPbHodSx0ljSgTrMpwa45Ooah
1jqDUWg9sN8WCHTH8tkfVJ+pJMueyvK+DkqXblnEhrRPyukBJF54LYpo2LhjtXPKrF75cHfDRYxJ
zxvmJ+p/+ac0J1KGdw43iRDCkIWeE87SnSYowUmayn2qCXPRBxrEqdzCT4Nl/ywPOrDNmZFf8S8u
RflAu+1quMbm4IfXneQinR24lx3O7gWFaQTF5Kg/+cB+75F6Zbs4du/HRAC6Q4PNPpCt3CJX8S1l
PETnsUfhBjbiPiAs6DkSwbDpPU1sW9w3Ky8mm24gToJqb0SQe0qpMJwm54zNhfWQWPYWKH65YTqx
AJcJp9PQISfGJ2v9pU8742GsLP3Cz/0Z1UJu3VaQCpcje9iNzdrFV5PZvW677tXU85TsHgzYxmVf
uGjaBljVOFbfZlpNxrIKiXSs0dbdxAVuJ+KNiopljThe+MCJhK4INJYGwsKfSe/pCGNeGiRAPiXT
iA8NBT18x4yQMks7dvNogsHwnlpYIhum4gbPNy44unpsyNzuIrdspcQs2WZYPQkMrsBk67XxtSdg
W6a56Z3JifigQETryM7SRWo29imv7BKe7AAtf0Ypt5+mUkVwarx2ck8jJgM14qEKxwSGiBnhi00A
vWC8QUMIzj1hGtFD68/9oE0ec8NytgSdq6DLseSNNVeUNGCXj5d+YNbHiWK2ciX2cbogmS49+EMs
rm2SApvEHXdB35KqIdPzjKd8Jguk8NIqCeqjwYOvVLZH6r7TwkFBqo+a/0jGyYJzzlNTonjLI3te
1hXGL1BQEc7GvtUf4VtAlDfcZ312vgVNWX9mx5p9ziQEowSp/J2bgYIx+y5ct26XX00OO5aMlE6a
3n4LFnaEzcN2aNyB1Ojjg2aWg7XqXSHdHXRMRK6F5ZQnbQgV3GRyyxPlGwUP9hLiRLssYxEqdTv5
nOekUxu1l1/BJCbXO55YQJNoaL9m0iA1VCbR1zoQJD0YGj+wRgVwsJukvMH64w2PDTsenlvMIQc2
AJDPXnPMfVZ5vFH8sfrE25La2ZzpYBWwbpl7+MLGLftjTqZpHlmHMB3l1zwFsyY7SRFBTiSDppbK
9VNS6s9CJjoxmQpKADB/vJT1GHw20oZDuBXEEIurOZBfiQQkANaYe59gp9QubrJ6ZGGQ0TiUpES0
fbmx/IGKRjdGDI/I6JS5sgDkEzkdKBc/LIPPtm7zd/xqzJqVC5HUXpGAwzAqzKlNV73kUwKnQC6l
oNl8KxU4kqOatQp5Fs92y7lRFL1O+Gc1ENLH5pWfPGsefBJroPy4iix/0rbapLYALR1SyHlj7h+T
SFjFyiFOvFtmr3E02syrbgmqP/jcNz3c7rCLlVM5tAnt6zqu2tUmeLoBDfvn7zfTBjPfLUzak3gh
pUCZ5urzWC44T5Rb07fDpVkDxALnrYoCyPGLGxv9WLHN4oRyD8qCmAMmcOFdpVMFOhm1Peqb1sY9
PTVteWMPKCp4hPRbiUCtVQiha1MPaSqRJmcSFUO/zeEzR5D+2/6ld6iNLjoDbNi5o+nRbTr1xrbo
wPzk4N6uIHOTz1BVnrjFoionvCYWhCQiS0b0dT2yW0rtFp86LgIenjONhUb/r7QzcFQxc5fafzSt
qMtwF3ut5c/PxPl8jTm9xAs+rH+cZC+/xRCksq3fNZBlOp+8LHgvsTEuM0LO2e/yOJHgUv87DKD6
SK4pW3Z0dmRVyZ7IX4ooDb0VPLg1CTBMdYsDNy9h3l/LvBNkPBaY/CFsz0AFT1FvCnCHbCEztzBa
fJdGdKcnwlhD9RYHetLNbsg7XN6hN+ITTOP7eY6Gu8HAPPha7/xfEeqfRKgG+r43peFfXG7bb4hQ
w5+Nbfr3v/TfIlSP/EIflZFBDrNlUgH/IUK1/3IQhDG3EfkowSK/9cPZRvH3h5NN/KVCuvDcolFC
EmD8S5pT8a5DwpkHmx0/TFBDpnztqCrzmza4b5QglkD970wv/DSk0bhoJQsRXcLHQnNuGtKwC1X4
8XL9Ec+HvuncaYMx9tCqIhHbemNvDvm0l6qEVICf2/uqrIQnrVq5qtTU9n7zMgXIIEtViCpVSUpT
xSl6yuJaey1YqdKVmVFYq7w43gRaMa670L0msdG7HIh/SL02PysGoMsUDdSZsa4JIjKM1aTKZVS1
lnWfnyaJ3r5SJbWE2lqjimy2DOxV6ZIVo09Dd2vEGClCVZaLVIHOolI3qJIdwO0Hx8oJmFLlPFcV
9lpV4ktUsU+osp/uSKotqhTIXn5tURvsqBF2qlg4qbJhTv2w7Igj6il+w+6juBirMmOqCo6mKj1W
xOtubVWObFRhclAlSuDn45oMxK+tKl9aqpAZq5Imu5ono6fISZ0OVwdlTxIBsfSpUujcFuGap7oY
VJk0p17aUjelzHIKVCG10+pxV5kU5Ua31K99VXBtVekVYc4m94crQhjz6xTZyzHOPBjACS3tlJNd
dt5UZjisDa9nmSnq9LHjyHhFpx4shNTapWkW7IOrsG9IP9KCG1y09pn1f9k7k+XIkTPrvkuvf8gc
M7DoTSDmCAbJIJlMcgNjkkzMgGMenr6Ps0qtUrZU+rWXWalMZpXJAQHAv+Hec7OZQ00r7GYfdU7N
a0cml6bKx++hz/sSpar/bSpMAlOqqmdyUzH2igcf8NMIbgLMpnfvjiMvOmLbGIIZQJI605MvbpJy
RKXukH8rsxLERk66roBJfbHKryMfyne2jYRszkyLvDUcIJ2L5xs9POeeAUJryJLUzJCk26US5REa
I2Vq7ZVuvUpA58FHq+Bv4k+sTjMbj60xuumra1BgrKcwIkTXYKCbKhifZ4bFZiqS6kHPKv1iOlN1
stQRQL2bvkqJvWdF4h1nVgLYeVuk2rTpmDTezfYAZAJEWLnqI2sCdtXy+Y0klEEQZL1uo/9cN7UH
gFSY+TdSgsWPpnfNgwb4Lw0iHLV7FJH8mXiY7riAWsBkGlIT3lD9kWERKr+OL4loYu7XoozmOyPi
1rR7ACN7ux345Wvw3VeMCvyMpDvQRjk9JSbu0SwwSfjdSC/nCxLMGdebr/DgeSD2fuoK+RLz/O0S
h80aGkha3nBKWrKx4y7/JvUyuUBK4kQE9rTTe1N+2hMNZdhX8vbrJ0uR53rbodf58rlhuPfREjMj
sBubULsw9u6tSc3GVFBwriq10gbG36bWGFQO9KUgUb/4V6fKErd7cqeCP5iHqXGwB14ia3S680b4
LXpBKO6vX3ca4at8twW9G7kKMw3LV2iyR0bg7ShVQAnVGUNOJizfqNeMZyw1nMFdYbn3jR1ZhyoL
p6tOUQfAgbbEiHrX2uOO463XW+UR2AefmgG0YZsD1fzo3Di5lKJybvFgzac61I1rKFLvOtZasYm5
I7PV4tvhq28wKBttoo/JYyXXThs8vqM7g0/Mo1h7qECW7xaHsreOaMcqoj03X59WMRKZnEQzhLs2
C8su0JFhBhU2YygVln3W65Z8Jigo4OmdiC/fj2y23Ry+/LLwL5ZALx4zv8CoK9IA0+XSlvFlqOe7
Xmsfh5pifbCr1xIgXFQ4c+B7N0bX09hHd7GyYeVdvC/S5qc9+iefZI9VR0lcGu51ak3ah3jXOcu3
CPvh2haTd3aY8DM9tjHYaitDzlXgEV947TjHsOwqYbWe6M6V8uep1VP9Au6U2HPdi9aOK81Ad5E/
JsV8SSYfGFe6bsPqaJZueAfqb7rVJwNGWBWxrhk9h7ChKoPH4g/WBmg0UxUWy/thADfSeRnIeQ1m
WxmRV1gbn3U5kJVN8vQpxSGNMa7QD+hs3xu925eefc8xSRbf0JsUplH4okXG91bz3ucerTlxYAUR
LzmpeXOJErgwCVdpF/pIIHRDIB2neuhNlSAZp8tHMdjUayzglPBgK7vpoUx7efTdbIcQLA5ImeID
Thx9O9V9uErHOcPUoT85M1U7Veshm+biAIDP3I+8hNfC6+VmKjMyAfyefnSRW62qXmpBKNFUVuIM
Tto9Ntz4rC8csbaH8EXoRR3AbFn1+vzTnOVVJp77mRgq2nCsxavL1G6tZ9ljh6LxbSbfasOzjtPS
JHNE9CUbCCbdRzigVr0aFpK1JnPI91G6mFSvIMuDhfGSHz7URfsRz124EaU3X9imjrg4InYxJNgb
YgZ72aiMAaM8V7pzyXnn33NbNRvhhPqduczWZjT6Egd9r6X7rMywWbUaQTe6IT9bGzwLkJzDXFR4
Y6V860l1Xtde60POH76LEP4OKWdk/dBMoATt3/FmvNSxuRNzHT6NukRcb2bEeTHgDCqL1TLxlk8h
8ufA4TGktSqj74A8W7LSzXWHXuEMAyraUCR4H5ZrD1eXJuspI+6WGoKIJFaKDikNHRnzq8EIvQkp
S/qUuj1dc2sVny3BBZ8MzPKjT4ynAlqF7Gc1ZhKONW6zlr8bFSAal05cyOCs7oGwojOKayorU0lD
ZONd5CDH11LM+esIvvHidJhFbCqsVeMkyzrnKeJN3iWMj+PSJnqNhZu/cqY0Og/sSvRja4Q6qXLt
AjXMxzzqRXVBaAsuvM6ZtFtHb7wgM5mY8iFWIgibSNsMWdqfEVtZ3DEl7tqqtiXA72XkGJz66lLB
OztaLPo3YW0rKmsdfvMRa14ZMCXpZmlrbICdX2p4hz37QKWQ7XRR1ZtkgqcLqryyNnEz/SxhHt3q
RdQ9jU0y7mE+189OTdIrsQ/lmr6Q5tYd4cpYMoEguRyygiqMMbJ2FBUvMEkkyL5CqBZIMlpZ9swh
iy/d48fK0UFY+Q+3xbPfNuF4mzmauGnCsoGqUjW72kDf1Y9ZGFAz3Eys5VGw7iIjohH2lpe0aSq5
TsuBDfZIfN+ik7OXxG2+LSzRBVWTWbulWm6mJAaAwk5rZfQkSdt5O9wtGTVeNlQtJ9fg3c4j6/46
bUcWlpn2Ynb+BdJa+0mGIgWIM3dbXzrRts/JZtBM0sMauL8EgS084qjq1RLjygla3ZYufk7p94TP
idH+ZsppN41TtG7N5WF2TPcyJQbgMM9Ld0gkdw49ZpDrzaYaquiznuad2XHkDXVF9F1C2MckpumY
DHob9GkbHgBenZOovlqhba/B06eHeXGmU5giX2W3ocWZvmGue/Uz3q76ye1BKymjT5zrcpcVYxrd
m05ar3mE2zFipzcqk7Wv4X39FkW1oN31RTQzKRjzeTpM1L/L2aZUAVoeFZm9mdt0WE+eylmx+2xK
c3Lh+r5aF06C/KmNhnh+jzPc1dbKMcPK2HMaPtNM32vCH7ZF6auZTz8+hBDFN/q8tJcotSty3m3r
hsnC93oxk80inWviV1qQLh1p5qwt17lvp7e1K+0f7VTNJHeWyw+91bubsSAJKtGHzyaa2cbZxnDj
DYO5JsjYOloT3Q+9e3vHpMc4M3GprxGlysYImbnOmvuK1y1c1RCP3sYumlmHNBZYuDA8FlrirKJU
iCCrW/ICh4TIIAYMHJUyx9BhJTtSOx99rZtWdmadFpNCm7nAh2sQo27VRXNxdOJMKus9Bi/GUD7x
jzPRmCXmWFX0w8vsfgimhR8upubzOJYtdXxr7U0nYbuf+g8CV42A7TcsGsvyLjssSwhNZ1ms+Wyx
fr8H67k8k+WZ37Rx8U4DGoFtNuqeKUanhjSELK7Jfnuvi4JTX6uLD3cgGwK0dNfB+cUN3uiieaF8
cTYGq4crwQGEvJn61UxS+xb6WET8KuHmR0GA29qdF560vhy/Of3Yn2oJaGvBM4/jZO7y26ysXRvJ
ihn/QBEiYOymybQFt8pRIHyFDKQ1JNxtzH3vAwgKL44hsvUrywbvGaSgfFnMApwHmUWwU0PT0njl
uwqHLMYSkz/7fFtt9kO14295MYJ1Xg6J2v9LpQSolCYgUeoAXekEnC/JgF3G0PPSdCQgi29+W0cU
JemXvKBUSgOmdkp10P0uQqB6VpqE6TeFgqnUCoyJhp+xUjC4SsvQKFXDhLwhUzqHVikeGKufs6bH
2ByhhnAKMdyBAJJXoi0ZZSvVxKL0E7ZSUjRKU5EqdQU/2BONX7h2/bjaaikajPxLjvGfsc9Xsvu/
GPugbPeYm/yvIvD/jH1uqrJ7KxEN/hbxfvj47//6/e/8PvX54oxgFUZiDWwECRn6ut+nPrru/IVb
XsACETqOWANp3V/JpT7WY8F/MhyWGfhdGAj9PgWyrL9grsGBwU2F+YLp5b8zBoJc9Pf6PjVrASXE
P6hyDahLv6h2JTFZBvvq+Bbnuq8zgyxIIxtjwwZA52Tz3q0ys9z2GQDGhDpR3kSsTYMcPtUHQDzG
G25UGKw4RFxPh3ipibyqWtd5XxqDVob+AgkkSrZzRchd/pwseFOrdhEfqRlN/krn9d+zodTdeU1U
6WDu2CVXT27XuaiRan8YjuRSNiMjCt55cQefAtWNih2DqnojmbYFBFHgRZ21s+hnCdUXrj1pUOVC
xTg3rwP+Nl5LMQFcwyTmYE49lse26KHbm2R08hABYQjHkoQvy4mTm3yoxkOf9y6Sib45DFWB2bRJ
yul+qLWdkfbGujJ8GsjJ3MXwWslvjCr1UxHU+jzZLcxDeuJ1D5Y49vWk2au0VJ2ReqaHSFeqPJ1w
dLOH6tiLokc0CAJrYRyGTBBWfPJcZbH0OuFkiX1kvd7eteAjndOou/Y7V2Q+gV1Mw+YRzfRy6Brq
ZuvkNtGUbdJGX0lrdCa5gzQBENLAS3lTpVaeWLmKjkPnWW7J+i0GnQkUAixzz9s1ruqJJlMi3joh
PCkJ3gw4FXVjAvqc9SlEGT9qJmM46AW5x8MpR66RYMyddBzy2SHyNNeVa5gX1stgGvq1bdmnkFKp
TR9+6cr0p4/4l0mgQPhxwTpsF/qDS/zn1ukSl6UZDgT3O/JGGpu68Iczu6Xs6JCcy4VCixEHc96n
h4QIP3PT5Nk9ERJ0EmpYz6x7vEVWOqxEkqTclmQYrukJEZMYun70UgaayGUR1CRJtstQAeiJ5IRy
eosNN+tKBkcNQIe87qKjRxSFFVikq8DkT71wL0qF5szN2T4Uk2i28Crbt8qQ+bvR1ci9/Kx1iBys
UaF0XuiRtNml8DbL1qcYZ9DDqi7K2Zqjfd5bZf8apxb7voWG5E7jCtosnmT0GjWWOEWpxahvsrUd
+Qxk1vPtbnLHJGMDJ/t9WXW6iqz00luWGS4CcW/sV5khspOKi2ZhbrSEPqLpOQyjsC9Jx7RkNXW5
dQZ+uhzLcCGyLRXzGpPjGz8j3bQg/7jP0dPESFzXveWcmU633+MpC1/jBh8TOqRhR/qgtcGyXB57
3ZVPdL8Xu3Tte3Vn34Y6fDxQR+Tb1/rNkpLgRqPdBZ4p7a2XSAO+jinFT+S14rYi1Oh7hOTu1NTW
eK6GLN+3OfLSOXGiXZoOJJMkLWBG0D4fxohyXzpkDWE3sykCPePsZe63xRC3pZnWgUsu8DlbBvtM
CrW2T6lBn+26gs6TZhNEncQ0XgpUsmhz56UiByMX5hX8X7/Rafl+aq5HimvH1dhmS9od+i5/R8YP
fjYJYRlq/QxELBsc60Ga4xQHBrzad8ubo0cyZiOBwqOxf3QFwprSb1u+htQOucf22zQlXv8eVc4o
yFPOppps4TRNN+FAjoFZRt5+AqBCwwcYdNXTvbEKi8B7un1HlgIBWI9drALsuD6P7NjRk6ZkDRvz
2R8ZotlZ6O9JdpFg/M3aPXrocf2VD9b1YwKhc+fnXrIfwqr8AH3qr3MxGxDeCqVmnStL6SP0Q+ik
164AsgxDdcKPNdsPulZJrPXjbBBQbYYBhd+TJ1KdLBE7QgbhAptM84E3ey/MV+DJ46qAT7WeRt1K
EZc69ovtjf4ab/FyrVAOB5bbjM9A65mGmGl1Y+Qya1eDO70jByBO3DA70K0jsXx2jYQ7jzFaWob5
nYK8uF30xL8dJm8BZENVD5GzuzOaRp5CaNMPrt4sWdDWTVZvq6qNNm1VizdP9s3aomO9UiRVHcTc
2AzitNdWlt5FPwmFFPtyKN0XE/knOTncWjQIYx7E3TxA7cRvuC4r3vzeSJKt6w3OjVEvUcATyXg+
0o0n6lt58kY7PlZ+I+9qncFbB+uOK+vH8ydi9O7BJkwduRImbTa2c05cgk5MLngeyAz6YBywsM89
9ATSCQrC7nUg9WxWjeqG9Pk0oCVszktZjfe5qyHGzvybejBs1qdzEsP+cbTsJhaQMuiFUzb6g/GY
trm8caU3P4hRb8lsdmL/avkTaaleNx2qKUysVYVIlRFVIm7B4GTPhV/Vz8CVmztSQ8NvMguTUz/V
TA5Gb3lC+DcrayOdZTPMmxD5MA6wso3XFr9thd7GEN0B2cSADMLtnyxLMO5JcP2ttYRUUceG6Iq6
TECLcknDdNkxHcF2EsNcZCPK/XQuMka8iB69yjK5jt343Zpce2UPsbObp2JAYVOHy1ENDN8Nvr4W
VCGLmKgjZsFJhf88LzZsLmvhoPdYUeV0jG2ypXd0IP5K+Yi6HV2thoUsW0Whl1hrb5zOfV01W6yQ
qNn+Uxz//xTHmHl0qtl/XhwfPt7i6o+l8e9/46+lsQ5gB+4N5Bsi574q2b+Vxu5fDBPKJrAMx/sD
k8f6k8JYhwGKGQaZmG2rRD7z3ymMgYb+WhjzFXgxUsIgWiCp7RfvNeVa3dtu6FzY2muHKCyn+lSi
AENbTMYN0rzVZBTUxscJnmn+sCTS9n/AUPmMcYQ+WG5m2oFemY8OQLvnzNWSE16xie294SEnkqUD
d4yCwq/WGgPR7ko1EvHGiMaxfhJlHRICPCS5WZwyP2l3jLfT9OICBWKfUOfeFoFmeSjCGXtM2tdB
MeuEmha5tcbUbm/xsQAZT/3+HrJe16xSMYbnnFnque1JYZqdoT4afjN+EOjzahUdY0+/FaTyVO5O
yES+NkUmiAguHCSZ7ZvZpDq/L8qIFKNuE5+WOZ72QlbWlg5Gu5SpFiLydIdtLDy9CYPGN1gXIpXu
ddKC7TanBzZAmN9qcWw8k4yo0EZyDWtBBm0Si+uMsf7a9XW5xq/3nNuJ/zTZ03w7qTpbUnBPk+eA
85uD0ByKeyvV6r3VN8alKYrm0LOpIxs6Sc6FKt9tVcj7Wv7mdzX7B/xgGxs0/wlYoL/LK20gDtUN
D3Nom9us1PNPkICk8arWQBFp6sBrm2rvG8lnr9oHNFvTd1v3RiIBkpSkXdVi1EXuvRpGjzHZTWOu
TfVcJMUzobPJDcwz3F/xOOBrBXfNVLTaQAcgmE8Sobxyx5KZOwRrm4o/8YsHd5mw26JSkwd1Rz7V
Q+tsUfuhVWI9m+1Z89XJKnZdcEakMazLr05JoPCcMVFN1IJOpkdXK9Ozu3lul9twjEUQq14rNg1i
sOCg23wXs2J/7Fo7K80xBxE7lzyMTpufbdWgxUwWbwyfTYsTh+Pd2NTNtmzb6b3zrLxcwcgilj3T
5E8qnhTo9Wjpu8JNxzPzy4SqpmzP3VdDODlj9BF/dYkS1SUgnzJazb10TwSso6dLOlcQiTQT70yr
ka+a0hBlUDuDv4o8hM4EIsMTQIdkoN/PagYpxDisjSgetgDz0Px/tahVYfinoSjYdXVfL3XGnc3W
50VPYtbIbtiRx3aZ26eIoVGxGmBr/6xYbG88L/fBWXNYNLb24Sw2dvk4TuGNhxFSzUYjdlGFSAcm
yn14jRw4bGuz1dC4J6kOIpLYYrZ3tvgxgAvfGuqcytSJtXwdXo46x6gi6AzU2UYUo3mnZaGLj9gL
tz0c9igo1VFYfZ2KnjogPdLc5Jp0pHgzY2K7w2hTbZaasZXj4Osnt5BuGHHaNWcmsPPysf+GF6Ci
OixxF6YhoGHXj5KTJhGV2oXvUXX6/EqkLwJ6MciPhGcwItlXZzqZHimzx3DeJOrEH9TZP4y1vo1t
gZaMiAtEnVZ4E6sawXGoN0KveUyIubr6Zr9vSnO5HRmnEQ7uHu2exxrZhUE2dVgw+R6d6g4zooZB
SVUknipOMlWmFKpgMVTpkqgihrhpZGpjQ8n1Vd6UZEw8TGltBD7zdHOS4oahLPsl6qHIojKaVY3E
y1Nc2p4znB14HBCkafJSqP11ZI7isNT6B0IU5yKtujxgjjQORds7q0SVYehQKYb5kHeNKtDCRD5q
rpzx41GNPrCBmD8LAR5x0dx5P6dMm925RhnSqEqP8Xwc6Imd7dweJmAS8iIXxtKdkrifnspcWNta
llHgqMpRoClD9cCLyFd1ZYig+8WsRLyfVcWpTTnADqubNZaJtvPCIbjsYVtrn3paa6tJVa5Qj/qf
0EMr8sKS6trWjo60u1gxYRRv0VJEm5pQ87VB3hR0p1ZrAomL8sVYou7cFPm1RTJwjH2nDExVOCPx
7u4WVUyPqqwWqsBuaTPqVdeHy8aKnGZXWKxZGN96a9Ith3XvxtZnpNaeI1V7z5o5yHhn5qswG+Og
QS57jjWWhJW0x2f5VfKr4h/6k8/uvnJeMJjzbJiOxArmYVJIsummVE0D6U80rHZivWaqpfBUc6GH
ZblbRKW/jUVkIUJYnpith4GhWhJ7cOhOhBbaD0miT2sJLe9Q+Pl1oZuhehArvzF1Z5MJ1e2Uhu2v
3WS4HxkDPGuTjc+8h1M9q/4ozdu5XGl1NH4TkVMffdVERcTaeLxBaa14byKg7sS5JYbxuiz9XR8l
aNdzfFS4XbLA5t57TGejUIatFY+E6gB1rBRLFB98T7tmSCtYJDUV+GozjAIslN4+mZx+G3nED2KR
KgLhhWdEj9muwtdxULoB9qVI7keJ/J8HKt72qrWMOoJoDLYnONDC4hzZDa/vMRzfKOXlTiOg67QM
rfuuu3n+oyHk/GK3zX1rFvYDls8nMVsgmPywZitgEqvTacvO691+U9vu8ETKWH9E6f6Wqv43TvHH
11miGFwISPolx0JGdlZ7TFhyoHqKrCvpvNXdogxWzI/sAbzIPfYC4wUzyHhG7DzEqD/D4VlPEm1P
f2CfC5mkR8ZYW1Kl6wAMAqs569ukjdZK4KHcJKUZMj4c8kffi+Sux7lzi3xbD6ZWYqarw08PBU2A
vCHesfxlIcFabt8CuTrHljUCV2WkMPgtHVI7VGu5oOW3HHv5ie32MS7KkqCb1H2gwbG3nZ4hZMJx
tHJS82bgrbqRsf4atszUSaHAjAWzNsdzj49hOs+hbj3lauxRqwEISNRhB3XL3yZqPNIw3IPIkzSv
jPDZ7/i9z+qN+Zg7pj0E0vZ11Hmv+GrEErHHydRKJWfyovU2kp4ZoJirxjK+P6/cLMpPU3ci6dpi
8VoVw8XKoUBAQkGjLtz8KdWc8oGiKjuVX2MfW02Akq9hUKXmQiCy5AUPx7ZQ8yJPTY7wV2FHVtMk
Rk7FVsRGdHYxv24a5pf7iJUKa2zGXHdsexnaWjmaBI8Gek5Tm8Hg+NoCgg9wvtlyx+5ruZVIpBQy
Wj+SWV9uafant/5r5EVyJ0XK1yAsI5OuXDmIg9Z2tUzvJfk5rw78GaHmZkXkh2t+kJ9FX9TblCUe
WcCl1pCrK7ygSDOCWJaGOEyCkYt0pVtZeSMnA7FSRsjHOBR1HODE+MCXYqCfXkaONAfprO0LtE1Z
ekvdG3SJyLcjouOtCCUn6BiS4afGgRzCkphkT+xDUxM/PZARq07NDfsOzU/ldNEGj3izovQgbpYZ
o41z01zRxbMXDVulizNQ7vJRv8JlifbGFIYb92tEiUYnQ2/WtwGCnnZd/zbHVCPNOhYqVKmnuU0W
ce9KDqQVMp0U42anv0/SzW8xmfNCGIwcaVRmbMNywYj+4E1hn4JpG7y4ek/6gknUqihzv3h0pzjL
rGNoe0l26ibPrx5HJhhAJruPSdPmlV9SKa/SBv8qhP1cd4egRI68xjCaEctH+PRaYzzYAeGZp0+J
EfFj9PkJqRHs7/yd6pUE8HA7G4M8sGWfmpU+QGrCnpUc+8Grb2rJn65ap3oxefLMbG4g8oLsz3y2
ez37010CP65aRXIqP5pQ6DdVMnkHYo0WnmC2HBe3dx4XLIurGknYh5VLxn6LuzDgsf1xg0ymuTYq
dyh1igbplSzuxRjHaLKrGYVCPPZ7K+8A9GM/XVP1MZC3KGGMsS2w5yXZ3mlya4PPwTiJssVpIRpK
APw2G9RS09p25sIkW43vJzJZgc8brGeyrUA4t4lEvdHqimUucnDgXLnrCJUgSPJufhnt8DZKQfyt
RO5PDxOunvWQRkkYdAQJ3cwyMoK0I3ysMfMJIaLtOT3aeulB724kClGEP5gwcL6tWlkWx6lI08fI
y7uXjtKTnqkdLnO5RA+FvbRbT13ssIjTHYkHdF+2UUCpC4exwWAwDRunl2QWpm39EIaF6AiQ5Y/2
qM4OWduU1y7yMWXXev2tiRv9u4677XtZRd/CwhVni0gqIiNK0o9MQ2JQLH3Wpf0gTq5fyAecnsxz
wlCW7g3GBuu+jOs3d2H2vpLLRDyEFguSf3GAJ0GyRBYeM/wFt1k+58+pQOPlpWO48wBVRyTW6Qaz
66F7Yrs5fgz4pAOJ4wdpfySZuUXlNm3YrK6nplyQunQ2gpcar1xXAwhawzscfyxUfQR/aUQrNdU0
39WuCm0s/Ty5NhHeMlEvyOxwBBqb1tP0jeGCm0BmmrCQWtIzrJ3kUEDlv+B9oYGdHG4mof3IvWp5
IvgnZMKsO/xyKKaqjbCz+Rl6O6osnWk60Gl3udXmCgkO8K9dZwz5lQBvQnAW7qtmQYek1wIMl5Gh
U6HyDRJkB/syDXWsYjBx6D9VIavbzdk2Ka5xCioHyIKYd65HFz8K9I76e9WNXnGrZ2lrYtR2aMaY
MVK9Iy+JvaCPHbQg2KKc5UNDyDTe6T7SKSdGp5aUgzY/d+Ukp8dl1FBFrrSOhre760VruuR29K7h
SnKymmk8cUkaD9t4ROpHYLZ6hYjp/xXW0MYWWrsLGeO7UHPrxzwvpm9/GP/8A1rKVzTJHxBMwhNw
cm2YhFRlTHfsX8glsp7GNDf18QL31F5rvhGjDBj4RAqizNGZRq9GYe6G1Diamb3VrGZrx/rGc8ky
6RcmvcQnDtrOX1JMy8nuz3+4X6gqv/1sDphbQFgwDH/lbBb6UJciNMaLlM3FldSK4T4ZLv/+N0Fu
D5JIbX7dXy+AnXYTTe8wXhIDqij/c7R8W7rV9uvb/Mem8S/29Syy1SX95yPJ/dvwlvzdSPK3v/HX
kaRtkRbEveliaMKW5bCS/+u23hF/wczHrFL3LDVdZJH++7beMBhWQsbBSwECyIGz9b/bep1gIuHb
CmUM94j/8m9t620FSfrb82MxivRslWViOCCUQGj/4tmAvZkvqR0ZD22r3tpyKdp5RWRfhW4tx/El
LRgAhI8279LNjMc4zrQrWsB5V1raTC5hwlGWt6yKVmSJj/TgetD5GtOxaZAvrRB8HdQjbKW1oUru
0oaorZWGM+9QsReED8VM8QsKYGhiukNSNa6/MAOVMWdXFXS+9yNyO2Jd6z/LRVsa8qJH61ZDO8cg
j3gB1Ind+OZHcn5zzXhOkEBy2YI4GlCpN1mzbBGs10e2+fIHfVD61kXjzPQESxoGw/llbpYm8GWU
uWjYl+6TOb+O3Di3DhEP9n0UO7i1tSRZVZgMn5RJI1v/4Xb5B68wU/GOfvkIFC+LTxWBhqd7Sk/x
B9tMQbAEw07gGUtD1rRt9vZGGiShrPxqIpzMNOqO8two/LvKlca5HA1+Nel4FUVEJhB7x+m8cbG4
HfylH26W0I4vBgSgDzpk7bms7fYaz/gI7CRNb3q7g7vnKeE9CnhvF8WEl/atWd16XvPU5SaoTMmw
i2iTRyM2duQXfqS1U//481/a//tZOPedJQhhU8YkbFDW/2H1SXBeUShk+UCDEr7o6tOPqoqqwrCm
O80VTGBTszkU6UisY1wWMMy0btm2iL+Is53ED5npXAbfHqfbqLSy41iZ9kM48/9q+Lyfhqz0U6QZ
423cO8RfRjW56l74De+EAVYdZ0NWErPoZLnYJ8RsobxotF3GAHQ9V1CMFlFwT5udGE5iMT9Kpz+P
jaHvGW/Y+5msWFx/oP6Sac42k01gJ1kgMUbKl5z06aNlVeN7EhNnl3fm+C6RVx3cOW/2DdmnaAyY
fSCO2HbJOF15KLOLO5C1k7fwXjPzQ7DfhygQNk67zgjGPXm0e0GCSLhfJwmUmArP504sJK0aCWYK
t8TTPpV8SquuTNKbIlY+YZbHzzP4sE8vR/WH9xdp/Yo9R73Hb6pvy7ht9/hek1PedeLmK3jeK/Xh
xkZY2KGwJ4R1U8dLup/BYfnBYkXGVUu66bbtdC6ooTwqi0dkrK2eTS1biIQd22crbusfPl7es2U1
fiAwtvyrE+/v31mc99R5DtNhUzd9PkufldEfHxj2AJBRBle7xp1Y7kEolDtNbzG9TKO3blwSi+Fg
cu801fIOzwbSVNeSOANeNP6gKZ8u0jHCY92J+tmtLbnO41zsak9+nwAsreveKZ6Kmq+SDY0NMmkw
sZ7y2Z+rEJO56MC9tHY0EUxaGVea48xin8qvOvf0+lAXk4DX1bwdLASqvFArejlbdvrG7jRjk2CA
42tOw3QhsHW5/7ptZQowJkmc+aapCQ3VZRX+rHJPfPe0on1WWpfnkqR5AnMTkkQL+Dsx88My+VGK
bMeQWisCkmh7xiV9D51qXjJ3k3kxXYKocbb8+aP7hXj+2/tKXX61soAh6jiGMg6qR/sP7yvmui26
3AbuRyMdbd1BAVzNTa09pIvPb6CnBqL4utWYaiWMcOxJ+vKGWjyedp5IOF5MnkGWN3kdHr1skG/I
Ilge+CgYSYVh1/PCxphfRlm0DnXSa7+VMv+Uf/6PfgFW/wpOCKQJFPMv90+50M7oAByvuUN89pTq
06WWEeMqJ8QW3pa8Z8J65H1hOLxiypgoIuKA5ZsIhX3SRyeEgIIqxzTm6s2cXP3sjJAGYgMix5ZF
WviYuzVe37iMEJD/+cX/Oo9/ufiWy5qUZRux2xD/f7n4xN3TIIz2tept+CuEI4U/uZtDb9+AMPqm
L8lygx5sus3dodx14AdwIpalc/Dk/7B3ZsttY2uWfpV+ATgwAzuioy5IcBRFiZQsWb5ByLKNedyY
Nl6rH6FfrD8onV1O5zl5KuuioiOqbzLTacsURWDjH9b6VjIcgbIR/oqF6JA7I65+r9EeO7eA2jDa
HYLUpi/vZl8mJ9TC0/3ISBT7txzl94HHBB9RYn+R4dgf9Hn2Gd8uJJkeXlW580j0Jo0UXMtk0jh1
wHaeTTBTe82H9SHpuzah77nbXFrRtqZpfoEDNe/acQiRysasykqvZNpimtM3I5KcV2Zhawto2DQ2
s1WLrVVlXwzsbjK2yoYhQV0fchuDSulxq1MTTPfvt14otIgZgRbTzmb8zx67C2uU1ryidsbZVqSE
0OLyiL/qtZy3KZHmL1x5wzc7L5YTZPnRpF54JBplvrWJNUwQG3Ly1QsEmSlt9qjXDMVRUrvJJ69I
36wKDkITxdMhG025bhcfjway44ShXwYO/qlzCjmh/BcXAkUin/QfrgRYvtQM7F7ZTVMO/lI2cFYX
vcyG5oqIvvPWCgIJ84blbM7HCQcD4/u1Fy+GQqBG0ZZSrH510arg2uRM2kSFPMRa4wVxnuaAUHDU
wOXSE/LSIFIsc49y2zUYTZjBevoXNer5R47/7ouJNv9bn3i2FgjXKTygXf4iW6Icux3KztkwDlBc
B3ZpgdSy8jDf5kYI0EHMRb/3EToHaq69Ayiqj9jjaN49xi5sMcxkJxpXu7AZUaDAer3/ymyYIzIr
4TtWwFQmY4axzV2L9DBZSs7lc2Xu0D1LaABkJuGBnMxk3ghLPRs1iWLAf5jM6CouVjgEyp2IbC7W
1JQ2ixXfewOmWwTtMGTHCvv7fha50hCHzc1uxuWBzGgK0XDVfRY/8RxInqSWAjBG52P5IFSK9Fmi
8cKUmDVutI+pW3Dbo+8iYitmDKYJz7hqw7gUOMA8jro/8aiShRu0kOYitoSEhWOXJFsZyRxHXl4t
5As5tvx32PXcBiqGCLr2XWnbQU6e82MUdZIJv81TZzZS60tshdDQI8OtsxuNPBrKH6EuUZdUpGth
nfhS5BXnatcUkPs42fW1Vs4Gs/8xOyJky3DrjfhWNVvFmIMQ9X4yqhkUvNL7+cKEN8T+SMTctaW2
3HcaRuSVlPP83XQz/wARSWMOXWQInvBhMcZq53FD1rRg4e0mMShPRsusLrkKk4YqczWBP+7IgEZ3
Xod6AH4l/05S+pU9VJ6sHcpWpGxAenD6kPjleUV8b7JoZNYPAnwlhZov7yfqf1lju7zQW1X/v5Sf
C8N1OQ3+ec96Q7T4q/xD0/rbl/xoWgVhVKTiemxnlyAL06D9/L1p1c0PoLVBmqLsZu6wPIB+NK1L
lsAPSblF5q5Al7F0qS6G1b8nKWde8stZJyj0WGazcyMGxnTdX5QzDTDvPI0m9wZhuG+sQYAbGMCR
F47NupdajaTM4z5hyQ+ipwrPVakMZ906utaKYO7QCz3kLDq14igBpLZERPJIsMO9H/ZAQnprYA7o
NQTCnrMY7by3LdqhsMdzB4KDU1WZ3oiOV8JYjLadzAv3NNiNfMui8YLjxgvXhql5azt2vW3O4hWq
QRMhX57Vg+bP3G1zh4x13bDX05vVooiYd6bRLkDNycghDUp90Qi2mLr3eeP3zT0NYfbQNqF4kfls
sR6VDbzmth3S+gbOXgyQUolPGuruipdQ7ryZeFYnuxpiEW2LKosN5j7/LmtK96XhBmM0Vo2fGUyn
9/BfvG3VK9pHBrkQDmCedavKgt3MOljDkDUX+SFlQ/vZlU7zyZSWWWFxT8RbJfy3fFJnX29RlQ8Z
sAb+Ed4OvWtB1Ev0PdRfY9OlllhPFn0MJhTRXPoUOtZaV4owgRFP58qumQqj/axa0CMhyQKj4Qx7
atyC/JtePnEkkkrYqnE3z566CGmqIwLnhvMQJIq2Cnms7XlwJV+5HpxLmqHz3wyVqd2xpPPh/bsU
CtVknLAUlY/x7OGVB4R7X822tx6YN1dr2+/MW9sZzGeN1h5bWGNad5Ud9YGoc2yknucdhsSYaY8c
NQRJvyh9zbKHA7nsXFAnba2R+URup+Q287SdP2uqqFEp59qOQfN8sDm63/TC9A4x26+HmZDPM86a
6lTBvyl29kyUxdTPLglm22mwO07U1e//7jJIK/Gt5iyzdKLni3fD3yAA+B3TWkZjeQSgNeakX0A7
TsXWbLUrg2om6OzheJbPGyobQ3/7/4clehUazH9+WB7ypPzf/yv543H52xf9OC597wOmbpNMOQc2
A/JC/r4fx6UwPjgYYpiykSRuMqXmXP79uDT5LYgHPgEQHn/fIhf86fh0PQ+muVhmfzpDw7+RME4M
1x+PTw5qsgaZJUKE8ZAEvg9jfurYEjdBn2XI+DiR2JogFa8Qx2LxvqkbDy2XmgwbdHEqHuqsoTtd
WO2I3wbfwVEseTLvW6MgpMSvcvfIDWmHGzwt87jqdH264Fcv7J2BVl+7ZCJtnxt4Xs4aimCUcl8s
gvwBMwFVaUH8cB4iR1j1hT6DJgFXfyK112N7NbbzgcK0s1dlWqGkzinrNwOc2nhtjRXQXxnW+Bd9
jeFCqry3d0xB5wtIcTN+gVVc551cK98xncCIRts8CbNDNC0K93ZkFrUqhv4qIbxuPUkoxYpNrW6x
uTOShzpN1WWK9e7cRmZxXZgb5cabKg3ZsD9Fzqp09Ag5R1pfc6eGUBGNDZKnSu0jIrKOZt2is485
dRJuwlVcJdXWKSFTmDKGUtaNZmYEkwNrzsaC9Ewgqonrqc0fsMO4GxHbnyPAkHcOB3oAcdi67810
cQkpO4gN8z52Z9qI0vU2Gr6G1VRr+b3lafnZKsero7O0dvIcamo9efEbnMR6Z3tQs5GoZTdGUQBG
dKfmOrQ0wqs+TqJb2Uv7PMZLdc6SsT/p46Yxq+oc1m3xPR1csR2I2dpKhyIQpZu8mq54c0I8m0YI
LtDV4mblSv4BLO5ZwL1ZtUgQ13XuHIexwqILyfchbaV1tSYx3Vi1N94nUgcTm8VfUmL4Xp3KHQO2
Qjdoz1TgQLFb0cISZuvW2mWopuIhb7MCSVsuz6aVxbSFEP5CkV3aPO3O2kT6ewIC+yNeR1LmpTmd
FSznoJ4cc2M4fKcaSMZAH8LocfY9GGS530B1S8sKKU2Zpnh96tq4seJGP1Lnfs3583dRb+cXmmbQ
a1B9xNWDVn3xOYbRuIUp+lqY5WdbQ7OY1qyMMsCQu1nry6tuckV7bt+dzMy2bxQ9c91a9pbdvLyt
Jmt+QehH+gHVeYz/KjYC6MRI+S1rsIMmy8Ydm/loqzX9jUs451GP3dthkA0wOrcEh1v5KY6PicVq
mQ90FlyDOCQUZLUQlA4jjCeNlQ8u/SvZC/o29G7sAQQbRnpYAH16H1vtnca812BIFYjcvrJczDel
X79JygVGrNWTWjJ0aJA/F16bb8GOdWpdJOaNYyMvA3xxk6uvWoTJvCKJGUyv/mz3AhyGEuG+Hgft
dvSF2IR9HQWpbr9wGMo7sy6mrYbslfjRyDko8CJPNqBXCOaeRJlIP61hUXdT7eixk11B23sBFtps
eq9od4xQTDbbx7lLTl3RkZHdgUeCFFOGaARAWq2wRBfE0aXFZhzrZJuN6bS22XVe/dDKL5QF0YFE
HZDayC4OZJlNl2LK513JozWAc9ru5mxyb+12ALRojYdW2WEWoDAcL8xCnsBdaHutUc4ZVWpccoNV
0h51CBw09yJoDIQv9yocreIE6u2M++ULHaqzcd1ZPKasfbdEWmaAgJPwXll+cofb+7W0a+RYRAKv
5sR4desBy17c6t1n2fKWgUPXQVvn5k2Ul2hsTIdLWo/yNaVozgI3zu8Vx+4qnjjv8qoFOemV6vPc
C8qskPN5IDD4lKhJfRZqAg1aJHrz0LRgQ3RGwxg0irsKPI5YDYLF833khJBLakQPO9bnbHNzZ6DF
mtPqUGdYftgCdwQA1qW4dqn3va4QaEYmqL0x9nNQsr4BhICS2GcZURZVuLaTop9QxvQOat46cbWt
MQPn9s2u2KoYGiKHO3rFqX+KcyUNe6+YFxyLUo97ni1a85Zp8FTZ8KQkPEwxqpu7rPUruFLV5O+z
HoXTabJb9zIlZfVgtSG3SDZy6SFFG5xPEgfZMZ4LJVfEJ+Km4upPMHMynFkbWujZQKNr79qQGYAK
AIf5sTIJi2xUqG07QaD3Pmy6gyJa4i7O+/wBvLPlrdqBkIM4wym0FmS1v9S+LbEb2cXewLH66rPg
ECtI7CRMRaqzT5HVGsjHqHDd1TwSVDnUSFlGaxiGFdsj3PEc7d/LzGb3TozReNsNUt4zeGpwvrkK
dQxdfg0DwWHZtCKgqX/W4X6+Nq2evPBMBgAFme8WcENxFw6O+K5PcQ/7Pg8tRg3Z8Kxl+XwudO/A
/BMdemG5X51SYPpJWAv08GIHTP7EGBycajgUnLZrSf2gAtYTi38g5KeIEi/2n/pBOSe0Z/lXLdVT
0AO9SRqIWyfjJWxs94nniNjUCJu3PR4GPDV4NumEMkarhzaZprcM2YLNYRRB+MjK4X7yUDVAvom1
+yR1JfGBVtG+QMrPzlbOAJaruKM+N0UxQ35rsq8YhDLmO+UDHGgf+TmX5RFFegFwJuZmrauuuZsb
CzwjM0pfrUyCE4qNMoV+y4xxfHFoEL+Fftx8ZvU5wHrFoLAKBcKx1dQo7cisergvHc4bUoNb7c3W
lbxTYFmJxwK8vO89KOV7TxvrzyKamE8qesxDbbDTCdIkbZiIMgJ8bjAE2Sty3zu8YsjrIdRaDbSV
Oj9wzwFy7E2d/YOykfDwnYuN5bX6Syi60N6UiZ5NgTFozq7P7eQaippdBFk26xJNMswt38Y4ZcUo
Oh1jQEKemd5JjV1zNOLODdza1gM19BKaCxecl9fzeoLShGEKoAsk9G5DgoewV4asL3RWXSAZJ55y
bYAL4IEsCCYvrQ/Ss1vC1/OyfcnadFk3Rr00WCrI6lOmzLrcdABBG6jjzfyNuBLrNtSRl1um+8WO
YvHRY0P3WkWy2loxeKOAIz4sVmrIgGWQL8KJiPNCPySe7t0KerDPg9Pm+zquIUyZkTNjdraU9cUb
MYJ0oWE9iS6GQOUX1oSDt8XbUFZmtQdGyX9mc5/5e0C66upnYTOsJybNr4MYQAWXTv0Z+U13cQQM
mXU6mfpLP1NAbiJ97LmWdNmvALcZX0WDcHwTFm6kHSEwhJ/ALpQfWQG7EldlPN30slcIRzQNbjLt
Nx2hlR3SKLvHTJ18akrvHNEXVnExANzVNuB+UI+rTlzsTujnHupFEAn6NnRytXkHcFZb+Ubk7Rgc
O/XKaQf7C9GlJkFdzOeeSlthdk2LEfWooVmGWhsy0aEpR9FZdua8GZlvHEw8k7vZdrpgrq182+t6
fzKQ+Lt9W3yLU7MnSKd3PZJpaO1XA4CuIHO79mOE7egLs4JwO1Q6iRV8mvMCvrH729icMFxTZkFq
Ch29XiUt1mHCN+z0aw0cpVyhLgFlocU5R4uF+5vB8nMeTvkjCrh4pyeORn8Q9qcW0TYyS/J6b7K2
EOuIWUdcjNigZzJltiXbhb2fiIYQHjPKPkkf4+UKYwg7ojhxID/VtelusD3MN5lm1MeRsdKJd5if
TDtJ3sI56WAXdh3pC82wjYRVHpo8sgIzm59rdn89UxijfY1QYN9bTYP6XU/aw39tA/zzsPDfdt+q
8ysop//5hxniv/3xl/K3X0ffqgUV8YdfbN49dZf+W6uu32Sfd783icuf/I/+5g/OxL+QwViOvsAk
/nmX/PStLSBX/DxT/PE1P5pkz/hge9aPOHogoYva5UeT7FkfsOxx7/OBAq5418j83iQ7H/gfpumb
nmH7tuWhT/nRJNvmBwQyBkoClpAGM0nv7zTJC5Tip20KShuHQFuP75AXwQL6C7TCN4Z+Tirf2fs+
2+8ihn6dRihGf/qZ/AOtxy+ba5sEOWaN7iK7oau3fo1hDHsAclYVhXsmYtB7B/QgK5S5UPM6qIwF
yYaHfAZrEVTEjb389Wsvn9fPb/H9xWFzUI/wY4ML+8tbhHmdT1bmi30ExDDbMm4k+WAyeN0lNiI1
zOqVA6sWbEATK8DplHybtK7Ei9+6VpC3BgV4T7AH2EC0xQ2hIf3CP5B+WoJEorFfd6qtNzKK5tte
euG1cFEE/SfehIeHk1ELDA/z19A3HRyqVXSz2LN7NDeTXc3bQsPkkHij+thYOohvI/Ms0HrIxA19
ql9GgUTCAfXH9wea+t4tTQCY0vdX+kDSgBCUqIOf5YdJDBka2dF4LJK+26KbJVFHAzjy92SB758D
u042dyiuPHbQfE4/TWOkzZZeeaPYwz6B76pjWJuGVhGf9K9iGn8Zm//2Sr5Obh3Zw45Y5lI/v5ID
n6uoDV5psHCrY7zmw3PJCWk7q7noDqKSv/50frmJ3l8PDaJvm1zi6DKWK/Cnd2YasiwLDTPcEJGS
x4kCFaqPxL+IhfxFVrm8io2mEnIxYzXTep92/fQqouW4wFfBxtsckx3P7u8wahHOSP/xr9+O+Q9u
V8c0dA6m5Vz406FAYKwp6EL8vYmp9TB70tzEgmtGYbsKVMEQZ0UqvcSZ1WVXQpf8U020emAvQSpx
X843heM0l1YtMgJ32THURqITn24wNwZbHB6rnDQdIjrVx4HQCrW2Zp3nf5SOCN3ek0mm2mak4ZM4
I01XPo8uEUF//SZ/sx3/dPTZiwTLIGYTxS4DR+H8oucIzRAnydxO+zGFyQh7ZiQ6LpQHYlaybZVJ
enSr+g5qXgucDIEEF2+6zwuMKYNRd9usbttznSXIv7vSChq31J8NlMtnRyj7szcWBRwNd9MSLfVg
iIL5Yjvm7DIQWzzCGxHbeE4wJKIQRzkNUq2MErXLoi21efSZ4wz1feeQZdSb5G0krCqZR0ESrUMT
PqRLFkspFN69BEqqiYGUJaP/2IZOekiBVwWl0cTYraLwLebBsy5kFh3seh7u6tzAvjgwzTwxl8x3
Q+iiu6OxWxMs06/dniCPNSr5ap+1VfbUAVvLG8YxZaG0O0o69VVhjF0xh+w2UdZZOye0U4nDIDbX
RHS5gebN9sWJLf2RBJvi2Yvi7HsNdWxaZbpQ8FHBxLDrpB5DfR9Pnzy/JGmqMNu9IwT7F5VOJwyb
LqVj5gedn5SgHYpkvOu7svlSprnzqjdyo1F0remGvmmZ5t9qZa4FdpREG81rjwUatnXuGs0mM8Vh
GrTyXIU16Z9TSRpE1FKSal6JPTvFWRXiesiJlrAwna1kNYJYK6wXJyZbz2Y6eoiyojjZYa0+annW
IWVnhns2eg0Hn8JFC4gzz9cUsNbOZE106Gfbem1DV96n/JzKQ6ejqGo8aT1mNuKzmitiQCDfN5b1
WjVttc1ik4DreqIJrcyy/QjUul9XsFf4aLDkwteL9oSwbuPYuphh0W8424ZDlzMxQN3IFKKNza/Y
ytnnu0Z9UW1+myCFXGsjoW5DlPdBH2YUnEXXr1tdP8IKZF8d0bmlYooY7ES3eCY+xzQq+xhJ3DU0
ZgUByUVFl72amL8CJHRANVJXPHVO6G+ttjVOgBUJFncysaqGme2/znC5X2yX3QDCjzR5nGbgqtdG
US4Z1NV0o/mR2GWSRB2l+QBi61jxzUzhNmZ+uI4zq6pWrY5je8XDCGv2vMSWRb5LGve40B0j19y1
Umo3DtTNU6dB3mwnR70S/qVf+kR6mP+U45srnQSjO4jVfEKGNJobRXTsIS6nfG9YrOq8itvFxYcA
nJduaM76jTmin489hrtsLEkl19PyjUYl+oT1oP/qelJ9soZ2PBa+PxyyAaPEENX2qdXZGjYdQEwn
1IdDjx8Yf0O2hHgrFVkrnYmfcQBs5814fxu32BR6VGAHnKeP9gBBytLN+KBnUb3BqmavUwXOFmdw
sjPcpjwlE0inUi+wZsHDO6VlD911GWsfaZYzQOA0apoLgrCRerYN00F9H7p2rM66ivIgrCkK5gFz
eFuZDA1MhBBJxJPDAFu4MnWYuPqAgJN33B49t4PW2KosMGNd3UBXlc8z4qg7kxuVKbPe9EEWdkRR
6XU14K9tR0aqJDNgdGvfYm+Ktm5F5k6cdOWJyYLxqOnUF0gw4jsmvVQnAyUfRl50+iTC8d3h61ng
ukQvQL3Jrtjumk9papFDqM+IoTXqQs2p1S4nS/sw2k22rfGMPVWsoRHHkd87Y53Z56nN2dPyJlGy
zbduzspkFtiAlbLqsxXP4dGTLU8ujJvGmrTlLEgrIAaiHXjnLLnv8BaOzOLJO2PSam6Q7EZ3MwMd
+m175mtMkcvnyGWz07cW30kGBBKGRMdbQvRNLpPlQbfpshQ6AVGyd0zc8jW8Y3bStK97PXXztfD6
8Eit4mAuZoJLHdkeid/wVwbN/Hdq4OEpGVrO9cpsjikrGvj8aBF2hl40u7DUnJuurbSr4gXiQGM0
tZpDD5i9o2Ln8xg6MFpCN+6uuscALcyi/trqZoMkNDY+6b5zIzMjRarWVDuZmuyvqBetG2ci8Kjh
UDDa3joPVmNva4aVhyIz3TWMjBizaRhvyMd5NELNBGXUEduRjc4GItI9VFiBHxO9+a6tBxXv+PF7
2Vtr+018amXBeCJVjHm7qQS+CiVJx8tF3Br+1oIxgD0pSeoNa4b4PI3mxOTr/fH+31reQsXyl73o
ofya/IJQpHlcvub3ha39wUMzR6OHPuW3pvJHK+r7H8Cjsg2wLO998Urx+XsranzwgCRSDXoOChW6
0f/bilreB3QVJBqzn/ltzfu3WlE61186NcMy+C6WLpnqknL2j3V0z+YwmeNJW3K5poAAwfzVSdE8
EwOlm4TBgsEm91MqlM098rJ1FqFOduO2uJ3d0J7WhlFmG6KOhq8etJS7GU78Z6GnxH5FIiNBi68q
gqkKmaeUc/m5cJCn6yiE7tpkdBdBSGvdUvGinM7SAqexFLkLvd9/AJ6XX9upH+704bWoWh6nLDmf
eNS1L1WWDBoHbY6uM9Pr6RVESzGtEqmhBtSsiECKSWBzQ1TvRdmmdpvsS8xECRlcW5B0pLgrwMSq
BGx5A9EwzEV/uwRsWMy5whkLcAttcpNXvsd600IVTd5Eau0aGjhoKaTdn6zUG/wNw9OEHIkS2t06
07Lqrcba8lKhFT/3UunIfXJ5Ewk5vmE7L18QvhLVw2Bd3eCBbi6qTqNXMzbZ0qboXlCCbxmW1lSE
6JqnxB/PM7ln946lYG2N/tQgSilGb5dPSXb2rWK62Lk1b2vVBUpWB7Q3pNY1rCyHskfVb6vdaCbe
vdFIYa5Sq3ibZG6wGij8e9cxsMh2afdgKcSjiZRyg2rd2odzbVB6atjHnS7yglTN/Y0/jUl4mHmy
H4c5J8NIj4jtw5faeCdgfGa5bjWVP1lF3T/0NqVP2hvkuhI/bXxKvCz81Gl4tevRIfiuFNppnKEn
YyBwVxU49fU4hfNpjoz+Oc9U3ayX3GL0NG1zE/P0/y4grZCSrTotC2SO3X2wy3xTQxhJg3IU+LYN
wxtuWa22xkoQXfXavOOFQdA5uygpcBmaVCyfUwSV+ZLT1NSrrLGi+9IXpbGngUmuDPytZzMqkouY
HV4NjVj7YFC4bfsmtm8MM2VhFfdVvGctCxNYwd02u6GhTjSGaxQXZIkTT/eilVF7RI4kvo3t6LVb
V4cJwUNn9JPN2DTiighhHrEJRJX2KY0s9z62E7Z3g09+zErIOXuz68oSLNAByUN/LAKBjwZiD4JM
PscMQryM770plbfSUPHRQwUsNkY1gssJSxtblIqKgMu1evStRl+CWSvQ5A2/b1SRDZXN7qsNzsv6
nOLdSyQ7Hu7yT1NppDYZcZEQNj+eCdcq/P8h0flXVRpRBzJTDCp14XOISc9PJYqMEvcGISszjGsE
ceFA6t9VjYOljrETp/tmdO8NOJZsob15bVksCkl4Ew8TuudhI6c+fwlDOAJGHjLJ93owTuusNivQ
KNJ5IJWwXwiLRrfubNUAjk/0s82q99TBSNrZ5PTRPEgSEDICx0U4ZBvfAq7Scr9cQzmhxEggT32c
3lenLM319N5LiEAQAW1Zrz/YsyTVJGehXjpn0wDFOPbtk80656IxvCKrfNnWWqxth6h0b6tlk1ss
O9182e7WfaEubMxN7EPsfhnoRdBgZH4ZW6u95j92xOQCWSLfeLjdAotCBClVsqJRPBcp98eybdZZ
Ow/pEW0xf5OlNbt+2UwLVtTusqt2WFqnADEhwOkrHF2Sv2bZbDfsuGNmnSTTs/c2lg24t+zCE5bi
YtmOExEE2WHZmANxDQEncFor1unlslcPlw17pr62crjpZn6GYaffpO/LeENk+laX8cfpfVPPyt73
FLt7lvhQ9fMN2pOrvuz3Qxb9rCDv3DFN7zskAHiRcbKrG2/RBhR69TAkVrEqJq9bj4uIgPjSITDf
lQVwaPw9tVIGLYZOt/9Ng4AaoQF3c2wtedMtQgUl/GFnLuIFQyqIL7bpsboUWXxsI89OeHv1/ILf
W96KabS3Lqhzk8voxl0kEnrU0pi8yyYImN5pTqkthhWuJvzQZ/WutJAVJil/kV80SomrBcQhDqKk
yy/ZItRwRfvVq2L9mCWRcTMXotloEqfzuiYHbjlmSUxZ+Vx+j9jIogBTZhU0izRkXkQikRupM2Hg
UHoGo/04UyWuNQewiSmSi9NqDbcEkhM04ZKtPjIU6DfFw5CH4cVZRCogwmDMV5BPLT4mwR4syBZR
Sz6Fr/EiczEXwYu5SF+SRQTjLnIY4uCAg1ruUS5Smann0kk1/dlZZDTOIqiJ0ylcI6cnCyPz3kbW
XKj5hLee+0ltMSaKbT96+XdXhuUZhbVchDtjZ6PhaRc5D2eMdkph34IZiIvmSsRRHjSLBMhaxEDO
IgsSk4zf7HetkKikXHtZf+UizM+i0vN74jXxrC8yo2QRHBmGfu8RRBEs0ptDsciScmbaC8cUqdJo
fHaGll2NoWUPxSJoQlJqPndQE7byXe/EcbhonwbdXYPwK7fINhk2OEuA7CKX0pAZHR05KhJTkung
djwip2x2D1qOuPm3mfF/5xIY7+8i4vvn65hzNbz+j/1rUVMptt9+3sr8+NLftzL6BxeMCSsJRIbU
ur9vZNAmMg/kceJTJS+F8L+Xwc4H0IqM3+GFv+u/2eP8+0aGkpU/TvFsMGD4e7zEPw2TlxgU1ONI
I/ku0Jv/sQi2NXeKGt+bCXNhimNR2a5MN3r66afyDxYyf5olLy8iGHs6Du/TFb9MrDsiVWohcDH2
mdmsJk+ipMDLtK4zu9v89Uuhmf/j+oWXIsYM9qSNH5zK/o/vB5vr1FBbzPsJmD+5YdBWTBNckbGQ
csm1Za9pYEGdZsdeCV9V/+Ll//TjRMTBHgD5tWGwfPuVE2Dms++MLpknaTk+Yql49hP52432T411
f1o3LC/hgKUXAOiR6f+y2GCcyKMsNJq9Y4yPk2M9ga2u1r1peADIm29//eO0/D91SfgPEOgAqAB+
gBWKC/HnbQOWXtudQAcSRERsPeNJwpsrgcY/c8LimA/2Rzscm4JBOlZPzp4qLeBuCUbrBfvpNpAE
vGIbiAzB8Qt1nBMWeeBQDaJZT3kOZkPCRS9XZmPUC55YrEi/MNnBF9YXStddNBAqXiJJxWje6eaT
kqJea0r0RZBppXWO8ZAGFvO8oAf686RArJ8gU5NvYpleC/62gb7jOnn0nJB6u6K8ti5hVDl3Tldm
1yU+eDXYYEv6qIvO/cC+MCogHlX4A1aIjhvakplYGz+67VOCgSxCzWwvv1aJ/QaR/cKopAC95BfH
Wp/QmMJUEUXqbqDY8vzHRx1kNT6nrHEw/pVG4Mh0/AaRqjlAn7yrWVqAMgeLbpvMWsdqdM8T68O1
IJn9aEbWk6cZ4TFl0LVuJOIxqrpvFEHicWLmEygDtugsmgh7oZ2vex/0jRiiwGP5CZAuHPZzkoeb
FPHSLfh2YCQk1oS+Gm+ciDEYIzgNCWIE2kgcOj/tp21SeeKxob8LYt9hHOUn3qnW01S/KWuEqdty
alv3ow0Y5TnGuHtXEhNF7TlN5mNlZCDm26TfsyoDXdm2Hc1H48Q3YdG0txUy1I1JQNa2GHElIM9L
75tqSXMZS2MzgE/cgk3Vn2zMUmhtQNtD5DT7F5rxBhyNroyTNnvRYxJDni6TymAIVSDebQixXY2J
IQ6zxsAH83B7qWcIiEUrT1TY1ksz+90j2NJsD+TTuDUmy90X1P+EPrvJljn/tCuZwcdZC8ImI5Bk
m3rWtLdlIi66G8Hxser2do606p5Ja2CiWLmNpopmDQ+Dvm3HtHmpXAdlVeIyETMmJ9m1wu5vkpCc
xHCO3fvEk9swxMSI3wwfL3ydzylutwNf9jwN0ZHQ2iaY6vFSq+wjRuQF5JBSshUlNarEsZDEDKoJ
f6Y8D0eDupDJsqHX+V4VHWLHWjJ3fh9B051Wd8X7YLqPGHss4ET9YoWNepXLDDvnpjkNUarddMuE
G/EwTJ2cAjEA7ZVtUfp4QfM+Fo/eR+SkA1nrapmbh8sEfVpm6X7Wkc29zNejMBxvJjjpcKyYvrvL
HF4uE/kiK8iTsxGiIdViXr9M7i0W1ccZFdFpEpbPBJkJP7TFFMA0qynygV+t0HoWyz6Alku/4vrX
9+Zgffb4XDU/jx6ySqeh9PhJW8l8JGeLOnTZNsy21gVIXLCV+8Qtu3N6q8mmvsCjzoOymb8y2Jf+
/yHvTJYjR86s+yp6AZRhdAeWHUCMZHAmM5kbGJkD5nnG0/fxUFX/WZSUstrI/rbelGmhZEQgEI5v
uPfcTaxny8bF1H4M8YZswSHcww3b9WrnkWpA+yqvxguT8WejUDTPraFJHI3dpAW12p0MZmW9dWqf
UqnNSjfDjoysJ8epidgzsrY8lnLs7gattt4UCeSYqD2NbsQE56jdTRwPLAkcOrCb8LLcsdSepzLc
/JoDaT0aMyGgtem8tmovZKoN0QRl1GeHaQadHl8jLt3Hap9UjCQcYB7F/5zTHd90Kj9mNJ9J0AYb
GhqlH7ntyW5dkOmrBpBMba0i1leh2mOtLLTkYNpvg27X7ynGrNva7gpvQ9Q6EP1+EbeJ2ouBB8iP
Qu3KkNZmQTWt0+dqniyERCp+W8cisLD44gfEHGhWcRFa/ol9nw7Jm60cme8isHLCSQz2mOxvndza
S7XJE4qjawDs+1aoPR/2KVjgrP6yVqYKkFoeFi9hMdi0OQNje2ZXYXN6oC/PIWWxS8ythLWipTaM
BeSoAxY54TeN/CpxHbAu8fjeG7WddAlLfYKcYuxLtbtsTZIV5bgkB5ZArHzVjnNQ285qHkByqA2o
IKUbj2kUfXEx2aotKZpgLr/anLLkLwIT3cmOi5Q/EcBr+I5u1GgR6Y0fcStvhdrE9ktmf5lHEd8g
6lg/dSxsmduxuk3VFne47HPVZpdE3vSASh1/luAm4+GJZJVNcKh2wkJth3k+Tgis2Rh7zVxJcdUb
BTkqgZl3w3+4gP/fKroy+L5+WeUfq+nt59r+93/we23v6b8Zjvx/uqnfa3tP/CYQaAA/kMSXmxe8
0R8jbktZkgwiyPArqQk3ReQftT1R0UINzSnElWqF+vEPtdnvZTZCtX9ZKdrWh2pYp7R3bEswfvd0
zEkWNtKfizceDv1YysQ96U3BSjTtavJszOxhZjX1jYfLesS6hxgY6B6HanbRCF/UwqkSDoey0+4Q
U3KKoyEd72yrD1+ylf78qlHK47iHqn2sLtLgsGSA4zcXnbIR4lKYc/nCSma6H0gphv+2FHl4ogLM
v41K8Tw2g/sSz1XK6X2RRPcXeXSplNIIf4+x0k6DK8236UVQLS7iap7T4ht9Vv69RHod5WiwWSuP
n/qksR9QjyPRHsY6/NEr3XakjecM0QWyV3gtr6vSd9uc/p/oeIhoX7r4B7G9PLG9yGE72M7yrhYk
HQfzYrFPBz5yXiWCio3X2ssPWWjafVWmcEHlWEQ3o2aGR3ERoEdIu/F7VZZ9DfsoSyGar5S7aCXj
t7WOykMuwm5Lzmf8ahBeNPuWW7j7TpnIKBZh0C9GHN8y8kMsPvAsSqY82pOt6J4cjDF7vZprK1iR
GTwWcYQwZi3jXBJcFJszVhFzwKyQMaYMSrvyvi1KjoVFq5VIufMRt4vX9r4ZZgjJwizdpp0hVtKL
KmIUm9m7Uh75i00No79Xuzc2A3cmd6McHkZZNIcIx/oh0/SONULo9r6XYHX3bVKMHpt86k+GdBGl
Yxe9r7ycyFWtLvNbA4ymTjrHmt7CW1HPU9i1n3Mq9I0Y7N7FyVUB0IvXZZ4ZyEmPubEgZikipHCb
dyWFZaxUtnOC+tsSNXzYibwj0oK6/tTTGsQbEc/RndvXPzr+CjVnvzZJoJEx/IMYotzeEASeTwRc
rP3XsqVkPkDvyF8oRtIjqJlmC0UltY7g/Me3GvnjnZhadMZIm3eeZrWSnUFj7YzKY3MyJ8Z0u/Zd
lL40OoHD4/2quTyfsKfhNtpLY0wepkXGd4XpLUb+jW8XfIMfQxHh2oJogC96DcxkqYivFiQo3UQd
6OvCqNB32P0IoHICHbKotBKX1yCtM0jz9dHu5mg7lbSZSGSMsTyEpaHCZBF9Y69ibUqTeMINke06
6i1+3lbrg1Xy4WxNG1kaqJs8eOSdXhd+0xvhLo0pgDTJ8p28XsLtIqsI2Hhfmb0H7VOng5wr+wEC
3iEnjuh6re0QQkGLTUQvlwNSAK77MM900qO9hEHpttyBdtnoNxrGOhF03WD5OEbg7aZrfzKLttgm
+AiPlJnT9WARDE+rCEzHwUOzIaiouRJYrk/QbYuHxSjtcpNQEu9FWpKr4HX3a8wPM0N7trrWM3Sy
jcjd7JvbVnaQCuQBVZJ2T9pg5jfQOKTflciek9kxHls749RyYa+yWMCLowt8S4BayRmaItdHgESV
MGR3AHdfPLvN/Wjlh61V1iHtowcBc5o4ZyP1Q3JS/RQ5mbNhgYQYbhVgojOhrnY1PemWFQc6Bq0j
Mo91a+YCrreZmg8CNVLA8ZRtmfo7R6YVxVZAGJk3kd0NZ4dB87aZqbEWmKGfrNy2P8vCSQOaEHSK
dcxyY+jlE0vS4aqeRD5zSHWcKcwZUe4kTqh91Vd6EH750XqrZ2A6yMbFdT5yNqLwcA+YsO3DgJ37
ejI0b95GXTTvQnMd/B6Rhz8BV/KBrjY3xUBouGwLpSc333TBUgJ49ribw2KF0tv0WwjwiFcsLsr9
xAZsG6545MA751xt00r5oTJF9b4mycJDxLVGDEvJ3M/opeg1EixZt2nnghDVQfyMZbaySTD1re5C
DkltOezazi0+s05w7+I+wsIR8fV/TknDMJ0BODbZcbcIh2l380h/wtef/+gWu3+VRmQ/ymYu75sm
jrYLhrtdXiO2H9fePaa6TWNIu0PQg2vmHLpxMjwmtlWd3Liz3qyOW9qyGkKnzKY8u0bdHWbNMW67
zsmIy2Eh2RXT8hgZBV1UoRnJTY8U51pn23LdOUAm9dhJ/THtqIxtlyMzj24Nr0sPCbZ52HcDiots
dCWGJSsKiJJm1xn28XrS8zreFex8gUnm4XMMEzkGN+V0X5jfJgSQa2NybY5ZhxoxbFBfGPM7cqrM
Xyl4nyyi2hB2pJKiMU/6CKJC9wwY3bxeUflfr1NFpmsu9JT7rYkfHDEYj7C8zN1apXUAyoGOn0jb
+FNNYBeRzgIgIDOaaMPB1Bx4os9vcQaH24ptkIBQ3UiTm5hI6Ka9+il35clp+/t+IAuWBZtl9P1n
vRFqOr2wg8j0z4uGse5AxkCbfALOpTLQ+0oMPIkynSC0tVLO/hKe+nZAdxSoNCtC7fV5/eb2pDKF
2cIeC/6S3MSovMdN207hJoqXYT/pxdM0Q91JsinacpOGR77KPBjKMr+31CqYjLPTEGk1+sg2+bvs
9v/ygJuBtIrH+dcD7iviMYev2fKn8vfv/+gPkQfpPdJjIumpavWn4bbr/YbwykahLD2o3JdR6O8F
sOX9xkzRQ/LLBBN+tE7Z+nsBDNKEcpxhMeKPv7sU/koBbPzDONbUqcARZVtYIoB5fZiVWsKKW3cN
o9NIiCPjbSBL95MRrUAlyn6fNBQeo/6eahMb+sZmdkc4rEeW89gfsFuPe6sxmj1bSoKAf7qM/2wi
bn4ozW3X5JKAftFN4usQnn0YvM+dsziZ6YqjHKFu33o8EW7dVbBLhkriZBtjqB4Tw9bsbdKGmz5i
L67VI/B0ntzhNxdjw33HHLxpt/UiGTQTZRfd4P+ceggpnfGKuaIXLQiBmhRFgn/dIHdgxtEvO26H
elX0aLtJ114DW89KTPxGPtmY5CoSkNrneBkjfsMaZEjfc/IGu2/H7IsjgbUmAgmPCLvBUEKSdDu3
jAzxZZEc702udbcaYnj2KrriqW0KQihzciw2A2Oy92IpdOKrGRKroSuseuiN1IQuEG9jN4bEfZ4I
ochRYo4LBChGEzCsG/iMUzRhbQpf5jDS9m2ytqcmSo39MFjd10SP21uvAKMg0u4KLfGprkT3JMtk
BrY8I/nvhh4afDwyvhqZt6KP5PBEjXDT2NZyXUbxToOHysN0MKoHzfZedYt5hZYQxxGsWR5/Bv1W
M14fnOmsoV64xxuHMVvGS7edknG+juT6qA9RftsuQ0IKjVeCI58Q7O3cTLMJeYCM79Vxt5kdUkPQ
xuiJeEB0XT+MhCn4RegWdw4qaYiVVmtkZ56vnfWcRtjLZgCct+vabKm4zF3j5dPTouszwDycWbOo
nT3A53JXyz7OENeJwe+opRXpzTjMDJi2MLW1DZJ34ihQUx4piJHJNpG456o3VyTYtMw7c/0UwYE8
eYZwT7Gh51EQlnr+ue6N7qlSnolmMgh4zhhuPTZdsgJGMOdra9Tlt0jGYocbsNmi4mFKbxKWmS8j
8a1J1ROPFI/2boX0h7Exq+O3jNue2Xw7+z132mYFs4KUELQyIL7xypm6YYtF00PkQBIq4ResBibS
Ytayt0BRFi06pdVEVp3E3NJtIcMdg79uYapli8/sTWyfpBbgNa43bB1vMt7MKI0JKliW7yYK9XOD
OTtgYt0e8Ikj6+oppV87c4FQG7KWP5qjSLEGTdYS+2uPX2AP8gbNjnQ6ZohmU0gTlU6T043AAAvy
KI9WUA2h9uTMHcILm3DZo4ce58qrHbzqM9fxOMq17TaFkTPEo1i7wnfN1bNJcfHtUTVlI9FEi+mk
qBRD+ysGxQn2fT4RF0vk5LWXA+mHctlkZweNGpg+j5AVN1G/rthtMBIC+Bn3FH8Ws6Hem+5liWVw
L7NKHLO+ffbiaX2XSKeJzO3soydSjOeCzJOgJkTyhpNweiW93W03tSvQtxbRyrIiS9oMhyFBIQvG
/FZ+KUPpDYGD251hKRvP8Qbdk32EGDeh4WLOgjNx7OPieqnoMjbeMo7HKhKVgyEWPqqf0oPB4KhE
uxmTyLxF0jTdixYHDVD7eIQBVXb5LajWGvmWGxNoXI2VRoFoQGOoKb5vBMfBFVuiPAHMkBcvkIca
QsStvtrOuYljVql9tEYJf6TSACVKDSRhFuWBMZAoqCu1kLgIh1qlIRpXpz2jx44J7p2y51ppjVyl
OooWNkxFPVE+XkRJTpdlX9MINhtNpZIt0SWKuy5Zcu0zEBaETbPSOJkXuZO8SJ+iuhXtzlaKqHZl
ebYUxvQaka8D0gHllKE0VNTwwaoJDea/UlghJkds1SvdVeyN6U5OY/vIXBBZVmiI+F65+D5VY5E8
SCIXjUPXdtGdbds1+BcE9Llvgvn7UoEpZCOHw93Zt0oPFiplWNx4jYG/eR7PPZo8ZIoGsZh4grFl
MfvpY4DPSmfmjNAJ2JX24w/Od2RbWjztGkk8CosnXiLy9PUaeoC1SxcrPbYZgcPNhL6Ns2E+pkrz
hkPe4D/cdJzz/Mgz1B6EmFZK77IS1YMMGuFcqjR0xkVOJxdTSes6VHbIWSjsRgrwq94V4vK1HTQ3
virAd9F/WnzI0ZDbLhZfUwthyOTaNZTM2XpBL1UfU3Abd54VG7xq8dVEOMaN6GTW7azV1ymj1c3q
MHBf3BBNIDRniUdbONoM3a/QAldHr13XdnqzOGTq2ZVW8w9wwd3CGUXONilpoqNEimTImUERL+iT
Wv6TuLr2JVXSxta05ivbadjIdXWM9NHxxq+jkkMSLSgDHJ7zXtUl77mSTXKXOpaPLxk1pX1RVi5K
ZNkRERUz/rfaK8tVQk3HilFkGh3j7+2waHBrEHB51m5ptYQQBkRdLyLt+3LbKMmnfVF/LhclaART
OCSzSilE+4ta1I3lBLzOVVKui56UBIn2lWTC7IUSjq+LyBs7HW81AIgPiy4eszl0yPpVKlXLbhG0
ESxqnbuLjlVx8m7DrESO1cfVl0UJXvsB6StaUL4vYpJQxGpWWn6xgHLwNxHMmko6y8QHXZZUglq3
6YzrjuOMX5ES3EYX7S11Fzrc3CVlgyxbM3tj0vraaYZAio4D1J9Srz4R+KxJpj2uxswHHWvsk446
lVutaooH4vT6m0qRh2zFIJovOCLlrI82raIUDV33EHkTD2ucfWeS2WIEu/zErhNGu06AmAcJz2Qn
oECcwkZpR55WECoyEhq35t31mpoGZdW8EzIe8rUYx5I7COvFox1de2A7irjkXuBLnuIw9RckU53k
wGwwZkiIekQoXzfGikx9usCc2gvYifKk/WRecE8kS4N+woUOW+UChNK5B8KtpzhRY9ryJMC4XTYH
suzsmWzfEE9JDxoDmEpuuY+z4k5VFwSVrWhUbptx0MaeCh2qRJ6e23jJZp+jvUAW6c4vrek1D8g2
5ZcmdNN9JdBRshfNIDcgzcfGL5ty33Qtk1otwokDN35VlggZD/sEJ+Qd0Oq4OIHC9fCTSYIHS91O
/FyP9GPtprnulwhCNp01CD2Y0Zha/ZVwF5OJ5KXI/o91bP9bNxqWLUxUI/+6rXvu3+KfW7rf/8Hv
LR39GPBJ1EBsIXieYMn8H8WSYdi/6ULHx20wBXQvNLU/thoQK9Eas9ZA/fNHNyd/o8fTLTzEEsUS
XeJf6eaU9P9nbQ8MN/o4HSuqANmCC0ApY36ypEL+oV1Y3OXsqZCCjCCbell2hZi8l6KwLRTtqNv8
MYrqqw6t4TdjWRJ4YUw4lqaECt9M2Bohk9+lA8lfRWLMIPsX5457tlP+QLTlocuga9KHEV1vIVC2
PJAqCPTdH7zR9eznmAVqUR+GgoIQkcnIBIwIHY32wx6LU9Wmbef5JkH37g+QXAtiiIkmcB6PZC4b
PNZCOWvpiYa5GR/rkYv8qJUVSS81GEN7iyW1Xa+4lrZ1C3Rj9nHz8RSIap20skLFzEa2ipxtCxsW
+ZQnN2FRxPsGKqflT6UIn8rCjJ/WnjkmH6qCZTto71NcJE9uareNXxNLdM8Jd9PPbXNcHejycRUO
b/TqFO5dEaabJGNywvjIIs+RJkz6HiB7szylECVVeO6aTVjCp0kfmyvyeoqStBxOjZs4ykbtCGp4
Iq0+0yKgnItBvFKgR1ka7UK7dky5NxM4OlgNdaAyCBgiODg5YoGxyeYHkUOSONc8lEu+hYJjuBiP
/9kTQR09/79haD3TZa33r3/sUAC+D3/79v1v/9X23/92rr59b8u3v317+9t1hU3xHyw8f/9zf0x3
3N/Yppno3q2/ryOR0/2x4OQkQBGm87sGt2Dy4/4f8aJl/cY8wyQ+2WX9iUWd9ervJ4LJH/QYOrES
hQ9Eg/SXclWsDycCIjtOAqaAjjILSbZhfz4RCG+fhiox2qPD48sN0lQzHnQEQmd3TOpd1aQubsYa
sHanyfCJlA1i64oyPGltAuyQLoDNJ2T5iqT0PQa8UVWWObJmuvYnty7oIeIaplyl955voB6+NUpi
GNIWI9AcR/mLbTIerxXunSdeyArFJqisNOUYtA3LGCPS2wk8vLYeqEbE41AO87+JafigBuQKqOQa
fIImOVim9VFwmNKyMa4C007DCXUh7BDlLHiAzb5Xn4v3/dO9888GV38+gy+vByVY+fQF6JiPbA1T
Y70YZVl9nDTg/HOUv6vNiYrN+H3e+i+31x+Eh+qVpGWyPoS9zoDx42m/MnpeqfFzVtRMgEyKOPpJ
ohGJjE4eCd6z90uchg9/+eNJKKNMDbmZkMTyLPv5EZPqJr4IetDjIKiKNpqSoXes1p1gmB3iE/76
qznMOYGTujYOzA8zwMhzp6QsUlJW9cnJzmVbrDtyptg2Drn39OvXMtSs8ycAgbqennoKY9yCUIpV
788fbSawMiYcPDk28ZyzpouZ6AVNU1SBq6AjMcngtwNDvesJ3v0BNGhfb5MO9+ev34e6gn9+Gw5K
Y9KqdebCEo3Dn98GgFS5FAN9YzOgVgoo97sAqUv45Ikam8evX+wf7yHkN6onhsyBzuLj/LdlXGb1
rUihia3rfeW2XdBr/IJhYqG+W7qElZssPfDsv37df/YhJZJvxmWCwfhHzk3GgzyJRJ0ey6kZac35
NidrmKZNmSAz+0uvZRMrRS2mpul8vVQMH85AO9EmY4y95Jgw1cOCsUjS/vR2uYqwIT//+rU+nLeX
14IHw6UkmcR2jA9fXlr0TCro4I7rsk5GUNEznPLEGo3g16/zcTiuPhM2BeQxHDLcruafb5JB5F0r
qjkBwe+MKT0NU4WNvZRs0EbLeYyTBJv6jL2LMETGyOGWeUt8/vV7+HDvqM/K3p+DDnAwar2P9w4j
mixpnJ73MHZgxg2gQpto1eAXWAulXuQy1BLW8m/O88sl/On3oV7W5AgiJ1BxV6h5//zRx0jQ44WS
CEQIm5/aVBQnyuHlpobuvW+tuoS7qFUzfMJljqQfTsMyHidRzt+QxTQEiKFgOWVhie1JkdhDWH2n
cE21+19fnX/2Ph3FOGL746Eu+ihDzxwrnFapaah9pXhflsFu/RHhN18RYjYBZpxBzGZJNQlTt5qy
M2GphChaZRgeIRrZV17vhUecntYNYudO7sQYVymkN0+O+1+/13+8a12dqwkpH0a0EB/fqu6VjAPz
KSF8Wl8yfLzunDHB6P6d9+DDr56vjo6Ir4xZBJYOonv+/NUlmslF0boEQRmZQ16iYk3KrHKuIJ87
j7/+TB+P88uLAa82L8kkoF4/rLYWt3M6e045zqs2CyI3HAMWy4OPvxA6g6lCfuZpuTKGWb6CV4r2
lP39v7mw8L/UL/HPt6tLTybJyqMo4O18+Mx5W2smv4zwIAeADkeZmxymvTdb9TEa6vUeeL7+7qi4
poQ8XEy8dZxG/G+QoxtR6NACojE8ecOw3LFeJ7CoaxBJ+k3eQxU1s2I953GHcIxsm4c1t8IfI0a8
F3fJ1zO6sRlxVtMKpQLIkJsAHxhbnQOXzb354AyZeBRxrR96wzWuY+B/Q6DXiUZ+/LTeL1FoDZuc
sfMtvID+LQ8X/X3VKOOIOmBU5s1l+KNwwUKcyqJBC1GiLDtgBLY7FiYx2SGWBGGBaATK6KZs0NPG
cD2/lkNhPU8Iy3C6hGNBLjlI1h/52NtTUPQ4C8k6TeMz/tfiZDscLUY7Ju9DzOFddZHzg/2Sa2ID
pWxkKKO7kT8lXjSQBi3s/WRDowlKOXffXCS82zJt5KvbTK37gFyF+41ff4SMGyUz+4K61WArd5yd
ABnl64pLMZgzLzpL9W87xl1Yvx2Csptk6pAMAdV/8iprOfOcyV+aZpluL5c3FOTDmWWs39dWE5Pi
siLjPZJEIqyTCVD3nIE0I6CcjDz2TZfTCrLvVduvnFCuMWtfyirjjqz0mWSUPDdwAiVI3Tfo1BPS
fHQ9fiKX2/40tHquwarUyzuF4FT6EP7OFCfxGdBnFHSNTN5b3ZvKTdi2S0SkKMmKG/IznEdcP9az
W0K22Ggm17YgPO09p23eGeiF3hg2a6iMnQ61bZgU670zMe4GpdHOd/SyM5Jne4wDaRvJFzTNHE24
9qA561CBLXUfFgqQ7g7oh/wldvskWGeDAsYogKOVY869JEGmnXFT5OEmpPUCRNGN5LU5GutjBcwN
hlglpKV8AHZB4KcgqnKDbXGc1m/xBDwMAi93r6MildoQdeRhiOkYMCxqTwLtljKf25gPtDw9ZW6+
9VbG9URszLeVljc7+MEGtPS12jYdnLhFq1oiauLkqLttecUK1fYR7yWBMDv9bFjlehoaXRws6YRP
US+3la3846LMzguv5gOqlLfFKvdZshKrUYYzGMrUenWxxG9qu0CYuKD3ywYr0LV5ZfVgmr5BbsbO
mzHFwDolipmrar54yXibROVySg1AVDHCOqSR1YlpDztXDadzhicESwgfCwV66xOVneMB6Ykv62yW
34792rJ5PuNRv21nIEQEUczBuLi2zwPH2jlN8iywg2yXrjavckAD+pCBP+nLaZ95he5nq6HUhroI
vNpeN4kXP3Tx8g4y9K0etG6baoUVLAL9mcnk+ajp7md8JWG5Ga0695cZzE841OaXwrJPKwkFsPaT
m1gkuFJt8TSO4VVVyuhzTxjJNraX+RTnBQewrWqkwlxuRGJZZ8zGzT3zju6kjZBh1lVcZ7JZXPgk
BegeL1OHSNR9R2NYHxajAu9chmMIWzuy0pNR2crzokXyenBy3lCV2wTSj4u5PjtQoHbzlIfDth9N
7wq1YHNLoWTHwURGXJBJYqWIFoueWVxMj0vlUD9UXe1Gm3pcl3MmV0tBWuXOznr3W1pA9JxzQcQ8
5ilelCr63Eb6A9626UFOy7K11gE0FM8fdHFVPcZ+UjfFXdezGpD80vIjwgVKATMDWN0u1CKZy8o6
K0XHbEkmHEXlxDAr5IkgI08e6pTWZ+D+CwrKvJ0HoW0/TCOLnRaU0G2n9y8SZmNgsG6/sXH0wIGG
UZEGPflj6Q5lA4q8ust2ZZo5dzpI3Z2QQ/SpT6PpyhrmoMeMc0qnQce2707eFyudSS93SmDGhCi0
2rGEFHZCDoZR35ygEq9jwY2ZUjvQIuTafb60clssLWHcKNPAJI2vg126P3p7RlQpSsPE7+fIT/O0
eutedxINy/mEurUaqMfKuTnU6+rdzFojAOyzrwZAhZGtb+SBDtojJNIwe9B1Q/u9Nl13W0/pQnqi
dZaFrZ+9EJybb3vGNdskjBJRKTHL5959HjbEJYY4Z2j+09hmTNGCQ0o0pg997p34UoEOOAijeQgj
zy210f46r3p3LwFTHOem7AK3IrDbFdwCCC/BDoSRs58IP9gJFFkgdxP7OQOycRf1nYWL30iPYdqY
KgAvCSzAvM0YGvvRcbixvfIsGB/4YeGZd1GTY6popHXtRXAj2nolO9RpjKBwp2oPz6ne5Wvnvg0K
IsxB0/hjx6rfd/uqTTZZ6Lj7eCxNkBwTC+KoCwH46rN1M+hudauvIWW/Z1ViU5MXVm6XTKtsaCJj
DsWplK9OJhjiVE10hazPrYhFt/PjonnL9552/BqR+XDf29rs4iPxENagauGZbntTq/YTzg0dOyE9
Bez+cDSqU24spIiNfX2e0iK/q4XT37rdPB+spovJlfTcQzGv7XFyS22D3Mi9qmCxn9OBpBw7Gov3
rGSHus1qr/lkIzjfCZFmPzynIASklggzcOszS0rz9kV29ZeCP71tm4olouesJqvEcB3fdBaTwCa0
TjtG9UAt6xo6zsC4JJg8BVZihEvi6xWaHGdItllhfp00D4oXAeiIvD2r25ZRtJxZ4lfv0ijH0zqn
7Dw9noGsYdb94iDrZf3e3xn62L2nbcaZTWRYkXMItFnU+6Mtm8x5hjNXyu4rFgjX3uh2Occ/Yg1Q
RZ90OQNruy9pk3rtRyPi8jw7tXmTTM7wTLrB+G63ifsaDR4sbEVEgWOt45rlsYdFQJLAWhblQRP2
ckJ1QfJIIUbYcMgv9axoUHiPcFzSRukXpszwqaKQPZmLDPq8YaphNiEqehCsvKseE1+Z6md7SnJ0
zhPPDBbaS+HnBHiSHAJXldi1tJkPRqiU7C0Ml6C3zYrjbFmjR9dKzcWHaYAw35t5jBhMh7gv2c35
UbdqTwlpaTsvI9685qGwt/S6P9VrMnyt6Y3UjhT3mVZwFVo3+RKa6lZmoqSfY1mbJaZYaJBCt8KX
hS3Mm2bW2g8TAdg1Ds3oySnX1GePYOxne/aejTIZN+bgtF/C2k4oJ3U4f13yTGEcbvtQQGjJmgdh
vcCFxfCwcryGechNVbzoTqlvdFd7kOOcbVJZrr4u3R3JSGLTlshB0UqDiaM4CaSMSXYvIXy59Nio
NO2K+X/ynuVmXPoafTJwlr7iURkdkPybu0FM34kB8Pb08jZ+LdPbZayI/KwQJ7MrHN9IRmiXzrDD
Lhj5KHG1QIbczno6G1eLU+DnMjBJ8IfjanD35tIw+i+WfA8waH5shBn75oD5Ni3HH1rNlqZh5QDm
czRPCYPdbcc065S0S37wdMYD5jxiGKjbYV8TW/ue9Wim6fF56lAIncC/2GCWkgYPao8kv5/T68yY
95mIqOYpuHyaahH0pB1PQjfISJjFwWmJeNSL0aU1IcV2cBE9UwrezSyN2KenhFH13fe+1aptrVUr
ML1E8Yy8L+2iFbt2qTFt1cwOVtaf6dSR5KO9JcLeVYQBqwXPDcSXU6E1r1Ox3g7kaKKWfSbL+MyR
y8AIje+VaNcfaRO9wFZ+YBezr6mmSVjJ3zw9UYZFhpSy994NR+/8tVXhWprhPFd5QgRLZb7PnkFh
RT544MbmMRdtH3imvkuHGh2SnJB7i6/F6JEUUDDV3jgaHUE0DcOn1Vq/4qM/ihR3bkMa5OQv3hJ9
0snGWhHmuhkeQzbgMDoR7icWsL/t2CSf53EG69/H107zrLvjgDyw8bZxlzxKK4oPUHkzUlDH4bNm
tu52npBbjvQw18PQQjmfU/UzX/STYyXys+jIkkyKRrhEYJKmmjSC8eiUqnZCeqTdVujbt2yOLlGN
Yr0mpEJrd3ExP5As633DcEEGgVbnDHQ2mde5+t4czcm6QgPTdaD/kR3d5War/p7ZZOkbviBgnAt0
2f4YoVT3EOFAX90w1bTTHspibuxw6OJGyaiHDtIapHbTo9ZPAhy2KWEdHkNT0U20nJmH63swscxG
WfijCwU/QF6VFQNkSxoRAoAJwjHdirYo4rYf8AmGJNtEaqexVEP4OkQ0CKHW0GNUpgOnZiVGl2fc
i9uEy1mzsZXDudK2/dII/SbVnGTc9iq/sRgkx9LUscgrDdWdGMk8fk9XsrpTgZlaN7J1Z0QtkboZ
0ZlRoTHkjmxpPBidg0XTaelE0GHo73AUhXPu41G1vF6PZTvGcEwA1UjpkGtC39cG6bDU9vxpTZQa
iCUadEQaCG2lIemv4J19EXlhBklL+bex4/rOaeGeYWo5EsOBJZVH/tHMWJ4mnRWerNhhKEAo39kd
JDMCtam5vN5Y29p2QT92DAWB0fQJ+KNIF/18+b94bgGgR9D2X7K7peOsB5j79VtXEKLlz63JlMC1
ptsJZGKg0Wyy61lL8ehlXMykhTmkx32zuwyK63xmjTJXbjBkzI3zIqn1TZLE3l7zeItFTLSnWPty
Lwqn+1QlPR8gSfmLnCMr2tyBaOMkNz4Xg863XmaErYfT3B5bp5zvMhiEuwtTEiAoWesssntAoHwu
rOD/zdyZ7daNrFn6VQp1zwOSweAAdNXFHrm3ZkuWnL4hZFvmPAfHp++PyswDe2u31IkGCn1xDuDM
tEIkg8GI/1/rW8FDJTn21X1UERY6JfWerRpn+67LnGbTp4utPJ6pilC8ZDHoDE4nOlSi0uplfUgD
Pc+Z//qsXXplWD1T/Iv3eppQUXTnC69pcJgamUcSMd8OKExFOJc7lQ4DvloYDtcSWdhFmQCzbGdJ
8SqY0+PrvNNI6931CU9AzIpk+yab7yLs6RyTxiV7tIuw3mk0gymKcMy6y7rlnmQdXTaDP/KsxuvS
IQXWpki5toxqvjILo9jDyVHAdogCdsj6ucG35W7KMp53QA3mK2Xp/GyvX35gltj3oelpBHqBKCBB
kHq+U7mbsXD0L8Tqzjt0SM3BKZZ/WyrulmGPTFhDONNVzw/aIvP05KYeNP0LqGIr2aQq9fbgXI1P
kcb2mhRW4hxeC08GDr+fs2FRVEpIghczP5SAqPKZUiKOXj7n/WdFUs+lZwzBsY+C8jmIdMQGKF6r
FagBHqbo6E0OKjgGtOOfU6dFGlqPmoAr2Gc62qEsMD5xOOAKC4TiHWY4fPdrFwXT3iti85JzS/Ok
cOHHq1zP0mNXcpv6lkz0IQWc/vrCmm0a/cjnvHomI4Whx67tj5magoOi5ArawtXa55kQkFCnIqdq
/p7XLGAUNGidbHuS1GGlVKr6Xuiuh8MvwJ3YN8FRVzwdpQJe9pE3MOgmj4pF4e1V08NjLu3pSlAC
v6pyIqKbAUX7erZn4yKDlHhTCBAWWL75zRUnH7kpWA73upAUP2iLQotfZsFQUZqTlaSkQEgqadcu
Et8VNHlmiTPr30I9IRLcdjVimKLKA9/eSOgcnE7RAbM+ehZ3CtqU9jBzIPjpBBUX7KllDjY6cHqH
ANwjUlP86i6EJ19z4NQ7rsOxz7Wj/sW1OSevOWCMX9oyHnFtu0s2MBvyhlJqFW4jthV8GclkuTTa
vriOBtU9xPrg/qh6K/gZlyMeAknUEgm/fJksjOm7SToTtlIceAcwJ8Efib2kiLfA0QLYHBS4N1kV
/x0Z/z8md/r/UtzgWu8aVK6e4+LlVynTklTB3/hLv2CTkCts2DXCXOIhpUdr4C/9AkkZmC/otMh/
q5b+VjIRNCldavgQdvgaLIClv+ULFsoGiemOgrfhUetH2XDix37Pn33aL6BRwFmYn7MEVWAVP2n1
TB7UVDUt4oBgO3lbOV3hj3q/TfB2CPQbkuQO+jREfLwaZH6RTNEdWvZ93uz3gSDSBxzIVKxcm1v6
b0HJx6IAmoG/j7L8Fr+MguFzHCXMft8pvrba13J8UfKf6Q7eDHHSeXTi0uJUzhDdfOfod1O8qedv
71+FgfvopJvhuojWLfo3JjPDME71JG2mgSXta+DwWtF8h7dAbCPvurllyzr7MoDLCuCShTEDsSxa
vduNrRi3mEuN/TT2wz4G8PBoRrMw1nyhk02jnDsS5nq5YZs5XHoNxJmSUL6NUGO/MwiUu0fkysbK
ybvkYVqqZE7iJBetDR7LLakDuBVES7eFyGr0BJo0a7wHQD74VtkAkJzoKqsqsDV1V67suCk5K3R8
6fXMudCxE9H6wQi8imA3X+m1ZrM0Z1gldGqekSaBy4R5Byp/JIIOT0t32ZEK9pn0n2wTVSD2E6f+
boOxoo2Yiy2xoP2mRfO1t8z20kpN9XksJutuCDpjr1GO2paQ4dnB4BbNOsPatamLwHWsjCuXw/s2
Eda4GjmifRKO4oew1l86czJty9k1J0qZrXEFJYf3gXP/Oiy76A7M+PDdU+Am+1l0HOOCEVpBj/VH
i+eXRfL2JaoQaWxy+gCf6TtKAf3ReGmaUcvWdMjUT60GrE8cYqYePTN2IxQWyrrrca4AreEGI9C4
KjmBk0ejFgDtJG10/4EilI0SBmJ/RM8BxkJM9S3QRpCkDhLjRLtOQutFtciOh0l1P5IZyvpsvniA
Cv4YTdy1VqfFX1SK4VyfqOlCzq/BkAzWy7LZhYY11LOf1Fh5Evp2IycCMiY7nZ+Xj/weyeikx9yT
7WOskVMGwNy5yN0u4mM7BFshG9xPSI5x5JrJISxEv/Gaqtlhm9D3+FVm6j22Ha69YArgM006e+zM
DY+SeryPQ4sBzHlhpiRqT2Rs6icy6QHszN29wl3KMdJrmRjwIe+yEAE3Ksf0SMcaNKNWdtuepvCN
63E7V7Uwgk1OmXZjsnZeq8FLSIWgA7OrMhKayYCLCTTtGjY6+F1C+m6xfr/Q5ccV4E95Y2bgwqMw
1PeG1QTfArAIsBNMLbg2B4/ycRrRrVrMDCQUUsO7maLG3EzhZK+BTVjHqWrqy1pbzi353B9sr7Jv
A01oe7T34tYx8vBysOQjDCq2PpgjUJjLXqexQm3hUDcKR0I3Yg+Gzh58UzQXMWoNpVoJrdP2JZ2e
n1aSuj+pXKl1CwHzogH48S0ClLYNu9oCzIKOdqu1yqPU6y33I8COvTHm8UdGGyZZt/2YbSM0nL7R
GpOfg7a+JG/MeuBYMG+DiVAkBpPG3nWKZi9x/nxxzaDHayOjO5Dsut/jE7Y3VjeyY3finhosBczv
RgoLoc67/LoT4/AMLr64KsiBucGNIx7Y39MuwrGkbcfakBeDGU63oufMF1aNe0tyWfEMz324a6Zp
vB2TSF2PbW1fGiM7ZegE8iKtOGAZtezXOGvt+wqfyEah+wBtSxEO7o3JADX4iYhMU7Lgmll3ihUY
3NRZFRDsN7T2S0x9g/7Tim1YYFFWRgRl9skPOdutb/QsQqmWt3umBn1J6IG7aqravSoHML5tBTmP
rwpuB92qLzJCWRJqRDXyVjZz4SrssTLw0kT2JvHIhqdbOB/5bcMH0yjn45RO9QVtAQBFMojrdWIX
OkTRPPEOLjuGHaYAm2Yf4DPZehx/OCZgQl7MhVEaw1ewBXOCAiAnWE9XW6ivzeHPA2NUu9MOjb22
dYIuwOWmZx4YKsV9GMsZCiwHoNsia+pvQ60Uy1if3hG3QC070ae1YhX4SmLjvC17x/EBf/YvhMnP
OxNBycXrcWgo44zAKvQTz21aGt/woNFLzNiW/2w9mt9TC54VPRBn2eX0ZBa2BAzCsQdBSE6dSTrL
ARexYutSsiZ0iZ0mc/gVlu1uLCNcmi7LkLT1KJpQYOnX3WSyLRfZUjNLVfvkjKrdsK3lP7UaoW1j
zGJXryd1sw3NTxR82dVaUfnYx3m+V15X7DlsB9t4NnQMrAtgoKZCqY/LPr7snrH8qgNxTW6KzymR
GzdIdR+3DOi2qemvPerJHEQjAAGN4cVXdopJydAUEZI0wka/pGxvrlzqDAfcNRjcqSrlR1AmbPOd
0lbdUv6efVVU/ML6aM++F1MFMDDkfXltwsbWUnR5VWrKCoqWMyxpQXPVMSxu8uA4ziRbGA1nVewN
2gO5qqi1tJFH74oZJaVDhaPLRPTj9bCXLgfRvLHlRQAihPNHi0KxDtFq14Hm7tmNNgdRaenj4OFk
LIqaEkNta1sJApr2BkWD8LU0tHzswDfiNU0okww2hRxhcCoqPTotEeWiW0Fi7rNBns+2qJjgWGbS
48yMXqPPgsxg6cVLwjf8QEu3fWhTe35kIoW3NgSrG5V0HokrdGhsC11o3FTF3oWF8kWxIVWrLjYD
8sKLcPrzUGcG2nirVDrfzZrev/RFoH3OyaagOKMSY+Nq9l/PKVVj8HPS+WVHSww7IGLGNaUO7QHC
GIuMWJoGmdnBQBzjP4qude+QkpNSjH/2SXST9dQ3mvWUyGq65ktl76I60jZTHGsbygaUB0nBXnB7
zSdiH4ut2RT5FoL9eP1615Wk6V4SLHZjLrDmoij58LXJhWxoj9ZlBEG7w4xXMhF3IwThC4f2yLbw
EnXIJyW2FThxKkE64duYGadjxxH5JnCN8EA3n47K61yeXQMBj2a57Ctc62IGn3vttEWwpUMRQiTD
ubfiSJfe6HWSH8iTtb94AQZMFaCaA6rMx5DodR7/jBY5bcv5ysCHhpPSEzkoQ47rcjaWigNqhnQa
r1kUpoNZBcWN08zzJi4lqF6a2dMj+deSbPQZLs4Mc4F6WkqwKOwaCPNOcgNEGReToK5ldTnlwWHG
8+wMlAybarypnZZPN7GhQGrqkqrDOOcOoStGA5MTUp635dvUH7yGDuQqsFp6WypD0F84RfnQITLb
dSw47IHo9Vxg6Vc3NRVBKpp2j+CZ2sw0kCBZIw/ZoeTVJgD8hfbQ6jqHZxyG7Jgt0E8ZuMG1Hra8
mkpWCY7fRXbp9jXF/KqnwGAU2aNOFXWbVxSdhBcb3151DlZO79rCavANGDa1kTEuxUqzFjkQDeFt
jPCTBhZSniZ1nKM9WNPWVVMDScekCiKmHg1M7tm4nVSPSGdVEOcL0ZFOB340Eo3WAX94sLQaZJxH
0eayUxrIF/7T20TgUIPQXwd+Cxx+H+tiPmA1s/cD8W7LFd040UgGlSeja2OOzXbdxfm9OabNlrZ0
sZ2rSNsrWSpCb+Vkfp2KyU34NtT3ADzQwaWxdkEz7LbDvb+C6BzhZtNe3Fo5O8MqvoiOLldGaO8l
l5FuMr1k5ZRh2+xctxm2JRWWfRDQEiJFV12g62lQftW6s2WHGNGDklC0ounWpMywTls7/+4U2nfK
eTej2YqdOQ4QOIVRH3ACkqo+xw9DGc1reIGhz2q150YsuX5WsQlp0dPicr/AWm3wSi+xSXFbBxt3
WIhhgl6C7ira57IiNcKpuF5cpxa7KtMmrbei+1cFV1URhesUlPzWjjNEm6Xou/08J9HXsOuln44G
Kp6pG/vt6M7lfYXkfcaBitZphaHlIkrs6rYo0uqLFqbFiq96jg+wos/WO4i/DBQwm8ytgMv203w0
Yy/dg7LvfC0CLLApw9q6tdxmvk1Cu7mvoN5sae47tPbGJt/Ys21vRxiT66CJoj3o2mSHH4UjuZ7F
RygDE7VzVX/zmjm/MIBD+SABpNdshjIUA92fbkzTi7b4xvbe+GO0C/fK8DpFXJQpy7u+TuA1mmU3
3AbzVB7URAE50aJ2p1zUDmaeEwabYrHFkdjwFDc4Lb9ZkVUP6x6w1Y1lqOSukAr6JG6HP+yG/RVM
gMi8nlxP/QGcwDmm+JGfgsmBu1mDYXvUly+kbeQV1Ww38sei6C6i2LWuorxVT/jopQ/fZjhmMuwv
BiKkvisrQUUQGTzcslPBbe9U+Y+8BSHWExP4TJ+kxEQLA+FopCZJVIpKuY0VgDpmX1icdVur206a
sj6Lwsm3tO4NStQ4WK9LbXpJe8f9YpZOQb9+dtdhmM07dFjJOunzCSQC0XTrJsppxnbaOGzsqWEl
S7LETyqyiSrb0Xm8fG2PE6cKFKJiXg2Guwnbat5gGn3QMlpOhcIdxSq/onDjbkir41BsVE+NSATp
vJRsaQg75EpJdsb70rPzhzLNCfaaM/PQNDRn2c/nSB/w4qaV22m+gPuZ+xyXbO1lUhlikAGSk9HZ
7qPSCN7g3OnuOcUMK1OLg88UOtUlH8Xslq1i8jwaovyc1Gn9peqq0dlXGp7VVRzUcQpPYMHAE91g
cphSxZ0ljKFYv5Yf08YmdKaDKXvsze4lHFzac5R3QKa6xYVgZ/u9wA22nmDzbWwtvZ7LHhJBK7Rs
r1ATrWn4lJdpT948yshKXdOgD68TNkOrxMqSduu6skbLYyM9a+BU8f7/gAeFrZpvmrfqcNnSCFXz
EXh9d5vikyDnLosex6YVfLgcY2sUeXDXVqL8JrTqK2F8w1cET/czcTrWzqGkutGopu6TemZlr4DH
8qqR8u45gEmQfjWfpJ61+TogANqOOn039z0p98x4PN6ltY8i27k0U5I8VmnTOYcI8L1PCET4jeoy
+WSshCspNMAa4eg8cNThe4L48GuQE49AZteTNVrDhV4Z5p6fYqKHr9W9FVs/nMxtbvpSTRhWgn7X
p+hauG9TcuWROL/via9aeTCo9oBFxob6CjdFBM6T00fWQ9yXUDI6IKhm42HLLthTTZHt7SSJ4kpE
5i1nkEcW5PRmrGb7WKMeW6lB2dsqK4Ln0sOXmFHz9rVaJNc2mS8YiiHzrsyG3S0smHod9kPxqYCG
wQ5Xu8vzXIFknvK7INbsW6fWQ+gmtnltRL34aYRQycpkqLZNF4fHAFjeTSHH6DKTqby3KlRLiBRn
eIh/kBpLQypt9znL7bavBLgBNep3QdDZUN4QDJOqWe4n/On3ihV31Y1LYJnX63vgqw9hR4TD6Oj2
UYTltFdD8zXyCsdPwogvFhtB8uodzc+F11+ylXOOg4Ueow3rlP1vWfzsVNLHm0xV3wS63j9aV5E4
vwoRkX4rX7HSRtUFF+4QJBuqJQOTrTUfOlMbp7XmmdK7jrMmNNdlUdfjSjRlJXd1MZIA6EYNnXPi
B7E8eoSqy8nbR/Ei1KeE9YDC8WUc0Q/qM1uVphbNkZy3747k1CAzMyfJUnJIqhELzAadsTz2jIWM
6GtoTo68/xIcm/2YI5ZZWwFIRnaF2YZyx/fWjGnS6lOAgoHv6zQMfjfazw5HkDGZL2Wj37GHsqmc
USbSOtf4bnnZcGGVUmztWlBISaEb4nv0e08Lfka2kLdS18y7dvR+1qOlPYa8ep/NV3a5bMua1lcz
BpvWNZa0JVnudW8kQjCuQSarkAQP9MYfeBDeVkHx5jnSxqhHfK55atGxAWkUveY2Plxzwjs1inFx
VTIn6z3n8fwDEfmbErW7jOYZ6PMhSNmn/hVnlCP7JKfxpzKk/4oEehXnzrjNwirbvF/hPTcUTjLC
YKQJaOdUrK63dkX50eDCIjd8GBOLT0bSG1e6gtP4/lCn7hGC0DCt4ciDgOUx4km92kilPmWCoYqm
6C7TTBGw2iRsOZm8qzoc8z2ctumfFskZ1DSEIajDSawZJ4PKODBMjVwjf0q5iyYys5XdULLjTGp9
cH2nDp3l+nihaWE4OAGt09yIlMV/riqt8fMpIl4BD3TC4uYmh9Skokn+SX1bTQYVxGyOrrpsHD8Y
/9TT8Tq+IFsOk+nSozntnYRWFRFl2fpurlGAL7hAux4+v/8QF/PCr+aGZRBBlIe7WNZ02gK/9zVG
g8+F8uBfK0Xp1hkidhGhI4LrzCSMcp6gX/YdbMWSoIPd+0Ofmz/CxIVIODk2sqWn9WtLxZPWaISm
aJYiyYS8TEL6S5ZCsKPpRC4ho5GrKVLB9v1hz736GOzZm/NkYVzQ+vp1WNF6dunEDOvUSXY08v4z
PEhilG1mrecwf98f7twLiQcY2wwYZBcb8e/DhU2tG0h9GK5V8qE26z2Hf2gy0GM/WGXe+GVen6WH
q5MTOAuNfnpD5/mvZ2nP3fC9fZ2bU9D9AFQJvpxwOKwQSFlsd9afo2ApJg2U4t+/3HOTdslBIRVe
YC9989I4Qs3I/OGpO6F1JwH+XFUhS+z7o5y7qTzCpX0FKeGNcdbCbtJZOUvP6yrQEyaFcHgaQc2S
O/z+UOcuyEIT4FqCqjz+w9+fXzp2BYyAgQV1qAFPDeVX2y2//r+NcbKoxVKZNh/qxkcfTfJis7fc
/CMz2/LwT1905h+EM6aidN5MDi9xh8ZUjV+xd70KO908miVJ4XM/xF8ijRUG9ZG+8C7BUJHyfsCb
99GK9vbVE/iNaaHw/nmULk5WNEtWKANLD+KyAQNWgU5bw9OsLzMtQdRTecXmn95XxiNGyGMfhc36
9N2rOVa5E34esjBGNij2dAf9zPlgK/F2Lgp66NAfKe2aaGBPXnAvNBS5YlntQyqFTFeV8Rq7wKWT
0Mt4/3LOjMRFuNKB5INlyTmZJl4bx/M0uaXP0oYgSWsvSKh8qJrk8f1xzjwmw7FMHS/csjt6TRX9
pddtV3kqvMYpiVbRt032TDDFOkmLRUt1fH+kt4hIFx7lL0OdeOuoUdmLKQMXEHHGG6uwwhURmH+m
EeK26ov58wRYeA+bM2g2taXcjd4gN4EOgyBwNtU2ofu7N1vKaMTeUADPLbRc0k0qMIsEn4ZDNF8F
GedAqy4EOlC6RZyr1DYzicc8On02Xg9lRwV7wpK7pswGkc0meuP9C7WWDKHfXz++4PT1dF4AA1vK
ydoMJ1kTXtFxT9tIPXl5oV8bvftpsu34OZ87mK4ZoRtopf5osLHvHJIy6VnbBxvLD1CSam3UVYpO
+HMecDBSdoSCP/9UDe7VHFBYysu03rbov1d1DHI9aBKBxHIokV/1ELS1ROvWo1VaPr3tYaMU9jvG
STaU8JxLIqokDxjK0sh6vfHCYU0MzbghqjLzuFsmjCtvbvVvzqLZev/GnJlrJlZ9FBx8s9jyL5uE
X+ZakPc1u4+J+5JAEO8NTxx46qMfJg36dzJbB//9Ad9ueITAfWxJzDnAOU43PNgN+n6o8tL3XGJl
qLfm2xr606UtKrUn8UVdRpReH8Azhhfvj3zm9WU3py84WNQkb84cTTj1WtTZBcbAafrS24Tf1fR7
HvCgJy/vD3XmIhF4sBpR6+B/p1tH+qKcN6eu8PO+oSuCV6OhXAuvGxdJcyBOKHbXLQ32aTWYFO3f
H/zMdbKvIpJBR87GDvpkqjsEIVJ2Kgq/Dcp4Xw/FQ7jYuN1kav7xNsBaFikDby7HK3lKBqEG1IZ4
QjMfN9HTNBXDxnRHoO+ZEP94mrLdQDCFMIrTxxsreAUmtQv7LkNX0A2b2abwKpKbYZD2jsLTj396
Ay1dcGGmYQFXeBPwFsZZVVhZzWXJXPg4dYuSHiI9nTYT6UewircvIIOxtWFrIGlon36+arQhkd3l
XJlmPURCe8J59iMZxQNavw/2IMu7/PsayFAcS20ujTX/1Wj9y7tOpEE8FRpCDByHW0Gt1CMvZ+Vk
/QwaE6NOZn60Gz0/ImgfZGzLS3f6ebEqx8VrTCyW0R9Tr3ouJ+NBNGmNkNfOgOGal//80bHxxi7O
roMRl7v9yyVKQCoYa53U17ruSO68b1kp+RD6B8O83ZQSBoQZHWYR7AjztKDQu/oYx/xon4iOxesN
mbAa+SK+fzFvVxFGMRZCGpQG+43/HvPLSAgDWUGNoKJFpQe5aPfTKWxSpxQNdWK9xVR+sEqab7+U
jMrCgXRdAl04RRmA5EfcH1FM8CQW9SHzKMMVVYqC3KNLPxc0sdsJ4PIKLxz5qrB/K9peurNXYx0e
MvrIO5IqHuZJ1p/Q2AIOqCo2B8u2oF78Bcji7M+eCb8Bs5/84Lc/+2CWyBuagdiBTh8MkoQoo7OR
+VSni20yeclRG6lzvv9g3q6w3CJ0lZSUYI+/2XLmVs1nJCwzv1AOCMSy9/XUeHAd9dGu5cwLKwmL
RVUJU4Iz7MlsdjJRVCRXYYSqBEKWIDqMtj7u3r+acyuQzRYAsgKHcu7d76PMEInGsNNSxEOYVXqH
zxTePuTybfYNKf4/30VzZkQmyidjwR+dnlCxtdtgW3lFpzT4sdy7Jrbv8iZ4ev+qzr08C/ncQZJ7
JsNybMmrmQkM9LNYurcpoLiVEcgfNFvKXRNK9/uQAc+hWth+8Kk6t+ahVbXYV1Mpe3PooXSqR8Lq
Uz+EPqwKDXNEuKuSxyqZ71muPxjt3ITn2GMy2TlZvimSwTlAQoor2a/CKt3ntnTuBhPD5fs38w2K
BbSRzuxwTD5HApnzybrqdebYSUruvtsN+mMc6eWOIBz0aInoM3pzzvA5MVwyQkvV39RTkV7LzBH7
yEXTOeNPo7FMNIRRYx/HeoEeo+uSj063xtk773DC5s0EU3a68WmCVpdDnvO1GS3aBKp+NpRXrlGV
tYfYcZ8I5qnWDsknl1kh4sd06NtD4JVfIxQds70YK4fcOlBF8lb2pFVwr7mO92/kmXeNnjZbUMcR
YANOP4iZw+9A6GDpD8X8o5oNtdMrxJRBhn5len5/rDO3w3jVGMulUMuu+/f32gQsoVsYnf05MH7o
FBw2udSf24noDMcrlvAOW32wwzjz0hkGHTt2NHyx3myx+yabxiYsubxEfoniENAGqh36GM28Ehgv
P9fNUG9QY/T+P79W8GPeUpFig3i6UlqE0MSN25Y+Z7Vr7HsNVensjmo8uWJp+DgRH//B3vfck2TL
RhmAlAWPpezk7tp0G1urLn1ND+s1sG1UCYVQdwM8Ax+u50fjnfnmcIHsoQQfNjaLJ29gHjRWRIxg
6RPmSefCaoaNXpf1RqCI/eDSzg7lYWx3SZOmzn/yQagcK1Z5wRHN8MriFqo6RkxH2RdxZxgfLF/n
5qjghVp8CEul/2SO9kjiipnKgN/m3QPAjhcpa8IUeX5xWN+5+NX/8eGIBQzThQljjPbJ6QtojPTa
zHYu/Nmc0fg5w6emazaE5P5FBv4/sgXPLMyU1EGMCSrP2DiWm/zLTrSaMeLpAUfALJRP4Tju3bl+
eH/SS8HPONnQ/zbGyZzwNJLgLIsxEPQbKxDN1RH6jPxkdmRsBxkJn3Go43oamgqQWBJ+LocGkLWk
V9vBaKb416GGLGI6vRYJOZowDFgMGJ1joZoj6U7RnekRJldMmK+CSi/2eYs4i9PttEYGGxwiSeL2
rI/4EI0FVAS22vg0ezliq8IAlVHmbbPX+zrwOECN4Q1kZnaH5eL7Bvx/E41OtDeadjpkeEGvexHl
V73W9L6beg9xmbZr7jBpvtSKmlWEUNBHnJivymGutkEXScTC6XBZWiIGYETY5fu399zc5CvuGMwT
sQBIf3+CUE1qckqZm8iEn+tRPbtRdWMJjYDmEr8scQTvj3futWPPzWaP8j0NoZPxZDQVtQinwofN
v9ScrgczPQyq+GDz+rattsBMTUHhjxrBm6R0WCKRaEaPqDc9vauquEEz6H6v0880oa8QpKw7aX4N
m+KDI9NpUKTFFoJxqdJyRzlcn54rvArCVTVIaiLlNH+JyHtbuY2l3WF00bMtmhnOOLXMQQ2kfb3J
SJ+huV2wkNdmf5Co/GUyaAehd9rOUBbpwAhDmXDVnn4nHWwv+SYNEgeGESkgtJlw4ynDpvbizJvQ
CO5JY23X7izrFaZGK8UwiPMu4feB6lARWusYtyRHQqsfcdfh6OKf57NcR61Ktg5YgsdayI8exbkn
bsOWBWBLmUEYy6P6ZY2I9VaSiEzqHmywie7Sahr0fWqo/oOZdW4t+mWc041RX/UEKkK08l25oNGp
N6zJ7tm+P33PfRBtQHz0Fei3ARz9/WL0Gu51DZHJp+nkrqfFjagTJJESsRG10wems7ODUa/kzOLh
bjs9RNgNi1GR8a5okU1aEEwEQD47FKBoqVX8we07txDYlP35WmDZe7P5zaZJ2AkqKh/29h2sM3sN
BOWpzJoXFaNZiOwP7qRxbl4sPW8OsEgInNM+zdxWGfeXfVoyZoBCZtM4unMzHExq8ZtSaJFvVTVm
7soTn2I9iPwpxNQQljEhc6Gb7rzSmj47WIKwZwTwvD+4H2d/PRZEykjUb2lf//6khzFotTRimzPU
1YvwwsfI7O8zgY7k/Rl1dhwHJDs7SnuxzP0+TttrU1Shx/M5iVZUc9RzMWnDpuyaDz6k57atC7WW
Esvyf87JeygGDwcH2ktf4RmJWiSuQ3HXlJLkB+MmK+uHPPM+KFScm8C/DHm6YU1mK0Ojp+e+Nox7
cllePCtD3G4fm7L/4Mwhzs3fhbFNLRqSNrWk3++jWtJL5tHJWWbM6auKqp/g/sj2zAx3Tfk2XC/W
f1K/9GIb14vXQDMWZWaD6A9q0ZNFUeUpqAFWdSaOBVxt+Iwi1dyTHwvZt8gy0qVadzc6g/voSlZN
WFUtgimtHcm2WkqbpflTH0zsLKAOxkr/mpTdNVKcakucx0vs9sMqn0S87Qievq8QXfOxN+UHs+nc
XfAWpy4lDubtaQM2yyryv/En+HM1H2Y1GyulW0/4wi+omRLvOw0fDHjuES/OLIQyDsXW09teJUY4
1WyG/LgGJ9BXXVPtXsEDIoSbs2oXTfr7L8yrduJkQ4hihuACk9eFY+bJkw41aPq2m+W+nc/eOho6
+96KjH5diEleRGWWPYI6AzFgoZx8tQu4EZSFvJvhTiHp22sD1LwPbsOZ+85mY7FAw33nOHFyUPLs
yQVxIjIfKqS1jZrJvioito1TUrZPCVxocvCibx/ciDNFTFQJMHWXVdt5c/YNRzlXQc8b3c4BUlYR
WjsEqWLXBk27B6csVswUlJMSwiERaOuJngzOC+sjyrA4s4YtvnDkGOCwabSZv797OtIIO1dxjm85
gZDy6muIBVQLtNWFvODOOAeVoEbGYgWALKOIbGg5fVRQIf3tQFDEbpoCSBKv6Hg161/YFhf7aGBK
4Zgil3f05B5J/suEGJslu99adhJt0Qpbm0YrlB/ZtbMlEsHZuOGFWabiPhXFeMNriwlt4kV4itzO
O2a684cO7+uDg/m566cDhgfdWTr0p4Ujym1J1irB9WfpeA+BFC2qPcZPsaFFu/cf+rmhEF6jNcCN
zmfjZANC0wnU+PJZgi8abaraXdx8Y5UevSgLn94f6/W5nb5pS/VXcHrlM3h6/C80O+uGPOZw0MPZ
WZEzN2H2mi1jH1RlDz41My6MUg9u1WgO16aphXem0kCSiKzaVwWkltdf6H+MzPBr6sR/71/K6+f8
pf1fv/Ea/vv3P4Ih+Ou32zyr59/+sC1UrKa77qWZPr202Hf+Jhgs/+X/7b/8j5fXn/IwVS//9Z/P
P7iXG6K3m/i7+hXGIOjRscr9GyWwjPDX31wu4b/+c/3cQKFa4ijK/7jvsjN/9y+Qg+P+i+Km7lBp
B2PwW86o+BflRInSCc3Hn//mL46DkP+ij7b0Z4QARCcdFre/g2kIq2FqcOKh38aWmOn49124/XMi
vctx8JaF4tcJRz+GlpO11Mxt5Jenny+cdKh6k3ip/zjGAJ0mFcO6KPD+RUVd7ezCtLo1+cwuVGg4
MiszLuLrAc/pps8i1900ojMekiAWTzZc0tvSNov7vrWDryxa42014zPxYRZLv2oEJBP2ZPIi1vpy
46RFCbVsSaSGbD8mLaG5QCcu4TJF16lRajjxoeMeu7nO6m3txQu3a8K2tU5JOGAH0CfFT8o7cbXC
DGftUq21biIjgVAUBSQplmMPXKvWxLEJJjLleARFstFQvEcHIF+g7cn9vjK1JqjWygzEAfixOA6z
K4hAjNmzjFnd/6Hn/FKbOg/UC6Msmb5W4RnwZHBk4RGqY/gHdjZtyXcQhzEo7Gad2qpMt7DtpR+z
rDggh/T8Z8wDB8Mgx1u7kGQA47wKfsy2rDk4GkP7VM0YwdcBv9mTRaDyUzHo6SeSVcfbYIyjm6EL
ioeqhR6p2qafLsZ6DCEn/m/2zmS5biRL06/SVnuEwTFjURvgTryX4iyK5AZGhUTMM9wxvFM/Rb9Y
f2BkpklktFjKRVkvKtIsUmERJCYfjv/nHzBFxUIzcWmeFWWBWF0Xba0HS9J411POfbUOWs4ARzCS
13UzjQg9R55/vSCgfRKx511FBZbfqOs6XWwi8MhqA+m73rlYjAX24p4Rmd5c5qL1r+weM+PzDFuS
Q8/726m6Rc/npO1+SZLxPJG+sZsSVeKDaFf1rRCtd61ZjJYsT8rQBys9lCh4Keqw+VylamfpzNdB
AgNfQ7r1ZY6xmna7WOW8ddxMHMklG7HTzqW1SWk/Y2yqlQPPLMydWaWIlJeyfexkbXxp9Nki9Wdp
bSe0Y5v8JK30tmh9CPH0xtm/nhps8ubZ8m+NLo2vJ3Mhn96fOlZOW5lPRkRcWsDIs43NkGjjs7fk
Huoz4Z83DYzHnZz1+GhNWZUeIrcdljNcv415n0ZSO0d8SvjbaKAeMvXJqxK0GatmM0HRgFMsQoUb
dPd2fp6Yk3/VeJowkes6zudKzAibek3Hl5kcdU0PvCyrAQccQejiPsb6wI/Q16KWmAONFwEv0k5r
77ElNyXQyMpsw6RxzIjvo5EBTwaVbMcte5i3iymADHmI6k4bjoPTSP2saNs5/WI0vU8QNn8BLDN8
HlxyaW/nsetxlYywbC3VKVXoqJO2vIh8Mz4vJBqDPzNby0i/NgCpLO1IeBoW165R6J/hRqXosWfi
pNj0UW/O+U53+MfBJD20XeLxPh2MdKP5Sf2pzxL4TM1wk0mRbCBE4J7oZvRcCe5LxnvHoaw5ML21
uyo2oz2JfkuHioiozlD3BHagmdFukFjHO21Azv0NcwujOMx6Cj1ESUNuZjixJ83Ts7Na6vaGGMEb
LDrOh6yPzuDL96Hv1dNxRfW27pQWW2tIUD4TawhlVkPaykpTRJi4R8t+8nB3INdc4Pw+uBc9UiF8
kOONG497b8jse9FBtMmklMEyy/py9PQb+O1GoDqUJ1rvJ5jStTERGlHDUuGQJFX1YZ/Z1Ymkxv47
oOYFebDRY9vl4wF4qLitHOVdZqruwUI5XltFr66EpL5EAksmcZrMe8tZyDz15n1h4Z8Kp6nYEfcg
Aty9+lBgtB2mHWKTTe4tj4Rc4KVduJdL030aSEwOG4Oc3tysu30b4XadOZr+CQnZeOn0CPfTvv5K
PGy7r1LhbVP8N3Z1N2R4uds9Jzqj5cQFDbJQSjvitIwLJmG5gXTjpxoZKXBYkgKRzdXGwKU1KPAK
+TJm7Xgg4mL4nMmOrpQzavu4m15k5xRrCs68HbpR3ClhRE9mbmu4eUaJhW0jxtIBbvI6cTZEMBzM
EjOzqiUayfeJjQwaUIl9I3PrSIhiEWLi5l7LBoEiLoP1Jiv7FAmrVTIqnMW9mPu2glmZL2m29dp0
uPHRgd77wILYkQANsvcmF4vvtV9xe6/JsZ/S/KFxi3InJA2YKDW8HQJEf18vqnlsxkj/gvIYpqKS
YNz03C4qz6hPcwufuDRL7xqRaPWpdyYNJ4P43o3b1YLVb+Uu7kmC7YwIfYGchlwc7SmLz/0cb40g
rhBTFUMqMSE1TLSmLYRFVMQoDe0BO1NFh+rCJA06WMpkFXo1VYqrGJZnboPjitbFxQYzSBm0GIDc
D43ef2HEVS0mumNz0s3uBp/l+npaBv3ChPi5WZlyjiwYBhZaePS1IfJM62AYxHar3tLOusjNvpu9
VX4nAAG9aWKWpNQN0WizDzrzsVptosJsbu2NY6fiM6606iZBc/tt8mS8xTDYO28j40nz5QtBj/ED
Ryso63Olh+RKfK4sW1u9xSFAmrnCeph1bpnb6HPcWfvJzJ4If/3TM1p7v9TWECz4CIdmOj/MavaB
V2tj47rdM+breaBM/SxPphwTBqP5HkeuCvJMqyGOmdkBPWJVh8YyW9vFicRV0RMvnvdjfl0J56KK
h+q8XMgA59Skz4FBXNwQjkmHSK3HmeUinhErEKn1TWbJ3VxvKKWoL1KckoKRNvXBFRke1ZFutIG/
Lq6EU6/FTOuFg9URnM0ut02qKH028vwOg/96Y2Ix8ZQYbnqoU8/93onuRirxgtML2DWWH77mPlaF
0Ddrist+ynX36M/Rct7o0gqIXX2sYxyoF18exyqPWDubZquqNucopkzQvbk8M1VzZs+6EWSO+JyO
c35eMOZJ8XHwAO3wVDAyYuUbPdt3ChSsHqZba0HbK5akQvduhzLJlm8D9Wc4mLK+jbyJrKx+4V1H
pUl49Fypre1gN0PwcbmDYVoGneb9GcXGA2k+0aPe2uYlRE1QHM++bsXAuLL/LI1SnKWL7LdNkjan
plL1SbbGd7ccETGLb72Xt8lGckuhqPrx4OHoE/QWCu20BfFVON/tqVjcGzT78SYpxmynUz1eGpUb
ETxQHzs+OhDqHi7BBSHnVgjJliEqvHgzI3vfdCITF2aTfZ7yxrmJ1ky/1cuHCASjqm8ILajDrNcC
Vzk8XVwHFls6qcy9Q6druR+ydL8Wm62oLsmJRp4w+icA6hfyCA+tgdl0oumXBFVjBZkGRTIQEdG7
QdaUT12B2G/pp7sReWojhkvymPFWYD3lF+P1MhCaSBYN4QVKIoFcVc22t4a24iVrr0pGyz6v8NM6
d8q2ChOnC7CO5myvkfBwhdNE/heS+D8nvw9OftThFg3R//fJ7xOi8ec/E7IJh6H/8dz3j5/8p4Gf
/wfAFElanNRMWlM/GviZf6ynPvgTno1q0DaBmf7p4Gf8AWDM4Z8f45xHH+JfJz9L/AGzg7YEvXpn
1VU5v3Xye3Puwy8Oei18FmFzsXc5Vb45o8FutObgpcVLUseAdF4dBalHY/eHt/OPM+f/Qqp5RR9g
6P/zP97jJ8I1oITAnkHT867fWVTQ/5dJcCUDrw5MA54aTn4BYb/yt5vwtFWdlacDewJd1nonP/S9
4kGLyNQigoJaR3JG0y97RRnhtMsHgOjfPBJqF0RKK/Skv2ukKFAYv+4Wsi76/CUv8pdIS18y/v+3
3xyXsWlw0lKFOPEG5EMNgKrAnpoDXWF/S3nSBmusYJhP6b/x6hir4E3wrWEevqWBxI1eWvhoNLgt
lt35RAgJnmCGd95V2QcP5bwfeJ4DR4Jungmd7W0/z1XkxnB0aQ7JiBmwI+ebOZ7uWc7vG4VN7a/f
4AoC/4huMMpJfwB6gZjv+P5bJjle4jVzs24OfttjnoqRyyHDfjqotfRZ9ziMpnhEBWLGIe3XF/67
EQJbFGnZK2D+9tM5XS2NIqmaAxBBfSvRcRNigKsSiijzg/m14o/vnpHOO6sC3Qdm9c+jfpGZnJE7
NHCTsX8k+mPeZoYe3f4bD/TDVVZk/Ie55QFCK00WXMWfcPvqpntVjtWx6v69V/fDld6M+pFsxVpV
XCkp5Lxxpux54fQT/hem12sm5s+vDm6j5zEyXN9CpbKO1R8eqo5K2yvrpgRtNepNoyuwEg5709Ur
COGT9bsRfid2mMrZB71bTxaF6W/N1qqOCrABnVuN3tuD5xp2dYVMP0lLYmRAk1ZT051085cZBeJZ
vAj1qXHJbSFKpHcCw6/boG74T+YkKrd6PhqhZMc4uFNbXs+db3zJXaM+s6MselKlmjdjOdlgD5gj
1jM2xmPGeM7dCZ/EfpYcm8hp8Taqja2zYYCiLPOi2tIEqG4xBrKOuJeMf7YRq7wYHO4di5XrObPq
E3kxKgsBkJJ6O1uF/hWwRqPO43404OnnMuKhczUQSevHzWVsLPWGgxU4i+IkkgWCuE9U4SZnIwfj
pl2rI4LNWpyKNfLVwlLn6YBpcDPCViB0h8oII5fFJYlTHHWw0cCxaRI7moc1CR0QZo5WqdI9xL76
JHTyGrwS1yLPJ1HMLej7x4myT1MssqfYq4t7Z8yRovRm89g6pfEl4tmBA7F2emxKSy7ck4qoydzG
H0i4n5nrk2NxfNSsrrjvR3zrMJgur/GoHp4iXg1+PW1z6cjsRRd8U4lvxRcycl+mfoxuB2epz0jY
5u77ntNeQddj1xVouZnbfpFgTehMN+gDrTNW9IFCrkz3Ki4ACm0HoBBjsQpDZ2SUgSXj9CI2Gx9H
+7h6cfBEvSA2iZcoC6gjhjZ6XvA67Isep0isCb1zQpuqbZ7yEuAoYXNpEcJQtk185y3YuKDuTvMn
H1MpEhxGMmPsJCuxryCSEUex9bSdVobefOJA2/ic5CL1kESN5m8NoXoP1RlRWYGjV905Mvzli4dh
w91U5eWL4ZJ3xTPOAPCsnMjN24OFY/59jQj7zsTaNgvxjsDNv7NszAjg9Sssf6bSP++gl8OgMfgE
VLc5gUsG5/YAJyQN7qbj3/dtx7Sz8HsPFZU0lF7fw5SkWX1VcPhI7uE5xwpSWZU9+zR6d37FPEJX
KOIg9VWB13c03Yydrx6Wbsn3CFEHiGBaZ6S7DOX5sl0yDhRB18ejDIgwEF+RFfTfjIW5ZWnRLDbF
aPefFYmxj3EGxODOBWvoVHOznQSddHQrnTmDk4kkcr6ETVj4UxuTKj5FeEJ1U2+EhFi8GF7in0eC
VDluhBMWhjwbDdhh3CSlk1zgmTdtZVysBkp8IWmy9aGZLcLE67ATJ33vNlMdrkpJMyXfqwaMtcod
4imchFwIS8iHpp/VHvANKzJfMhAW0nqwLEmJZoDD1Gq4NvWi2ANLfB9k526SfrollOsw1OqrTOb0
WFaOsZURmR5she51IpmUouK2dFGoT2ro/G2cM8+h9kaYhrv5FwC35YRnx46AoyKMl6kZwnLM+xwL
sCwNzKFgULMqTldJ0cybSmb+pUlRuWs1Zn0ui3mjCB4MzB6YZ+lY3cguUXuOYmXYWDy3UWbPaa95
lx683udiwm7PVIOghQ8klFmReZwkIwrtZvQk/QjCb8HxW0Es3No9QH1QEs4BF35VxWsdoRT4Kmlh
gjvvtXC6lrNb8WzbLJRdx/oBqrgC3/guGgB3G3DcihgtU3rXgNHduRjxQ8BvgmFIwE9LyFMpNxkp
oGFpyHrjjFy6q+vukGIFE6JhH/9MYG41VVHh3tTjN4XUbNulxaXZ4HmVjJiOJj3ged+udXUNPlSI
hsE0tonEEl9YYGW8nTTySVd0pCCymFWXxMDHIffEd31ktVLrGLH1RVzk0QCSboN8KmAz1jgqiUDT
BhszX3vXYyIZ4vRjhLa5sCIOtFbU4tSf04k3tLhRRVSR24UWNrAIfAZW7kLvOqQyTnWnmjjCUr6q
SFuV5XUvWXu0mNVj9Jn0uSJnWfm13JnEowFSqRQQytC/+kIOJ6URWZfX8tLL++LQO7raZwlcj9KP
gXa69NIkY/cBDLu/nKdk+BRlyxcc6cYvXj57G28GxbMWYR8WMke3FZjzJc4c0VWRP7otiFNqJi91
vNoADOln5vN9p3TyexB/4UtbEtqkm3An5554oppMRRb3r5pdE77nsumtxIAzLU3Ig6xYebuKFUcv
PYEHviCeYuGTNn8tsphMAqfwDeh7wP7LHaya2berEIuASR4gjVjdvkr8wBBJMwZD72ckFRUFi1nG
Ia9liGR+uYam52fkJusk9zTuSkbFXYM0wBYQu2hM+uJm3A461q9ju1p6Gp978JDj2Jqk8rqD3oS1
J9ujWfRyIwWklWITtRNCjNM8GsRusPkUHetf6Y7RTWuMuA4RjoFbn5WqMjmOmW/iGIjHrPKOliJv
IQBAM10TeM2HIRAsqL9f+jlL8GhVefm9AeEgXCWmy+O5jSBCCD9KqhtbJ4ZxYl2fvbX/HA7dMFxV
jovRW2bhqxgCamYwO5LO2uBtLVTJ2tM/ebmeDyEBB7djZk7YnwknpkKYIwu81p3VsSqyfEMWyVfL
k+TmZSC8s1kGoIDJznCYXywc6tq2M23NeNSIyHNL4EKLTgvz1DCDOsNOVhYeWFKLkmhqo+ecNgse
50a+NXAa3GCBSm4J2RYXkj0aWDzGsbyyDKmFRAEuF0zX+M+4cJHt5AKcp3Ann9JS087Syda9nRuX
rG+Ww/JtxVQnnJasMRhxQrI3DQ98yGnPl6E32x9F/b5v/fvsnR4lPIG0xtp//rkY7Rc8oWWvFwdy
fVhvjFF9wnmAzBmvo07AADq9mOHokeG0UFfkflefmPD2CRZEnOId99FB7R3BZr0fEAIER8hI34kR
3RjfZeQ7xaErBe7ehKLSoAtGN32uCnkTzWxzvz5ivDsZ0vxF3cGVBPU4lIs3L8BSdkm7rCBRiSKs
wqKYDYrtuKqS+qRZWBD++nrv+ZDrBV17JVOhY3mn7qg6ChzLyVedMc7QqwNhDVeAsNxN1pXPZFX7
oMSQsx3bG69etx3SkSH/JsYodokg7xVbffsZr021n7A2/uBg957kw/2hJ4Ak4KIvf3cob1CxY38k
80NSltZRqr58qU1M3oJxGHuCz0ihRLJBtAyElEwMF8qh1hSgwZeNoNBOeQhKmeoIhO5tZoOTZ582
FSFys7RPFmaT57T+u/Pc6X1aGTRXgkFG9iFe9d0m5uf11nLL6BbXD+sZngLdf5+/7elgutdzJNiA
o3mCk5+m2dPrrlhVeAKF45IbH7G9xHqK/emotr4LKkqUfY5NXPWbwRFLjNbYvfLDgOAAB7q+DshA
I2HYtB5aYqQQbhPn5WWJsbPJyQnR/v+uatIn6sLDuU3nkzBM39wBnP3RgUSYHnzO23tbi+tTY40f
LQPvEAuuAlCB0B7/DCjtb46kMpUqcqo6xQyE4tlBQIlK1iEp0fA5Zzg5PrJzxuGBRBr18Ov5YLx/
x5Qo5or/IHh6b0RCH9FCajVCA+7HODoUVu2fa1HkP5WS0phMN3u+9DXbvyeP+j7355ZcO3vcDrMi
M2CoqyRd19tuCFqy5sxtPDSUkxZta+pv/zyrq/5bG63hZFqEguovxOV/8OqP8GrkaQySX+DV6Z9I
4p6rn6Dqv37oH1C1Z/wBg5A1VzC6X6lI/8qa8fU/UGhCT4DWAevRcuAw/xOq9v5AMgZJjVhUlHlo
iX+EqvG8R8i+QpdMGtyVfoOk9FaACbJF39wyITvSWUM69mZOtBNx123Ri1PVWGoga5U05enQ2QAF
xFZVMPXrZMYRNVt5EJS8yOaJJUtIvuv9xn4meKAyxIYgibU8sjPaLXAfrMLKTrGxRmv7UcXcIk8W
EucPb/pvsO/1zn5YtYgQXf3BVlowCwdsrTd37vWSaGM4DCecl6YbkVRaaFOmnc/K1S/wr+Vk/OsL
sjG/uyTmGeueDa7v8DXf0BW1tMC+XdbxyXH8c4LE8IUuFHvLHklX3OrkrWjtQXR68wh/xG+nUFrK
tQ6+w8Kzs2OcdM8iN10t5hWWHwE5JeAoxoChu1elrrmtK+LhUCKLu8LAImlvRVV9yvrVigRMhz1C
5FHnBG1H8HxoY7OV7+Kx4l1rjppuSELm3CcW+xnH+7onDtXjUj5wRLzt3Gg9dNhYAQaY3INKOHwR
iuuhl3KHOGAm3Ts17jphMghGk623MymFZmSa+KAMeLl3HjhG6MbpHG8ho688q/XO9cQqsBlKYuNO
CDq3Qer2PBs+su2jlpAiEcNLYPEiZGWCEWA0j4YaMT51yFVMLqek5I5eGV4UPcn0uWtX418O3Ya4
M7JE9PBf6UhcoBpztR2pjU7zYJiySo5D1zP+YuIAgdPw8LxZusq4wx7JmL40niBe3jQG3lza4w4U
zBzb6rOu8agwFd5TC16zGpcuGsW/he3A3ZG6wA4+La0OBQgf0uSKjF8QxRqv+QSgwuT56e3bz6S9
R/dy5syjJPm3gT+SErtpEcWj0+FX633LSyLknK/gWLS6HpKR0udgwVYrt7xHU4Z2umagpSS0j2j3
h3a5nZd6pQCsvlwnePpFclzWT+Ku9Dcfh2C+Hwa7J7/VwFbSYtDcEJvc8VNCuPs1vJyEzJiJyQtz
Gh/kloAVDAGIGy1IiQBgCTr0r+6mVgbUnMiNNwWhy5iPj9N85wzGcMHuw9mszLB8Jy5C1s9xNtif
5jl27jUIjBejaoorfPzjZwNw5ABwbHlhSnf4uYpz9aUxSW+lx82QTUa4dWpUgxcm2VrTl+TEkNw7
Ofa0xdXTv9eQ6g3XRrpozsZWLsNGdS6vd0xLp7vUh8mG+G3HWkWLW7amwAfc8ghQAjWwNPKLy4lv
l5oUCS9zNsvmkT+W2QtKsOkmLXUgDgeydFjHjJGeTD4ZcnIWd7OxfvkiJ2470GglO0E+LgUwKpk/
j7wZJhdJf0zKvKnHaNfrpIc/9DALb6jmmQja4vKCUwNu1T7HdPhkG/ABAyhunPdVBmaZRcZ0RfOi
PUiMuqdzk0ibmDQKyVUAybIFS4MeaHCaMt4LFA+Im5KUghM5eEZ3ly+Lpt2TmrS054PRad3VPPnc
ScHxZPy8lBwjP6eWXuY3kcq6w1RqXQsYappnC1GICopHybvkTMm7nPSRstP3Y14EPajuEBVeMVE1
4Ax8bFr0huHrQM4njQ9HmAbz2FHrpBg6i98yjSZraGXVxl0qYdaFNIQS52EqPGlcZpHPQuHFIq//
dM1RkHvvUTwiZOCaWh5nE4kNcZc9QcAYY2KcZTx8MyNvyL90rBCC7KVosbvLuqwqx6O20SJ/6xbk
O2yNHIELjEo9O/YtGfTQUTpxkREoPH3xZNTm3223MmCEWDNkiG2pK8O4LNl/ljYwJG7uZ1FlkPmJ
y4ej62eJYYIR4IgEvq8hrn1KpwWVbRp7FxUc+AdbyWgNhrh1UWmPoShr+XmuZ21L4klCMF/Th6aM
kzOz8KMNwHxKWGuK/EWYYibAyy3tA8iPs4paMxIbgdE5au4gmjpVRh9ijuB8EOTdNJ5+35N5HZql
/qQB9QRDBeMjnyuiFJJx8g64qMdfiz5yv08w9AKCAqtLXIPP5di18zYvuukaH874yTZVtS3ZpDaU
feYNTbfqSVhJuTMqHbiJKC4cc4m5vPJjOGtuk3M6Ifqp+JQ2cfHZyGBN+Ho/7BZtAAJQE2phsh5w
vx+bS1Us5bkNwrGVo1tcs6w3T5kvk1tlFVejq0+QWlo8vdsZ62WdunOvyPi9jXun+IwVQx/vuqGq
zjGbAf/N24WEYT/f4W6YBoT5VnBpXdAb4orqOzad5qGyyybZZEtf7bxUr78kjrO+WmiRBNLZUMAc
l9DTxplM4m9VSfKA27+kHRmehbTgU61OHYRdGRfEILjWJiHWGvP4mXJgs4a/AsiW9d4r2nntcpn1
2ZrPsIttcZ1FdbPX4ahssJJuHrK8A30iz9I5qzh/qe1cuvKiHazo1m8SZ6/1S46vNxosjOEWD4WH
41xoydCeWLDnA9LG+WzUhI9MKR+3c98Ri7DSu1s5Z4ek6p07larlm64X2cn3/OXUVZ3/kZPxG1iB
kgiPCv73esbHW+TNMaqtS9MjNozcmqEBTqlWWHc02YQsDUg40yEERczyw6/rojdN0terrvoNnGjw
NsZB5WdswYqWxE1G2z+2BatoihNBGzZQSL3f6/u+Xgc7E/xuqPZW1sPP11FJ7cjej6OjBU7Omqp3
rNnV1DzaU8SC8euHetNkfr3Y2vLldeJN8U4sIpjDWkwRePQKUOu6hjj5yg/QUulvf32p94UsGAmS
SWpxHeXT20Z6G/tuQ6YQZuokMF9UktLbRt4IEjjUp37V3/329VaxhGCY4NFse2+a2ni+MG2L0j4u
UxLd/7UFVdgmp6FdrV2VPsUi9oPX+ebozevk4VapJqoKPt7bYn0uY2vwu8E6diRuqQC7YoofFlR2
4GpaY1jXsE4z1ErFn3Uw7em3BymNQJv3rCNKNey3Woy6ssjUK3LnKGW6GtNqSArE+JET1/upwFVQ
TflYP9kGJ5Ofh2gRGSNkxN45kisPoxw9x971PlQp/t1VOFB6yFSAM97hNc5gwtvUeJZX5oWT0kHC
berfGCYko5rI/zjtcNx8M0zylu4wQTH20Yi6lJgoTFkIYxzpyUPpEBdDM6nlgyPd+/WLNZ01jMfC
W4TL/vz6qlRF81g41lGrI+dBSJIJF11Riki08NuK9HeDYLKFIfLrGfF+siNBgzKDRgeLn3czAmez
VF8acoNyyeyOatbJAbr4Zskc7wNPhb95RAYH1CZqcOSebxdLF1tkLlUax6lDuYFDYX1aejqkhbUC
4OsJblpHze8/H+pzD2Kb/TfuiEonmToha/ZYONBYqhLWRKF7yZ6Dzocz/RVF+/lc7oNOoNm1XN/1
3s+0te2qs57Qre19D31MiVQDuW1x06ilu6gzuDuAm5TJ00hdR+9v7i9Uq6ZoBwhpcbioaVjGBkqT
pDepOpeK/r+XO81HRlzvF158CEzk8KxIsP7eavar1B6RyUSMcORJZphGafO4Rnn3AR5qK73Xp6z/
9ZcQ7+fuaqJGXQkUCQHtLS0mLsBLIva4o+Zp1LqTZ3J+QFgxfPM6wZaZNNE63rNUXLSyaB+VIhNs
Y6b+dNP2RlsQRCKXdkeVBAt/FkXy25sDzQGYk/DUTL7dK475A21Hb/tkIezaPpaLR9Gt2xlaJpr1
+GhWaUD/7SMY593cg1S4zgagHIYoHpc/z/k27dein4AmcrPJFNIzMPi5rRim04qn//r1/93FwI1w
I8Wb8b3dO2wOH+sn8t0m7H2usorUNL33OOXYesMp6dcXe/epeTJ0tAgUUaawnL2pi8pcE00f6TPx
fDYHyzgdGFlMRE6Jv77QW/9HqLAsl2vxAJ+RLf1tZUQAYTo5jTtSQXRJf6VzhpOh5vUDDjEYbfSn
JlMgIVZsQXUZExp/ReOaHVjyug3W7XSTpDk4gTZyWKLfuDSPi0sLW9ccoCxQL3On46PK8bzNORy/
poYOVe3DS//1k7z/PqvLIH0Z9jXIn29LoZQ4tMYt+/6IoMDbjDSNTiVd+32sk4T960u9m/wYGjIG
UGfCJ8Ai/M24G2LdGNSUdMcOOvGZZ2Q8P+Zc/hYLz/q0Rll+hB+uu9cPC6PFtgZVcpVVewIC8tuv
VC0l2WqdbR0dzO6+Yzinjp0V+fevgIjjEj5AenVhf66nyfhgAzDeDhFrJWlC1jS58tr0evWl+mFe
WwUcB6g22VEIkKRlo2eeg6fUTO6BCTNiiryvjshza4NCSvQXfgwbg2y3OD0YwwyZgwSc+UaXJSji
kq94TYvbOQcL2fHnxWUcdaXTZ3vJ779yyS+v+E2Q/w8+lCQ61Tmxr9d21kMzWIcXkdpUD/PQkRSo
OvJdA8PpsaQaJ6CxPqJ/fMoBjqBwtCpeZfB0oT+RiJN3G13k5fUI2nDROYO2n4iRvcKjVlv2ZInR
X1ZDteAS1ho6wVuZToSWa0uCla2uOR9yCyWoW2D1talxeuAAvaRHMp9EaKnCJuYX7VyLmEC2JAyA
fetqrJ/NJVtZ1SQSAx7JRhTi29gRoHqeaRnzxZ+aFQyd4zy5UvPEn12thc6GgGN1LugIETzgn8mp
qGoX/u3Suv8oPlUegbz4xVrXtA1zLakKe34BLU/HMBfxSm2du8nPz2JPm24aghqTK4hKBWFecauG
6x7+T7mBUcTsrkXZ5CjyYLRsOjmIdkdHeLrJMWk+jx2nzm/gIfTfCD/lKUYIJ8t306mk9alrxQpF
jWRSBZOe8oM8uv1sj9zubQOxmVatkVnnirepQDTQDOLgTIT1zmlmLg8OAnI1LAlAuFfOjrmFv8hv
RGsYQQobzeqsnTKp3U5E2C5hmy/sWr4Oc6Al/dfsjctqVPZwI1IC8DY5wyW54rxKWqSY3bEJYRBa
Z0oh9sg3clBauDRVQyCcsXqYLTEjqKqQRUNMGVP33FKRGM8Sgr4j9lUBo6buCjAtr5E9wkP8IgyE
1j4oIwSAqbsTld0VexKtGWCYXBCmpaUde8NrHQBmz+hbYgeoIXHowh2F45rziSSSiYQOovumF39Y
oitvUTBbXyE4u5DcjJlM4s7KDPs5jZIEGRyx3FClX6eVs7L2CEo1z0bXzLznCsNFggNtjJYFKjG6
oOyKbWgMcCvCzrEZRa3nrHy3wua9Gv2KmZtZL79CTh7VboIbefVXa4ZogufINtdCIrao7bzahWgq
shWJ7YDngwbTxcNETPASvm5/riMBGROwK/fcJrp4CXIUn9mOZEm9P0E1YpqWjUanoZgtXqwVKcvc
Zb4Rp9d91XIjQgc72TWF0RNUJtrpSU6uqSmAHjvPb7wad9VP9lSIOyfLKisk8judv3sanYwtfHHD
up5FAwqczNTGpA2I0S3Zj2kDJDVht8DgG9+imwMz1BpM9wuFeU7qjd0NNU3cIlWNlgVRBG8jZAm3
s2PR9aD1cwEoiRqrWjwgCQhvx1LXiQMkLnQaPACyRaps/G/uk/7k3fD/h1kDTpk6hcuvWqB9n/b9
//nf+M793AZ9/cF/tkFpaOoUeSvjYtXFOPzO8Xs//Od/QL/9g+mDUMegGviXScO/+p2m/gd9TrAK
3wAicVzb+51+p+O92fepLiAM48pJwWT6nIfeVGVEpbd2jvvuWYke/JMbk4CtGT0TbSk5QttDomPm
Z0OCpQO3Uqxa5ML4GRgV+G49f16ildxJX8GIgzrHsTTwxcxSla+4f5da+cbFh/aRDO1uMYI+S+Vy
ilJ3ltuqbwxynIflk+/G+mGlNUeENWHud6GSirzvzGPvawks2XWJSe52RtF3Q7PHDbsswoxyHFli
3DWx20Ss7FIvH2t7Yk471VSdc5v4t5E20TyTmrHswJxyeKMsMjMQpAicxNLQTBQzKtbuVkBH1I7e
lIxIsDVwm28qNmNnN/quZtzrKorTbSnjqctQQGr2Y6L78AlpdPlDcqoHk+08GGFIj1et4eI/5MYk
vyLz1RJvV+PcHN+QaORQNeZla2FpWcL/Mno16Bstod99Jqz1v0TV7LsPU5cTQe20OjWylqdYUc0J
TpeR6GlSidFbTA+CsCMw+Q9KJ0IKRT85/louc3yp3Lne1vqqCOzduW0CEbfew4L+V9tWYpy2bGLu
XjrLZuCf1v28+9POWnXhepneh7kem4eCqgnyKiqFkbTmB0xoAWiLPapc/RNHMjaH/8vemSzJbbRZ
9lXqBSDDDPimF0DMmRE5MgduYMkkiXlwx4yn74OU9JdI/SW1NmXV1m0maSMmIyMCcHzDveeKXaMG
PwO/5corVY47acvmlrhCkwum8XS0PSTqarOI7gZinz/ljZO/6Al0Ta+oktBimRZ2ae5806opu6cu
R9YvJkkeqSZ2SWWkhDoK6zVz0MeNnHub1FPVMRVVd7IjJFSGUdwnCPzuhonhOtMzsiHQQu41Y3RP
bV0dJzE/epXCT60J0X5xaiO6LyF2bybLSo85PKOtPnblFV14CyPALkOWrMWnenCrQGpGAhChFu9u
nMsiUJHKbgcWdG/xgIQKZN2sX0BMLGAHMkM7wSLkp2a90u9U28xEH+MBs8ziMdMa89V14yYOTTt/
T1EcPbk+NxWbU3sHP8s+xnk54BmbyqOyxm9R1PpvC8rxrWgITwyGJO7e1NJus4WHlJGMdpA349Vg
J85NgQZ2Zw0LmkYXEdVB8Xg7stJzz1HtEbBr9v7F8KqRSnXsjiLLiyNKGsEGvm4fW3b2N9bo1Ifc
Kq2rkbX0hV3YcijjxgGomRgXpPvZi6yS7JVvtNhPU29d9fVSHPqqai457Lf3BkXvGgcce6dUWcst
BuLhuuwY2bDzMoYganzvfs46Hl+aZnGsWFN6JsbMuhOL7qIs45Y4FJOKtKDx0/RUubF10/s9GS7K
Sp8pzKaBfOpRPzf5kJ67JJePPZrIB6BRzYm9a7XVplS8QgrMEOu63RUJiTClAHxkBFl6i7kzyqS8
ZQoaHaHHjXvYUzGVvvB34D+c786A9po2ZX6eMhPIvyCgOW/KY+dEZ5aZ1Qbzgx6MgiWtUcVHUzRX
s6OTTiisoMnt/mtfjRQeOXR7nf45IN0ZE4/RDnuVVt7OTEjkXSZXfmkip7/S5ZjuChuNq1vZ411W
OxJllT8fatVbdwz65pceO8Q7moThjg8kupmoLZ8XbzZWx0K54T7pNnU5ZYcRPcm+sTMXr0tf558g
oBZU+wZ3i7aiP728+Wppbrdf/HLCFR7p1nZyJzuQpepuPYOZSzhQmYaZOSSB3zrm98VMhBboKDC4
lJHHwoV/bKZ8OOMZum2GTlzM2oxfTJ/7f3GE3E3WTFGjz6l+dtNcP4suFxetLs27eRp6HhQkLFzX
9eoTKKabQvZNERjcqAycY6S8tqByi8ZuOqYU9qemzkjR9l2cHb1VnXtJ1rhncdQgeUfNQRljStt4
cOfSMUNc2ATzSnd+Z5sOnGAkhTMN+jbLDi0+iC+5Cy2MKgyKSs74Utbm54wtwrFoHeZFMIYfDZW1
9zHhoxe6OXZ+PY1mADlMfmqrXlwmx1vOAwL/twa0B080Y7wv0hrABnePd12N4/x11mqC/mg7sE9A
2TlpcTnso9YYLvgbrJNJOigbPCmfRmwBt5MzR5vZpni00im548nWvLqQK774XeV9n2kfisDtWqQT
Iv465lO2ZeMMmx6TxIhQ+2om/XaD87cDNsTviWu/1Y4+oaxjoLfF8NagNS/QSqBUCd1Fo+pLbPkE
Oqjb1h7bVpiGaRQ6bpZ/J4la7qAiymc/rgj1tuu4/GLFsb+v5BSdeyPyrwafQNxiWtQxET4ixBzR
+2zyfIOT1BWXztZxE4HtOefG3G17qOUEY2hI7jsq18zOnctYgEXQhqp/hi1IL9KAYQTEoE1+0Fpj
f9fErX+9aGL+ppPi3q9GEx7XWNXiq2LstMckcdxXZKEcPTkpHUHdkju0HtqA+JclArGrAygC7GRd
wIcSiETEHiCSYjaCLHLAVEAEWa+JMUWSLjSUPQaIfATu/lvOwHmnp9YbO636rIHCePDjuKVwn6zr
sRM2x+Bs3tIO62EcVef1C2SXZxn7peuR6VfpRmTSPONtyI6xiUpSJVV9WxNE+cnzu4GYdK3YSVk7
e83NKiQHtIBMF0wWwCn5SbXVHOdFb+88J7bfu0QVxHF3pHT34yAeDCdrdhWzzZ1Oh/KIKy+xw1Jr
7Ns8khj1zWESd0VceXsGQXU46mCsIjXytZe2fpa6ce5sdzqJzvS3dJDyGw4Qs0P9PopD1EnvgEqr
IQaonWGtzC3YrKIhW6KRB/Ss5mECERwuDh6kcVzEso8M5T1TC5iPE6QhFPEY0L+TJtq/lrXv7KK8
eXFk4W21TNxZpmrBXtV6R92B2w/l/JgSyNllGAYapR3dymyRTNku0I91JvCeNgoORZtG48nsp41T
83gDzR1zadrtrsxy5zaiNt0Z0Nyveje3s93oKy/bWEQMZeHEIXyx4l5ucHc9QaQrb1DZ2E0YLbq9
53lX7QY0zVjTtHmnpYZ3MOvCv/EMj05Z99JXCjS3ZYPtU4DM0aFvsiiMkbuagWcoIz86RWyEKxDn
dqybIQmVPWUOm9aa8nVo0SBo+XjvKkXYNfSxo6vPKBRyOXKfMHrk4hDeVwrfZIs01dzD1ljOrAQp
picq1SqAATI+DHoRf9Lzuvhkm9SAZDsvkCQiKW+avBNXS77mt8VOdNS9pkeIjbQQZV3NEwxnRXRE
xKuWDQKJ7JR1Qki0BEbaU2KK+lBKM26/WfghW4Gygvm4D2ARUEo0OPmGvk+R85zIOwRw1tm21XwR
UhkbkadobGM5nZJqXLYxhf/L4vpXme0+xi5OkN5ML2wLDN6lfSpzz/icMlYMFDYVcEYu8yKvZF+1
DOZxJlkoGMbE2sheg8RhLW8qmb+gor7zG7hDIhncTYHULWhlqhOzXY17HfBjmGP2Af1lXqWFUW4L
yO98LdauxycQgj7pN1ZBcQPR62awU+vcOvar0dpMbAYCreM8LzZ57quwKQs+mHIUQMuw4PiW1QTM
AKpTnEhrV/X+Lomr+eSnw00y2+aTpRChhP5Ul6Hugi0y2J6Gizahj8t7a7PUcxfUpAl6Php8GD/W
68yAdJ8BOQtLHIUicrybyU3ysHErJihcfm8aOF4UedEj6kL30OAFPDlmq5+Tskg3Qzza4eIrHnNt
kh7TxkNM0XZLyKwcopLdjwF+1fhSoYzbiTybbxydNwfoe5suXUmf0KguZNr9d6leP49nEeGaEL1x
zaOG/TMyGrDdXKS9nx4hHNHWaZMXndTic0o7fe4+2Hol3wGu+hWPbD3/m7XLT4PvVQEM+RTgLNtW
wPWr6viPbuklrZQ7L016NKZavS8ZLPcmLRKsXyK//0N7/m90sz+tJdaXIo+Cf9fu989yg1SmmYvs
kpdqTFltuUdmVF5zXH/769f5k+lmfSHG6ytBFZmz+zPwO6+BwhEOGR/7Jpp3rAVXItJkbosq7W4B
c7F8GUSip3zp5VuzemI4VeLkhsyktbmOEn67v/6V/vwVs+xb4e0QZulpf6ZT93oHPJcug3lktZyR
xM17K1vVqXYBgHCjx4l6xxbJ92yo33I7/9s09P8zZ0Prl/7XsyHQ3j/PhdYf+n0uJH7BkyVQ8P5G
6fx9KOT8At8K/TsX6L+mQrb+C04dg/sEqyC3yvr3/I7udH9BEGTS+xNm47N3+2foTuunK4UdDY8l
7g/EFSiAcKf9eD8q8iVlL2MkuI4+SZLLY3fo4DtG5hw0rg28Mi49FLNOfZ8SNnhZgPsG0kd5Glai
z7aGl+oPWZcv81aZU36TUDtB5NCQBApP7SeAnyfMtUaAI7+RG8dnEcwlL2yQkyidQRc4ydUALfJa
j4XhBbVZXGORy2+92vL3pS6SfeRF3t7OKVDDuNSiTcsptV/SRB1zBkfnvqUCX4CcaMgXWbQQEuub
q7HefU57s+5DD2NlyCEHIBG0GOZpszsMVR3dEwmALw/I5nTs9S95vtRvXl6QmppbEbXf5Hc83tlj
jIM77fJocm/GaPLZgLiCqIIkqvXjakw85MrU3kce3N+9JsW+nFX+ESyE+hZPZgResWyM2zRpelzp
8NPs1h5PWe7prDw49cvQysxvmV7rYeagmm0weWLKRYx8ifUqvmqBer7TQeOIwXDK0H6R1XFO5cvA
YOU+G1eBbuIPn5Km6x6E6KYyKLRFfVmVzy9K4/AhNMOeA+YVGZDBSrB09ytkESy3AlNP6QQckXsh
mzYwaGx1eoYa4zOnuMknXRVfirTrDmJJu51Bh/W+6H1xnerqRlti55SrroGNuixXTVTA8na8dudN
fgsjy01XnOPcm4ovNc5fRCpkgsRc9vxt8NcZk1nF1Wx4EdiL0uWNTgJMlxH110bqaIfM0ZM97szi
EU1T8px3Kc9epn7AEeeprrclzaOxQdWgNwHbXMIvUy7Ao1R2f+5tMmkJ/NItWBwGnoRkWWVY8cwo
bGyrhMLEolhDBz5+BwfZU05M69q/KlidNFlS3aYouANbzt51rGrIbNAZsXz75bmBhXFtapZBj1iO
tkbRMHvA9eomfgKtYbp0PLH9RU6jTUov4ti9Vyj+FMLkle7OlgWnRLyp/cq4oF8Vd3E0J+FI9HCT
lEOYzMPGVc4lLcTwXnlWftRX+8KYaVqyGdp+3ttVMl0R5+62bCe66pOos+hFK91YO0XSlNlWVJ7x
VY562weJPvb3wzLW0XaYc+O1YxRbhXEl+zujr+RnxUIuFM1ovOXKUgM9UDfft+hh/YNt5WT0KJ9q
MzXnNhClxZwhAnVJ9xUZ1pM16MmVxBXxpWekWQVMOuc49BSjpCau/M+Zp3vn3AFAytSOzJxlyGsN
JpkHRdZOiqHY0CrWOz+pyjfWT+ITQ+UvcEybjQvmF8aEO39zGjXTRhhGXW0jP6pesrhvjbBQWefx
ZVXqtfOI9QhmL2sIJa+7TakN1NIds/HrxJy6TdOpO2abghFJyv0MY4JALJ7QW5/dKJZrZqzLsKYK
2k26sRPRA0Xo5CmvDe/k6C3OAyvJfD4HBjN133OsKYK1Q00QjTYUdnpv4l7f16meT9BJu8jG7qj0
V5MMiu1ic6IOADPmUFRlmtG7NsUxni15ye2IHSww8O5e+anNB+uV2TNIBDkHYO4scmQZwB+jeKr8
0NfG5jMDYKSuNmKHA97wGOqAPrc3dqu099rxIDq0RjbQ285cBrGIRZARfArnwbYH4vAS+Rmn+vhN
Fsn4OtuVcbZozsotHlB/DixnVlEoIktSK4sIBKDZlBtDa4dT73UC7KTePMR522wo08Yr5SoiGRA9
b9zKO9nN3MFTqJgmAxKl7E2hpOYcm7Vhy/2kl4804v2+VVT1KTXLgGUGXTPa+bkKRQcjD8Hi8nVB
115uB8OVpIj0jHHrBFQs6q3sZtKhS/RXxN66ZG7ZamzS50WLySCZKfhz/cWfc7rwIFFsHbqXvp/b
7CaaGD+aInNvjAxfwWIU6t4tC/3eNbz4lmNxotTPlyNl+pNjV9W9RONy3xttZAZ6mkVPIwrOF4v9
bB9UzFtPCXvvJx8ABofUyG3lY4O91WGU3OLcYvASl846+7aRFJSQTofF3GaOijm2eeSFUzmnl94U
/U76nqTPbcvykgmdX9fNSQ1qofQFLWoBbnUWRIGhWvca24p7s0ydeXacKsLusHTRg+0r95il+fiI
r5PdbDJEyTdr0eYbOCd9ue80WSMImKOLqJvmYeEaP8a88fcmlbj/Z+XsccL1uymSy2ca7wmKgdSW
Q2wU8y6zZzOYjI589Y48xLxzOI/61FiuzA6QM/DmGnxHdos5E6uBNK2bqC5am0M2j+7HJTrWbmae
1VTHdUh42kpA6OvbGDfJfv08H1U9GdciW5h625q3z6TSbvJ8GKytaY7OXSGW5GvUYbpJJw03tZIT
BjxH7+bTzLz0zszVCDtRiONg9O0TrMbyltn9cOB+cmdYxLUKrMYTJV8RBE721rO+6bIqAVhhCXk3
WnrJAiWzRIjPxdgmTqofMlnYN31eRufFE9Ox5cHI+hgyfiX8d72GW2y0llkHTuvIl7Qvks/6GOXH
ttaaPSonDebtwFHD5ZfwkLYLywlBpHu7dMjyWzIcx8+N542bnMinVxNW540JSpx0kfXQRP5spvuF
sOhlq5Rp1g/VLF7wGuH3GBJCvdD1y94IddiwCaPdUbymWpQ/IPlp5a2r2FgeLA+nVLC4bu5gajKk
fm26XcpzTBiVLjGEAckMefDzydfIjR6UjDfk5frzzkpcb9cI1wsTzClRmMXj3WKYdXbVqaItD32n
JS9OYzlgR11u8RBbke5s1bioGEeRO8nFPRvGRGu+r2OwQv2JS9ZU+ckbKmYPbyCQX6l9p+c816r3
bJjMJ9H13iNwz+aEcetRVt68LS1ZHj3ZEoDZg4Hw6uneLZZXDsDvdpq8ZZ376vVj/wWBPxWErchL
bJ3+1SNj7uB6fnErjWI72qV2zZeDAAJ8H/P+Tn63FmdgGNPInAG6tHz8GH0Ki4Be/85yxnwO+95O
ZNAoEcePvturbUn23l3CgAzXCl7lUgs++oL/p7sjxMT0Lv91d3T5Nrx9ffthZ/7rj/zWGxmG/YsO
BJbsQ4wGH1DK33fmdNT/2RWRWqBj+vBc03aQsq2RZL93RQ7/iygTYBMg2PzVRvxPvMKm9aOCDU6C
t74MPTSaTSY4P00pks6eBvJ4rLMXtd7TPNrOcbYMjaNoKXQYsMDINlNTnxhwSCOoDTls9YWAL9Ra
xb43W3kNyrc3X7B45peaApBKaRosOzQbOTmbXuF9twZ7eOly4C5dPC9B0qAUDsXgD7g0u6zbMGuq
wFaNs3HfW239Wg3RcLMgspooCCpQVPmiPORpzIh3aUnet6cytEgqB3zl8Uzeu+i16qBJsikP4xjh
ywZSCp69efYIuZ3YYx8YaSz9BrcezLaeyXFQzHn+VTLCvUljZyhZ5ZXTTRTVLDCwoPHey6Zk24v9
MveO9azshSdrPzX7FtCMzlMN39cJOfvM0tiR8xFjo5NtynKeWMLzCyI4jBZIc7UsS+vO9Jv6TthZ
fL9kOdm8BSOxzCu6DdJNPw6jtqZdG5V3KEVRyRDW3BLzZICtx1MZ9rRmKwxAZys3P4EJ6LylYbOt
1508RIaT9vsyMmPL2zPayuOdp9C+6xvsiAp0dF7508XCQUaUH+wB7Wi3Rg2VrYllwvoM3XBVEcDg
F1oxPZN5ZuM/G3Jkd4qpFuNGJyVm4ZLLwRY484pUCaZ5sSp3DYvgOOixokMnAEqTRTeRMWu7IaoN
uEkOgTMMfWQPLuwa2+UA4B1BgFcf9HY0IqCISRFtpN0O64XjkWDJYJoV65RB+8pLdyyGU9f1faNf
jLnMOksBJmuHcYHeN5pja7zETJXM5RUw/Vypr90ou7IMHPyWRXT333uW/d+a6wJYZ8UL/MWBVw9v
/3H6ptpv84+n3sfP/XbqedYvQkfnQwVOBJXASfAvpZDn/EKDgmieOc86/fnDZMj4hevLQ+TqkO7u
cWj+5xnowwpe6Z38HxRI5NL9kzPQ+lMym9DZlDhgG3wfs9ufAt5NiRncwrF7EIPGrq1SVrdleKry
K4z28BN1FhUPsdMiztHTpD8OkH3vkkYbyn2eGawyFVDwkohjwWYo6uG89IhszGaKOY3AOd2xONT3
66IP9JmERUjFB+POYKPAVCV6nMzKeXGr4a2g1Y75qx7JanUeurxe7lolHmm4oRJU7OuD2i0ikkYM
RuXKypZzz4FNgmfmG/etyxqvazr9ReC2xQytpeZ9VY35qVUDO1TAjL/O2EfX07akpU0XcDctzY9h
3EdAEbclLubvramIRGlqi+XAAOf9iAmanos9NCqkAf/5MrYCnCIh9R8f1IfBZc0O4/tPEXa2/PRo
DOrosDXy9z7CcBjhZX9cSMkNPYsdNzXNyNzErNCaBm4pSvE8ZIuMw6rw9RevRE/lNgNZI6ZAz0HL
BKG4VUeAqry6gWgqqDK2YW3aCdzl9FBBghPNWaN3Tcqf1iLMLPP7VUUba699b7Ed7fBmB+C9jGsC
qoW+Hx2jeJrzwgMDGvfGi4Kzmwb5xCqXNUsy3fhNoX1fSPgKJ0tGJ2j5yVetaDGuMmDcf/x+7fpb
cWWvuRb892gWHV9GVcLd91waqZ2u+mpPkzZAKmuWHVQ7bUsX2m0BP6wKqy41r2Of/j8J+i4nRBcZ
aZJg6jby5eC2LOF3iYOHfm8tVg08jQdKUGl1flrs+jgou8PXnQ39rkvByDdovtwdoQC+vudSWahp
S64Fn+itDLrXhldPWTu1Tkrj7jgPkAmKJwVc4QH0x/wim6S99itLPGa4RXYJm1B3g2HMOtHTxleR
ZDJFziv6TNAOV1rDl+2zi6c47oBZDjVvMlscbessJsloCFZQ+jiyGwNXECtD5jtlbjXOe9+Gpl8U
pvV9dC2kwJEqyxp7MM7FTWzS7e1EpndkGhU1f5eAobtziUmC9WdTR9CvDKr2wKnRpN9HpZjP6TLm
oQXIYrN0enQuXWgnME9Gf0/uvAFxNLGeAOzk+9JHAEwtn2DSnQiD8wl51duHrrZfnK7or0tHf+ZZ
OQNyG+SYkFWyaFioMVmXcbR0mChcd5f6SxQy+25CNkas4CLKNGptX93w2KlvgdODBNQsZHfzjG4n
tY1TH1ciMEwZb0v4I4fFc7stsNjlhL4hL4IcxUM4Fo71aWJOHjjlzCoXJkgbjIwoAxtjbFiZGOnQ
c0f5rsLisDXrzkZvDB4w7MdW28vGas/0fUwQfCu/qkhTuu2c2KSzGpBl6F6rs1EE2ZAFvibsa2J+
034zTrr3MjAvPEeGEb/PKstIAwOpMfPVL80qNsSAQLyvUcNQnDO05aHOz7wtkFBA1mYQwQ5xXcoH
KfQmY3psJNs+GSyIsXm1fEIxooMUlcllsBqSrPWmhhLhzHtTesAfUd+Qh6DiRkfYByqEjKmiszcm
1uotOBB2syMHhYFTcNQ3g+vOVyOpbncJXv9nwfu3UC5TMxybsvbajbvE6tQjNUC0566a59HPu6Bc
hdiBLnvEoIlXYxSoGhWqwkweAfTpSzgV6BJNVWZXA+P8GZDISunMTBdip9uQRyCGaZ/ocQXur4Rd
psutSmeTqbf0LjUs4Uf2tBz+vZksOzFOmcVLFB1tqL8oirecDrHCd0hs1HJHa8mp1Lp99Ppxssi8
i76LqcxPRc0dCujFYDa+3kUNdOOHiVHOkxqJiiR4hmMV6jJaJ4SnjOxrt9pPMccziD7T5nYYzXvG
A7wQaoxpg0qB36Qgw+U86lA+gmTURHXhcT9fWsUeb1PXxE0y9l7Oyidk7J/XS+f0XdVt/b37MbDu
o1t5B5JAclTS/a/HuuSfv/wj/+Vf9D9xf4a1/C/3Zxecpv9x/jal7/VPBdP6c7+3ibq17r6w9ADn
J3SX7IJ/tYk66zX2ydQ9v9Gn/tU1Wh4/RHUjfIzgP1VMFFPkp7ugoRjRsQb7R4pr56d9s76GPRsO
JmJy0iFX2T8ZrWRmF7hequxamX06v9m1TbJGZXudvdXR4HHcWaMas5kE+7ottWNtJo2jVjpkdcBB
pO+ZmMxfFbKXMtT0xgmnbB6Wqwlo5jepCm+TYrdVizxUXYyliWdMMc72A+qChaCcNbrKBEtcII/l
3p5jFo5bqv4sETd6qnXe3VD3g2FxE3WqmR+sD+q6OyJVfsVCUKTE5kCcwYeR1HpVnlKmziFIT4ao
Q+nMMEXixcmn5JpBkGz8h8T0lnrMQpaUnFpGaXfARxBFlahQ0aQbWx9Zd6E/p9Lrln5fNYNvgvjU
y0q/AoCXM2jX5XuitWrnyWa+dcyiYto+jxk/6s7a8rmpUPKc//8t+H+URUnP4gID/Zue5ZXy/acb
cP2p3zsW4xdGK6b/ByLb7zegJ37xWFfbDEtc7Po/IN6Yzay3BdBFz7B8wBb/alnYc9tC0PzgR/d/
bYH+wdiGrugH2yFuXmQYKFscWiCfpMwfV9nG4MpB12NqQEw3hIhVsXNjsSy4fAQb/+Gz+Tfakp/N
Fetr+YINvMfqCJPFT2tzOhf2sL5RHT+QQMswYyGm0nia+QSu0Yn/nYnzpzU9MSSr25V0ATzVTKV+
NnFSkJoeXB1er1wJV6PeYBnMeBReugmTe9VFSBGtCS7xuKK0/vrN/mTlX1+cVtC16QQZp67H5A+a
HanpLS0RQv0F3tJXAoA5ewpj8K9nY5nuwRuJJ1jOf/eW/81H7PBpWQAxVnXEzxqWriV6ePQ9FPSl
QR4nOUhfoZZhwhSrbe2fG2Uh3WEB4vnCK2Lshznx49vMdG1qTDrLQ6JF9ZW3CvpnWqht6Vsg1qLB
ff3rj/VnJCE5KY5ufdBABR8u6JAfX3BuDYaG0TQc+nqSsNzdCIvg8kFl80cbT/jM5uXiE35z9Nje
3iNtr56qBv9zmLj5AjLca737bjZNwpsHpx8CFP7ttTGJ6WU2/b+5ChzvT9eBx9jVRFWE/oTRxTp7
+KN2q0IGB9G76w+OB3rtUQNpHV21ccH2K65Xd4CMjfFEWTwXTOg7x3jkHpzvV97WwdRxU5xSHg1H
5HrOW2y1yg0IouFaYuWG/Xm14ZNSCoN60E0gYrg8jEtp8izCSbmyAZir4lPSVArZbzZBEzXOZFw0
5YEX6JFuXjXaPN1/sPqiFNJ7sChi7L/4lNlEgKhlGrZ+Ls3sSllrgiqnhLsh3z0XB+ye2jO4BgER
W1H2kllHxApix3aG0ApSKjGMb1ylE6JXA1DthBRXDPbdVM3jdaUnOOoRIzAZYNYDTWE9CNRccp9O
A15fDTH8rcil8kGByea1z0x8U0q3jr+aZadhaF59uF63OrhpUk7l8gE1y8Q2M5Tz5iuwj796O8sh
ggCXdNO9hpvl0enIyEiXFA8rKKEKoJOYXnHj8hR3bQPX8gfRrbcV75Tml1QH8q5JhqvS6MnMcjzG
vT/CoOj5HD+MnZECydhD07pffCmeRglj0dUw16YxeF+Js8TaYY/CZCkmDZ7DR3TCr9dqksW4uhIr
Hftzmk8UIhkBOYHt8GbNeWjafTvC3Ao1NefJSXhRWh5XjGTZBYTG+/22QyX7nAyjePIbztNNl/cg
WEqkdW7ANsl+q1sf43DccPNLgiHErMRTU5QQkQiI5cpgFqOFNgafK8X2s2ARWE+3zBmw0A6uyUfK
3d28/sqji2smNLvfoIaJQXBvksFzG+Fv3acjpO7AXx2sH5+/PXVs9HqfgPjc8zbCx70bykrol48/
00VIKkoc2JwbS3LQeK93idcNmzEWYtfLlgs4WW8PF2BWc2jbLIqu8JJAah/asd/kcvLFPZAAQzGp
oprqg46JT3bppNs2TuCXuTk9IDrVVUye0hQNuyLDRBSxm7YQQaSGfhyNzgNLijwK527bdqm2n/U+
GzcyxlF63zSVQ4JJ7ThNUCV9F12bi5jxKZjj12HW5MDSuV3S2xHJ68i0m3SAfYvXeN/SdqKGRcQc
aD6G5Bp4UqA5JPuhZn5srCjZTqvMJ6rEvBNYFGQip+NoSZs5eGZdHB/9FejGQyTm6aqL6+nRxdjy
Af/ga9fmi+3kLsb1xHhpdWJZm2R2A5wbxo3mJt39mEg2Dx3zxs+dnQub66tlLhCLdLoaPG042D4m
h6DXkX8Her1cfNXHX2XLscnAwztVaeJeGr0iArdf7PnaqMYSK8a0kp8BqqWUpUv3VaTJSoPSyFPZ
cHELvGjdRIaxPbSMKDwverKqtquYCdqfuiQm2kbJt8rwsktWgLs9SNbKIEu9lSKoPkgzc05+cAIg
lUBKp5/uecxxLZvwCGEyaxFP6QXUEGpgmF7MY57KOcFZg7cQv64zDNP9B7FqNS1eGttoXokIg4U/
5OPbVJMFmpGZeFXWZo4VTc+eMzQ3C+HIjnWMdEJLIawCemgEsc4CLO2Gx2j96JJTiqwZWhxvI95B
nvMdROKLLp6XtjE+l0rTluOS2L1/tEqygyEENu20s5TBPtc1LevLEg+Ou1UVjblooutRa+JbjAHJ
MfbFo5ck8qno1NtcTuvpnxpPbYmaO8O0dUHZxTnvNEZ6QpRgfu61qB9DtChYwMToPUBMyelvhvEI
o18bNtYojVAkhse6qFY+kS1mdTP15tTvFrTcZeI3m3pqkZkPZTJuEC1IBCVEfQ9BaUXVpfI0+0th
WPz5hieW+kQ6ihl9Ef6YAgORTVTvFh+TPjmdJEMT0pxr1yxxej66kqDdhSnRy+z5SJ/sCltBYumb
jLe094yGwchsRu1rPfnUIk3n+NfWmuySGwNfqyRZdpuiiOCwsItYAZNtZ3aHmX/RppnHQlkDEtAK
t/0KIE+wJlyJKbm78LBgHDPdt7Hub+JJWy8lRmRM/5KarEmcLmuUq8mZnqF/eBpMfhu3Iy+mHflq
wqIQnIMlOJ0l+ABxpbjIYobvK4RssiBnu0WTQhU0c8579b/ZO5MlubH0Sr9KmfZIw3AxLbQB4GPM
I8ncwIIMEvOMiwvg6fXBmSkjWVUpy+5NW3cvlCWTKjI83OHAf89/zncmmF3p1rINdHsA3cBq9dpH
2g1z+vvKrY+Cm5aFFf4eECvfJZti4cOl1oYuX4TXeBVvK9KXBIzJbdJNJSF30pr8FcT6oBiNqvaA
S7RKXCspkflLG2hnP2rDe20Bl0fa7LkizLUDbVvyfBwym/t0dQEELF1DGB7Z2GViYO8Kdvjysr4T
DKjwZJKItQ2R4eI0uepKCC7TAlF4nJh9Kw+OnbGWmP/RRx1IjHKpxHxDkQQMC733m0/KRNe9M+2N
FZNVLX+rmjZWQ42I5T6Kri1Js3BOFnBfyjTZ9EiKmSfXDZNZQFYrhrwLiVcvT1Bn7E9OanBjXXqM
gaRhZgTzUuYbTNNInhWn5IX7JnRLQb534L7oGk9lo+nnVqbat7Hv/EMqFbUxvGamnEyDGmvOuGVg
jKIkhJ0/Gs9Wv5H1k61sYN+7AqhBMmfbO0r35xrA0uCxLluPQGPVc6t6irdPNM8tPqYLyqSkx+JW
M+igD0Zz1emzsEnBZbvSY1G9FecJW/A+MVo+OVamyScsr6XThplKk9R7LAvPd3hUtf5KzMJLKAHf
L0WmJcZL7jEt05qiRvIzhg2dWW/sXaaLmGQzkNRohF4NinkxDxUiq6IjFWRWIfr01qpG6mBhJ+/4
HxbqArRima/tDR9/99jA4T8VU6p9nDU/O2sjnreJKsNQLF51TEyHQPcMKrmUyubv6Jyo1olR6a5/
RZlLHHYsmBOPWzpwFwkiJIEWshoUzM5zd2om0ArJWBqPNZjYhvwkxuEcmROACxPJ6FTFN2gc9t6b
mhi/aoNtaKQyPeIbqCj8q7/V2H21crnzZ6FOXNcMBrLT7/yx1e9Qq6do0qvQGZbqOEu72zEbx0+z
I7FY8RCNkH/VbhbiTuijuCHUWz/wafNcrufyzJOvOgiwSmSprDH0KmeX+OUNRdVDQHnHcqeTbX+B
JSE/9Y1pIa4R8Q+hgzNAzpQOsSyHb3tvVcYjk1+9owlM/2YDZzpb35cFFb44zEe1q0TsHbV8/Wp3
Dh+IkHyF91SRqjSqpF42DNraBJiEJ/AQLEQtuYOkOncInlfcDUf2+bIzyX9ZRNJvhqLkIq1S7jaZ
03NFrhSnxUCDS1hNS6FyNiIbbe6vj1HbqeNH2hDkKZcDBzhCk00A4ZKfTyVkkXKfJx4tifZl6J9m
IDN9zJX417/nn04//KINnEcUHJcJB7effw9wm1HmzQhZAGsTHliyF88d9suSLSBwOwcubXq+3A7/
+vf+09F/+wM3dwtQIyE4Kf78ezmSl1beUOA556VDoQh842qY4RsrN91oOFW9PFKCtyEVpm3K/evf
jqfm13cXZCCnYr7gvAiWyj+d+XBSop4YTnP8jlQnz2Q+e9tdl+gZd/sxafmn3vYcS7bJ2wRe3QaX
l/C3LFP/Vu3+yUPwf51sTsjjh48rehvf/vFd7bt9q77+53+Eb31TZvXbP96bf0D3Gb/+rN1dfvpP
7c7+jaOW46Jy2CTbCKH8t3juCWRwA31JNwS+FrFlRP7Ekzi/sbdFhQEVaZn8GD/1p+XK+o3/KuUN
9D7ZOuUO1t+xG7j/VKOJ74tBxcdrZXqA5NzNkvUDt8stKK3EdJgfSS9u84G/UR3WIWEyN6eeirlx
avUm8HQ3hXttLtRyMRTSFOOs7GtCUzkQptiXVsWusZukO2plY6g+aBGN9EDn4PBeZQxrSwzhluAd
DXF2SdGlkKB9FhOIf8l6CReDwe1N0ebEDrJk21+tPrMRYY9P9Xb+bPWVL92UU4ITqNrwro3UFG/f
tQoKJuuwqWFQBbLB23QwSzftdwyX249cUFFFni33ZsfIz9KdX6xY8/FkGbz5MZkpRakyY37sc5NJ
vtioYFY7uwCczLpoYKD0jXeGvTa8D55OdUK9SQyXPggoBhv7XNBCQNkYt4Jiq7oLWn87PJtmAuEO
ivfztr94c01wUk2jyaM1pdbLqpjyaospbrB0xkunGozbxNwqLYiqxa/f+fJ4NUGXuYzxA77SdXjP
+4x34DszfSj59sfdZdLs+a9d7ocVp823JdnGFpnwAmxD8WpVyW/TLToU6CZH65AW/cQsw2f+arGR
+bzCApqW6/zt1GUx4UilW7eOyCrA8S4zQ8GURTzWCHqVzTd5nE0nqwEcRq8EP/Odt+tcOMnVXKF7
cF3zDn//QEs9YWjEoM6EJbdP+DI18pEOw0eqw6DYKxJ8BoY4kymd/H2RPaBy8Sc0dPhhCmYayQJv
KDluQb/iLSeXwWv8DuFiGaPZoavRHHHAdIUruS2qVP/A0hqSVFmt7Nkxan1L442Ur081cnGpHsd1
sPcLsBERljHCDE6B/AHoDVaBcu60sDUq87lmSPl0OQ82dsWFXsxCxnvGAP5Na2zyTx4GvLZ0u4hG
HZtfemmjQIfgajD7gU/Wt0aqNy7HRFiO8NAglPOQJoXBxafRNBzFEyspagHb8Z24IxZ+At8A7wGf
qAhrNB9wgwiNw9ZPGN6LvGXGrnNSxWHhs+7dIbdxvRl8La8bbMXieGmx1fKJwXtRFq87WyXzakWY
CsUjgcPGgZwrJjYkwDYmqQQTiMbBZdquE9Qs1LJtsPesEd3Qhq3gGQP/srHTM04tJiR9tJ/DMk3+
7nJQ7gl6v14u4cscvRR0rDbblz3fLtLY4WitLMlbckE7XuCYOH5xJaZAwvYbkhvCy3bW2qBbVtiW
3iaSbeLi96f+5SuB+4LDV7bN3Jc5CP+edWKn1X1aXY4ind3C5XKkYzwLkjfUNSMvBi0HZcwqHb2V
JSUlUCEaUI+r6WWHMrXVFNAIwZ+jg4D7XuTRXUQsLK9cYBpNduFQTLw/F4nucvxbAOCZAVqtBeyd
liXVlP712jl8hOOFbN20BoGyEoiGF0p3SK17gEAEkLR+WLifUr0R6fAxj4DXdAhG23GUmhwO3ylO
V+pLeRusuU/UfqUeON35fCmgzvQ4eQKOMvNjZTYqfVyGub0hW+bTA0LNrrXwXb60Jnp1Qf9DRcUZ
MiAQgxNGf+DsI8gBXUcDGWla5R3kbPbYcqGTRgME86nQ4+7oG0NyIGtEKQh0s1vq1YhweClCx9MA
UVMwU3OLtFb+4LnYSmc1n2hAVJqIorG+ru05aVwOQ1Zd0S5SxTltwDqdllKYHJ0mxadUZhuFNYP5
vDOA9FohnhUucDiRfKz9QC+MjjmfconaYM6TC00bNiiXqOgrlOEKigz0goH1wIXMrjCzOUCbOuM2
2/o3KtY0fZRXtGLuJn+bF12jbJazyLe52Ezi4T0paEjLUpurGw7JM91oyANk7/Mr0cr+KI0tVXK5
5oUp+CF95G8OTQASFp+mA8knm2Bq4nrj79S3x8ikjG58oFMaYqFOJyoSwjB6EVaf7Xr0F2B5befR
SWKtfJDfb2mU7jDUc+7jUrJj5LNT7g3ECTC2qn7XYoO7Fw7frrIs/BxbDW+vxex5+cZVkydeVQ18
MJw7u0/3lzsrCHlO7Cr1ulcjs+r6VSW0M3ywL60ypdjuUsaksoNIR/vN36DzuaSv2kiliZpQvxNv
8099224Pg07fHs4wumBtcDi+VavNjaxkfkB5wD1GN2MKVoqz/JIuR24/VqUiSpcZIYKkqXG2OM3q
X1XIdwA23BhlisiEXz6seUnmMsPoFsKQSF55lIIBHTm4nUWt860pNk2crTz27JRbDPqnMu08tLre
eW/q6rVJjP6MF1vqKlg8NTOHWP0z4y+spu1BNDh1+UyDUHvFM8a7N2pXj/nuThaEIpxAnWGMt2yH
4N7LMgknL0lfMrdDpYVB+ns3mjvNbDoMwrTQ9aMb6i6gJzp/K6PS1HEcl9OQyvbKzf2+irdqoiYk
+/mBYN++bYdur+E7vG/FFOSV+xibAhPXggKkbQ0toMVOJOoq7qpbA69wsDWhOptRy1YxMh1zrUOX
9Q1NcZ3IQ0Kn1dEgsZEGmWi9UBOFtS9qc/ID8Kh7ElDqbOdpUYSaq5YpwMCYLvvFWUr36HNZ9mEy
SMKUdED79EyK9c6bR/c85D6PuWzutqhPiydJGS/CmOC26E59l62Fd3bNmKvX4NTrpF6zS7y85Xzf
zqxYClde9fOk37CJIkg7aPb8RtVc/rK41QuIx668LrtBPHQFPebaSEt3KPDOc5y3JtpLe/9z6mEB
GxREkJWLbNfZbhZ5eLz2C8SToz51U7TMY8X2jzblUAhSzdjw8xuvT/PlhvfLeQc2We9XSgV5jmc6
zVXqxfeBvBRQzQ5urH6nWJr6o9z9DHJjeUztBQ257My9Vbg4YUe7fxiI4jP+1M7Onqv5Sy7NZ42E
JJSVYbjxsnR9gP5mh40rqz1VLeIQ+5N7jc1Q7JJueO58CRSyd5iMdkPVNTcgOrlFwb0NbZW2u4S5
4Syr3jiz2NSOtt8Mp8KX4rqxYODwptU4+To8VQ5GyrnrvJ3m4/TIuWMFXCHFvSCqRjHDWVsL446H
ABkrMdV7KK3OqSQJ+ZA0VmjVVn00cXIcvO0JYS3tBLfEZ09Y8IHRsqB9GmIocHnb+zdrbj/IrDIj
AG/6I7XX3nWzlOOLOZva9VK1JeFnz+XnFLPr53EqfeYSDO1nJPkOHMfYfMw3bgZiJ5Fyrm9UcLNH
xnCVpd3qRFFDnrwuyCCxl6696S1FdVK0JbxpRYWWtKl5hltu7Vj9sNdcLhvyo0oPlnWUBz0u0tBm
Txhy80+iFVDMIcaydZpq+72FNbozAewhjevldrcyTkveW29xrxNuJyYxf6RFiBYNrWcSzPQ6Wuiz
3Y0dgJW4447Cnb+vdlljsEbJTBfT/2wdqpSW68FcFj600lDXqdRcI2gturAlNxKO21002vojdWKl
ATGm7Mnjuh0uv8csNmYZGHklyqO7DlPyzs0/2ac5uxQWqm0Ug2pqQd/EuHMaynYOIxXW3Jj6zDl6
MNdetWIwPR57sNpxbBpp1LcjJ5C022E2am6yge9FZo3qtSXbclpBFgY+K7w9CeQVW+O2Y8jdbO8Q
/3hRyexxiQPuFdo5s7fBjxspFTdfcIEk16ztbnFeDh80crZXVe/dOEWNTso08FRJE1uuGpw+oJog
Hs9Fh8j4YXBaqZ+qArvsWeuM1ZRH7lr+HouY7BT7UY3JKeHgRspipIsubKcGwdvOGu9T3JXc1OM8
V+3C7XuBFodHnM3Gwc1BYtqhWQpND5KB0DGedFuX1icvrXjqUq4EQ83LPIvYiIrtipxzz/+9AMAI
PcOuWIBOPfHanS2ZQQn+MYDXamAQcaDGSrThtlzO+maPWEx6yNF06ffqFGM55Mg/BBKkjeQreKkS
V339j1pW9w0W+uE//+NXhYijs83B3uQAbboco3/xZ8g0Rncbs/wYN6zao6rBpv5hFascPooFP8Fe
VD7TSMMSEGeyKnj4/qA6/IsXsPEoflKJeAWY6AT/sQErrF8LBlTqGM1qjsnRnvEIsA4c0F2lb8Tm
LSniNGHYjNtDZmVpcjW28VrjQhvi26RG2vZ0adwK9rHTd93o77wtOGVwAzG2gz//1UBSWzLGoSuS
Y61tdeYzT3+2ldR/MZFRGITNnMlHVivDkTYl7f/k7tiUsR91Sd4Mfj29lp7DCE6q7WdBo17cAnYZ
gSV7oemDVXK3QMobYGfkfCDpYpPZtJRnPRdurJ2Mbfz+3ic5sYAw74Sz4FMNaMNO0uO4naDbDnPh
t8tKX9Vbndrf/hCxfBhIqeh9bJt/fb8mP8k0S/PKYx1PZBvY2MphM5q0DE34C6B6t1VNt9vQvRE3
Wx67Ea3i0oeYNXP/WJHQ+h9e0S8xPK4njEdbUgpfl2XwGP75LdRscsmSuYHgArkNqCJs50ckqdcB
iWfAtL0df5VJgwamFevUTpwvaoVV4mCArMrCYWi3Mxjv7F+/MOtfvTAahSg48dCc/0kVdVne91Xf
pcfWSZhQE3zMG+pOkVWbmYqsoX5q09ITp6XZdjozhs/iPAlzepRignh7sTnoOo7yAGYo52dj5Bh7
qVxKxMr4nm1+izIGUAZ6AK0HtwHfbK2KUUsKtl7yBhbv+P79UJpVlAHKdVMB6qWl4yDe7BCER+b7
bY57y7b6h3odsF3TT9JyAvrrt8P8VRrnc3LJCDlAt5EQ/V8NYqmhdRltpNrBSm3ugWazYkPw5HbU
qQnvP1/8GjiSJu2pNrdd9VylvKwFZvDT7Du8W4m1dYLYq7a1lwn+V94s/jm73Bx3F3nIMjelWfU5
Kg1hYHj9DQSAKszcltrPZKLv5XsnIHxzxBunWFhZwKCq3i9/7N9So/93dOafBOvD12ZTcodfnd7/
R3q4ne22/u8NpNFb0aBP/xspevvZP6RoH1EZ/Xn72tATTSsFO4c/aEigs3+77Bp0yomwVm4W7z+k
aIHDGwspHmuWPDp+RJ5yf0jRwv7N5/aAx1s3efxws/07UrRwf955CJL/GxmNZylMcK7ozYL+oxSN
D7IdnNk1r1fcHcl6yIZkGeOoMfWgWoYbDfPXrq1YWweTB2M5QCdfPyGgOUZoZsZxgNR+TXZV7pZO
q/YJ62wy7etw0yT1EUaFPNMU70aguJyrRtbaEzUI7aYba1dj5jH4icp5mjh2sFsF8IKWnGsHo+2a
oNr2zs5ATpd/n7E3UWVBa06xBUjBB+DBzwSpnRyLLL1xMHGcCdQQcujiB7V2d/PQRNttNhAAiY7d
QGrJw3dBS4RzNkQMFLfwI7bd7xKtNpJ5O4TV1Odhb9XLDTRgQEhgrTl04domCEKZsrZjujL2CFHr
wd4oqnViHkj81h/8Zcp3Q7vFj0qxgwV81xeL2HHDBnxsjsihboUaAd/laFWs843KGALeKcGxwPOP
yyCzRxfrQ1QZxoqOapJpaxb2yG07HZMxv+sXsCTdUKxsVjPSMFAGAqG31i4lJ4DEq9lgu+UM0Lwc
zhzIblKD8Y/R9NHXK+rGQUr5lTzSq1oEMUjXYPGBmwtOk5EZ69yKcyO00+UV9DHxl3H7I6A2RqO0
4qhcZBL2tuawdpafq8GPrHmuzi1866sWC0FomfOuWd09Pcrt3gbYFIGs0oKM52/Q2c7Rj/3zuEB8
8gqzDbI11l4XC42BU6W9G9BYA0vO894UYFzIUy4nk0HmGcbNehoMb4rASQAcmQ0bhpLG0WHWBYht
aKy2xyZeOsBukJN2vpH/3s6tuOo074SuQKOCbXWRBMUSWJxr2BlSkNlxcilLWkDz7rkZnFdvXq9z
U7lBMjlir9WcbPGppge3rd5WWpLybhSHvIl7xG8FudXPtXNn+l8Fwm00Tr4dcU08kwkMHMUl4fXJ
A4iiZi8TgkScf0rYuiOKh7GGYih1CKn2CVem8fsiViMs+uFq1orP6yLm3YzPZ5dnRCbsGt10XWsP
lw/XQlbnXeQmLWUVq5A7Aec6RMDsosLoP2rDWEWFO8fgaYYpHOg/ORgen2ADJ3/vkNvcx1b+0ptO
coN5s9pb3ufEH3S6ktwutFtHe6Y8A4YLCUQRuWWWPVZT4YV0W+ooDyDpoXz1z3o9e5Hhgi1cMcxH
w7DekE0s9x7wG6xeqbNfOftENhnfXT1DmxpNTYcr1a+wAopqxwMvDaUNPTYdLQpU3dw5GZxkwyzx
piNLG3DVk3nF6URGGrr8C4RW3kUvtiIThSN0El9FNmz6QLcbZh0711+gkcFo1wyHb2637se0dUNf
rixL1qJ+KjRrAbsq9bOBImKDr3VSVhhake6c1qOdeaycUJbk3i0MZ3teqrx2NfK5yAHXNXapA0UA
t+g/n7PJSanV4EA4dS5pd57skbvyfrYsM7ADlTmoH/3bHKfUvFFzdqYEB9XGGZ90uJOMxc7Zgwmz
sTweHby2O5Y8zS6FaBas9OJFAs9lYHb+FzmWjxlbLRYE96Wk1UKnMOywZNrXSqzLvuzpFx3d60zx
3x/c+oDPZJMo6nrvJlofYoZpo2UzL6Q0I4Goyt66JlFB4iEkNybVvVsvXFmQclGeHEM2/8vOzBrw
ZTCTQz1x+pvFdPeyMt/8brO+AAYFwzLYT7GZJmHl+ju5gNfmq3aYRfd1GlDp3BX4jt3n1kEvDeMc
eyV1yaU57aDxYqMYCzAFfuUdsZXdNaX5u+MM13ki8tNgz6+eorXWzZwxpArZAUyX1c++P32gAl5F
eL+/OqlS4RRnY6iS8tk05JUrxv629cxz1vRE/ZumZLVD36Te35cp/r/YSr0Q7uy3vpd6lPnAVO1V
NgchZBbF9pLvOjWW1yyj+oOYey+wrdg/lnkdDFb6O0R8/3kR4MzL2rhanVzuJ3Pp9qNXIvN4/MZ6
XZ/Ri7P7oXCuc4OH0KzFM1lDn++zkZT7XtoU9Vb207YQwwfbZVdLN5ySviPdOFkaThwJ6ynl8QJa
w/lUFvNHFUt5dBf3vZEmG7akTPfSHNVhrmdtz+YIfaWafGqDsU0nbhrA8tteuLppO8w/I7bjsALx
l68NVI5sP3cZ/mxHlCcj1T5Iv83pA5jfrawF9F5KefKmlZ6WLOtpfYydI/ff7Jwigh8SjbscfDY7
lPDfMGWZ1iFbLXufoDjtTXB9IfAw45C4+Qc1ZfZp1bznZRyuBizfAZLrN0tr3XNZl/GmNq2BaB1j
TxcWGGdR6WevZaPWCJ7kK3fVPXAt+hm8ZbXqz9gE6/GFntmYvgQ0NwqbjjMYT0DIIJy8Rr1izKlc
vopYhXNqvbj6Ku8OT6EPqdhNWXbwJcNxaA/WsYM9NBH1bIlTv1iSI6QDHG/pB4iG9tBw9y6Cbm1V
VgQ099mPliCY239qJhCi9bm3psH1w7zZ3DgkzUt8W9BU237t+/+FjNb/kxM2+g0iwb+fsO/gfv/k
8Pj+A3+M1Z7+m43ksFUZktPAj4F15I+xGoeHBy+Hsz3JO3SJH8dq4zc8FyYyhQHwhtgiR90/HR7e
b/gxKNsTFmY6SLJ/Kx5p/BrPcmmjAVthbyEwUiS/pl1ipSXUv9j2CYNWG0dmvhZ0fdDhbIOoC63F
Jr9s5ZS+ULS2p8MkPnskhj/xYJ5f7BrrhXDy4YOOFftDgsVr98M7+S8krF81NF6dyenC5gWa1Mf9
KjX4ZNVjQ/nilE+iebNTMd/DNqyva3srnumAqRz8VmeaaBuAE3/9u1HIOFH8qBVBp4a0QbTV4Vzj
XBw4P544ILZgPpFZB/Av/lh1MRs+JTP/pvCJNEdOa7vXoIdrh7fJca9m4WcvBg6M3+e1Xt9dObCs
aNfFOiclEKLCkeWBKnlZ7LCHOg8uU9QSUp5hn2JVjddGa7V7ZmVBQEZuKbKK+zRe9+ouNRdSCdRI
ABzz0F9BVhB4kHKtlsDDrdoF1ugwU+eO+SlhvRs0LLUDhAXiUpixd7iV5CNB9ZpdhahZW4+WV+wT
TNEpdMGU9Vkm9A9a32skcdxnSQ9ByV6m4xnsOm192wskOi3dNN2+sabjguARFtpqBTnaPAFVV01d
kMQMH21K30xlzsvHmr4CO9AG37i2Vc7Q1y/jB0/FwEAynZB8oBvp1jdieyjeVrHsVVo6gGnhPmjC
VEOgO2b3uC1SHjDPZ0aUA+T5VDa6g2Lq6n3ksZDcKWn12X4iYrcEGV8lYm9eApGg6xyCRuwynw3Z
pLt6dJU8bbU6CWnzenycM8mYZ1hqgH7oGPqexXDsBXU8YnQJbIcNK3WVq3VVz73OYJJkpqKJCOGf
ZbfgY801cWQONKltEIjjyrY/uvniga5z6vui7mfIg52Jag5rinkK2B0k+dnY63ne7/sR5AEoXO2w
mh7BiNSc9tSe7cEuThHfVP9EoLN6XAnokD1pZH5ecy+PPHt038iwtMe10tedX7YjHc9wUPcjIi8O
89xEH+eRPzPIc3o9ABIxrmLNo57AM4hL5JtOr9INl+/a6Veh9OnOaIzZDrLarb6iJZEowfxtcRzK
6ooiDoxCAWln2woct3fyiO/eE1ELMiSyyCT26jwGfvRk9HAs2qBz62YKY0xHSZjPcW0EXjsW73WO
9OUFY58fTL1R7xgOKoPYBGDVNKBLj33h0Pl99jZlZUlJXY3KdDcMILBXuW5VwVY+fdxSXv71YpvN
24r9VtIKI+eeb0WnjV/qWOZl1Ptjl4YOjIxsN8q+1nZN7C03pJbqhYizOxo7OSE6Py0WbPAj4Ax8
3Fpcb1v3uq+SqJfkmH7HYkNUGzLeVpCx2DWbUlXoR5gvKY+Csb7uU5W1Ucds/DY0CJybqsmlPuvN
CWdL8Wi43DSTmQ04MLCsvstXSfGJpNwz1Eyf39Zvf9uSgs2B0WsotpxDvKmPYvgwZk4ugj6bePUc
fNZj14CUoWavZVln45GfTIRK355Y5qWKL/JuYNWrBXQJys96ziR5Q8OeTWNSjKOGbFXbvGGb4PjH
5h7ow3YrRwXgfRJsNXdjfiHJaONEyM9cX8vB0mi5KJS10s45xzQFQtkVwljebClZp529KdP5j4IU
FSIG/R9MyKDWVjV9rJO5zAZYPnb9BvK54tLpKX9t+tW57QaDV8wWqNH2SrIVCYTWt4fOM8s7XFak
pJwmM4nGGfnMIjJBaW8avlgZY/pdb5ddFeLga+zIw+NAZ6w7wgOdxrS6rogaUm7EK+DarVr8hwSD
p1vR9XOOlG/HMqqH3v2djZuCfZP1oJfLZK0NYL/OogdsT70eNcZVnxpDa25TZ/Ep/3HyJog9nc4o
VqC7Qg3N58EYXyANOaeJfbK9EVvUg3RKq4y0QsTTwcNcASLUyyiZMhuUH2Hn8d6AvXKTWlPMBlVb
6uuUef7ZxMjgMApK+wssRMqZJstI940qdrnZaGtYYtm/FmT1ruJ0Sq+lS5l1wGxZnubOa+2dN/fG
laWVVE2xhHWBYMbAPXjOUIZq+Usk/A6bOMEC1yQDOQzeZn0EkbqMbr0camUBNyaZnfcR93GAaIkt
II9ywx8qa/hweY7+f2n2eWlx+769V1kdZYgI2ZfxlznQZ6L4i8GxKN9wU779ix/6U5MVv2Hm5X4B
JwDoIaD6/x4eEVZRXh0Hk715gWTw//rTHryxNbblDIOLybz35+Boga+3QcqjGGM5Zur8O3osjqWf
pyODDvENke8zv5rYVH8N2/eIL/XsGN1ZjNocWaJE2JjGPfER78FmDmhOtg9oMBghYcC86Gn6fMFc
lMPCuCSmZm4AeFqqys/ig0ZTYP8sl6688sgR5vcjbSC/k/xwP9mrU59TDqxXo8rNyN8SRhgNs+ps
csnuncKfELjy+jpvOw0/cNo23PNlS3HowvlPQbhK1tRs9xUOM//TRHbJO3p6yv5s7Bbn46RmrECL
abt4KrIUlQ1g0c4CqAEIOaEZ7G3agKvywl5t+gZoYbvB7q9Z/qdjstfKSqdXlAxmOuOXYT2tbqmD
Ijy/97pybW/B5bAWS2fuQvB2FspAj+OAL4lUUNPpWgW0Stge50Qz9k07ImBbxbeeCWhVIYLyflIy
s1SSNXps+zoa8DS5RmjQbqt/Uaoc6Iwp0sxmpmJvb+MoqDmxFmEle/DDgSPxgQSAarWK4ykqA5FT
b6XdK6L5SKxh4UwJXgTQRmbqFuDZqJ3L3zGsLINdhCPdTDbUsSYTRITElBzMYo77W8Bn2klXdX9P
k3McUOxDIeMkSOsMaX1KNW06JEAnEbcYoANr0MkEEvN8MEpl7x2/Xd7cNi92CrtuuBRLCvELf9RE
qva6h2t3aAZRnbCIykNRT7STdXUD3WAqN0VgBkibFvuqqpsIo3JyZ5t+HU5pOUeOSIpIjMwruZM0
x2GlErGvVPUhrrUR8HtcesFKduauzJ2XoqmSBwvDzr1KJ/cBJXn6BOFyppnOoHulTecHrocGV12T
8WSc4/vSbJYP5OQ0KqulZNTBCxUpI3Nvfb+IX1Nw9cc5dbQ7jbU20ldPv+Lk9tZ17MTlQcOsvKJN
orm/4vgjmBWXzkvnGPUTzs+CMoY4TbAm5Z01h1jc3DlsMAqcajRR+PXjUO1AnY8nxYB+UGWRvJKl
tq781cW7YLS2emZ1yxbCawnKo2335TdDCQZhgJo4vbAz1DQpNytYaNO+5zznnnplP+edGw25FFYg
rNm9NrAvUyKVEdWD7CWnO3zi5hU04eYoBAPwmC981mBJ+wcm9vq1H+b6MMVu+1mRFDc6ePUEpb0z
n3S1g8EmwmVoaW/AAf8QO0N6rhGznhMgah8ljsdqA1GZX/Km16+0teZR3nWWe1bl7O9F3n6d/C4+
QojodunM4r2I3fzJLzz5kUrD8sPCgPXBUmNmh3bnFR86eD6R4mlMnnfsD+zTzZ3vqnGftc6VanIU
WA/BFHMQXG6/ts9qHnwQfVQ+tAE/q4ElR2lZbQA9HAP07L6mIvuMFY5ZE5ayxVXMEjelMKMMMvJl
kdC6ZdcoCSE8hsPG+zIGrlumYaLpbFIGdW50v444SJuvguDY3aj1L9naP+Wt5r7PdgMhXfcnnR2w
slzcL+3KTqHPxVWF0/iaHFobcMKOIzdLTr4Y3JtF9STlGjk8rZRIRriEmy+O1L2gVWtzj0a4fu7Y
tnfU/5UzBQGqvUrQMV+SVNih00Hg2qpTF1D2fnLDHlB+Gm0tqhsMj6Qb9BBPGUuAfO7PMmuTN8TG
7GupGJWHqbs2Zax2tqPmKJ2k9dFksj9amotXaVZquTbnrW+zcDi/jQjrfONEChIV//K+Z7rClaR7
zUORD5QntKPBMn0zdE5Dhuccmz1O3xSO+Xw0N5hCo7aVc5Eo62kaKYgvVMXiXWab4dbbHKpxnC6P
QovxquEDe5MkMa58Bxwdc86WF5Gb4z4xarLDHPfoeFdUtrmbrZe+9uHWxQy3BIkE629Y2LfwxKUn
0JP411pqia41mNu3oLyh/NHdGY76/KXjmfdoIGefEi0eQv6lWJTyeAAg2foHDGXztTZu6EKv9b6I
pre/Ndp/sXcmSXIbW9beSm0AMvTNNIDoMyJbJpOcwDKTTDSOvnE4sI1a0r+x/wMlmUl80pO9SVkN
ShPJkkpGA8D9+r3nfMf+RsSKeWN4sh/CueXQjit42yKe4CHXxGVinnIJLCFuUh1OO4fq9xTT/aZd
nX62Up9qvXuE6c1cyuhSUuQ4QWQMQXYZraW9ni3BfWt09VZzzdRieDP1h0RLr4WQyY5WckzTvDMA
PjnMh5BT7Xje33NmNg+tiWkypVB8SjyAdkbaNacpZwbS4dMrLk5tUBn2lbzUlZ4cyGOZEXuU7rAH
vVPfc+eWeDuD6S5D9PCtVYxE4IgaxS2ZMP5z4sb2iXc4R+bU4L9xmCrS0nfKuzLWnF1hzvXRqAbS
JekkRXOvZzdal3gbt6rq/TCqMbJHNXwxCXuLCr8m1MwTX4feeMvbRgCsM5cbCTVg3Lj9lN7ZfkvD
u69JWStTMwSo3H8YlhTb0ZjHx1x3ne0P5XSd0PmATuBjP9XiRzqv/ZXmz7CfAkZwc591tzLJLYMI
2ACug20yDtW6VDtOCFszGw1iNb11ul18JUlk3CVw+76VWIe38wL7gWXva+oX3ztyB49wIFaBsBAR
ImyPrdsLNjN4m4PMBv2oo6eIcDWZOyzjxs1Civh7kPtkFRSptgfNqQFTjIv7fCgsVKJ5toM+3R6B
gDTbsS2Cg0U05s5TVF4ak5y9MFN5zsoaY2ehGB0OhqZFOtrJENq03FpeX70PzpSFvPenbEyMcJxT
9zBJC8u0c1lsGBgV5laEvIG5qw3nvdWb+5FMmk3FWI/T4rJnidY2s6W9GBnJNWlK/z4jYWjjFrq7
FXp99Zru3tMxrvct8PxyZLggprVn8OBrA2RPONE7+N3+BgSjuXGzCp9EChljKZJdbBcXq9S0h6An
ObZwx+BAzixST6u8B9B4hzQy3QEJJT2gxs/lFjOk2tGIRCaKPcSGOhqWporspGbekI7GvpIWdmzN
s261AW0ya7v3BMwkOyx5jCzbMb4TnQcCdM7LTYZqdYOhyGEjEyn7gTXeTygk3rNyRnGpcfsRiHlw
wY/fu5r02YyJI5bOGgEQNONRlfCJcqQCmyRb/FM5zPdF5nwl7OfT/+xZ6n+jgsV2VpjZ3x+T/t9/
E8lUV38+Jf34nd9OSYbh/oK+KUAbF3gWChG6yL8rV0wbVYuFV9dBH4JIBVHJ78oV9xdE8wG/5+me
/ivO+XflCt132hdgCen6IqDSg//kpERb/s8nJeQoqw+aJrZu0s9kEsCf/8FEKfpxEdMYZHe5oAET
hKg9GKl2iXBvg7ix7Xvbbbt+Xxc6CYhxHDBGoJjOXFLdZT2pK7IB1mdPQKMCdyEG64FVZiWgO0x4
hR66uF9wwVXiQF9Dn+6GotW/lXoz0brkwc/8sDNSn9V5NGqE7TUTKF/u68CG8pq2+anMK+PDAmtR
b3h0/TdtNSwr109OnrDbTV0naMMGr3hwaODuk4XkJYusLSJCMvp9TKzGkcNLx+pBuCls48WytU+e
rr350PKhRyCGh9XrXd2UVOAM+CH2IDs7ejxAX6e1DUXbG6FIV7npQ+f5Io36Ws13clziIGrMqey2
VsMnptu9DHS82qKJwKik55bzH4Eia3rm5L5lUBM/9czA86tj4pjCDOrdZqzWeEFIAc7CwkW0P4BE
AY0TqIBkFx1L1qPnDGBkuBLzSzzzqGvUY8Qyqzh5RJIUBxu0CpynZt7+MXPj9LxMCkU5TWln79pK
PyaVJbcB8EeQs4i+jZ2HnJvmeWY1n+eOyjFJWsgTvifLk9ZX+GU1x29GJqGLT8Ti5I0MO9dUIoLH
adJ4Ku2XiDT2vovcwpu/0GRv3Ts+iamHJs1TFQVFqiKCPSzaf5Q7pZanH16HmCJNMnHoM3vcTYnl
Rs6KzqUD7t23C118MEMiicx5oAZzESLNNUNnvWyNe80JJjJWSxAetsfovOsc99tEVkmEPmm80gFY
kCzNdZky8pxpJ+/aSmtubOJR54tejbrXnExYVn7D0oollykq6neGvQyXmjtbtLQDlioz7I1u4b+p
OIMiZMA504MiiQUanQ39Ut8H9W/Ylh2VjEit+7FPuFaLIb1HeCAkoXqaCprnopNey0S9X0MfKPg2
nb66VpH7rGxdk/wq9pq4g67SJOm3svXmBv2iJzx26Jk8Eukg5MRZpijvND+7kdWQnt24ml7NMnUp
WvsJlRgAkvmoEqLwEKuYFdn2haunhxnNQI2Fxi6MzUAcsxGSGqkNB70rvV2VZNldpiDwUVhJQMR1
F5c82bGPewTgWTZEpC0A2WliZLE3y5IRpmtqthXWKVczamS5TnkqrVs2OeeR5M6t8IyFHRuUd1FL
SWuhd/R9h9MGUZiVzNxxtgbO2qPwLjQvIxO8LiS5BnHBCcbQXZTnhT+9mFlPXYWUIznZeg/JaMiX
e8Yr79oSVDxTmluTYOHks3MdaqtnptCm5bBLxrl+UWTq2Rsfo8nTQuWFRCFuumrPD/GEglAliY6V
aH6020DVR9NBShDSyicDr9BTczr+8JtaddN9TLCanBEIipU5/fIohSmbwyRSA5BzPKvIbzT6mn2v
X5Y4N+9tZMOcQu0gL7d5wmrmjAAyxNzm+0VZ/inXyJiK/ElT6kYZE/MuNL5LxCuJve/H/bYwkpgy
m2tV7xJOVpG52Na91sy63FljWkRukJtn+MTB1vJzNOhatrpE7VQZT81iZ/iUC5PrLOwkf+taL3+F
9619srpCfqFulR3DNdvmWbOVhDG9WBgrOXkekeXhG8Yq0m9dzgjdmf/BxhGirf455r7NjI3LR+N+
sjFJQWCdQWg26JjmgukSWrE0NNE1kYXndgk4Mdr9B63tUOPEQzmRXlU7JVbhumpGf+NXpPEZc2I9
42P+jIjdHTa/mlWDSjcPrj95967DCC0ZsCENZtoevYAZGqZeHG2F5pDBWCvEylXc29eiNEEW0n0o
jcvU1fUFR4mb7/22tl7aQb0kSuExG9wMBbWR0VAJpdQHcD4yV+OFIBIC9GajfwB+knNmZv9K7g0F
0welkV3My3woLZLgce1xckviE36wyb/avjB2/1creQCW/12t9JDW377/17EvXqtvfyqYfv3F3wom
z/iFBB/gEsgO4Dr80PP+VjDxR6BTbZRR3k/hp8T8mAaGklVbj1ThD41lm78Oq+IPcQM//g9YsXiI
/lwq2VRqvqXbSP4Q/KId/knk2wIF6sqAdEONwoXHIa3p9nBEwmYY4NAynZeplPJCIhsms7F5KRJn
7UMyX6tHgqTLJRVRQ++Qw0FZoU3TnyEpJRzoizbf1dxp0UKn+dhhNYNYpHk7hOsT7ADv2gAg35jK
uMuhPL0GVnkh1eViaROOZ4QRA2YLxv/MtAvJM0dn+mPUx+yK1oyZq9cgCK7qdqNr/oLRiWkxsTbn
OtDvXGLKNkE3va6PGIkvKJlssnq6Ifvoi1xEJYv4FjPf1bPUfkI3j/W/+ghEdZkM+RArh2ytbNxh
kb6M83Jn5/MZZRUN21zDZpu9zs1QRzXh7g5HrEIa77XnvrRzv+MsWLBxpNZn8hAOWedjMtLxL9Q9
mXWV5l+NwXoRsnj1sE/t9GR60DtxWb+BoQRgSbTrR96sBneEvTurmGm2lshyx1XWJSf5lFjTwzoB
CH0km8euCN7ZyIO9kdoHrMVnMZps+QV+D23q+WJ0nXlYdjJXQ7ES6smldzM19ktqiRODw9euzUHW
O1ewblQ0rt1vbT7QZGcf9TDf2extu9kadm3QMEiz11gJVBKKCSC6KFpyZs0XZaYk3aOzGjbIStJt
JoIhBFxX427K5m2ird9lWr7SFJg2HI7FZkC+HK6v1dj8D1q73E29fjeY035Ml7PhI2/VpH5uPDIy
GVh/WAC5t46RXYRQZ5OLc/BrKtc84xOSOPq8xAMH8MEt0PNZWiR6XkhmzO5TMhRuOic/0dF97uw2
poeonkrdidRcTWGVdgNGxey1grS5LUz17tfLWZpJFuZpl11F671kSn/zW+s2mDIM1BMCbxJzFwdT
OiFWT0vrHGB/oIXurAPhwCllrI+odyA3GKnIGa5Bup0mrieaIwvSJ3eCWgY662ZpgUHQn6vEeA/o
pW5KRXbnkBQnWlZPbTc+2ar4KCn0Qh2KKd4s9WTFJMiLbGho5NTwElyNeSIM1vDH925ULg1x+6Vu
q3yHYYcYEtvj8M7v8TmZhCCDnCz3JfO6mUM1t6NmkFVCv/BrHmtB6OXpHNGfkfcW/I+oUElM44zu
5YxC4kA5J09t7chjX7r+UUmNsELgtltkciVpi828g/0qTxxt+tDUCut9MPqvs+zcG8PHNsVdU2dI
2jsa+XkUkBoSeWKZXmOvJhGWMQg6lNxuq2dRxc+lYoARLXYfZBuQI6FK4yvhll9pIMsQ+iNiaHcm
jTSLmmHutjQAU4BmQKOQ2gJpOPn1QGyM114LLb2rahvZo2Y/1xqttR755VaOziu82u69qsAFV9Tx
28LFu+CRNtMsgbsr6U1QsdfxnTE4w4ZRDWLc3HyvjRrQa1tSlUtOgMo0dpZHscS7WKma3IYt86FI
IfmCZuaNe2Vy083Ce/E0l8jLdjrGsvvQpu5su+L0h03nL2RbPx14WcUDE7Q/2KIfg8af8VQkvNtg
TgUTA86nqObbYa22r5nTUtcZ7j8ItX6WsK2vFrChWY6t24b/M2oMet1YuTO4/oRHPaoMcTILC/82
/b9/eKWf5Wi80ioJY2qAno++wU8H+cnzlJWT63EwB/GKwkJs1uU4NybMBWgX6GjiZ/21jPlbv+Sf
bS/O+l1aFllPdDEIfeLff24eJFYVpH4fk6o6OCmSUPkE47IINcs+TJpThOvnhXxz7npWt39/Ga1/
EcCtrx2smHEciACm1+/jD40LrF3TgqqpOvRlZ0U5vfG7GZnXulycKe/EQQ/U+9Qr5EuTlKdc9jy3
AdL0Lp3fUw5mSbWcxwT/H0KMQxCUoCxJczT96TwRLILRBT0w05pNW+eXyu0Aa8gHVSbPupNiFlP2
deTYH5IrHezJOm++JDRQQ2Bmc/TvP+lf3EJk3GJvMhB7OebPHRqzyALArTZGILPf2bV+pwfLHYFS
7T98o6tu88+SQr5RvEsMf/EwcSv99I0Gk0FPxF/v1QDMVQ/zaaabutULFuGKw0iEHfAyJEZ5X8j5
zhv08h6RdYYcL/loJevyWqqQ/SLg+ahzoqFfC6bxSQvcq9XJPZHjA0DXrKTlkLq4a00Kdsec92Vi
NisUODuPetc/VEI9q45tfzQz+4S/qUSOPQDcqbKPOMOyUomCq6j8eq+0/COul2cfXOMy9GzejXXA
J3sA8ZER/b78wGGdEesXoTkud96MfgxRirEDyfy1c7CXeAY11r+/YH+xwiBwWNNggf2bNNX+fGcu
9GRbG/7OYZnAnFBOKFY2Bs5EiU3W4d+/FhX2v1wzR2efQkTtBc7qmfvjU9CZcwaOYK4AJ8gHu89O
JalW//ASf7GyAIcxbUQbhvmv0HlQx2IodJ3IkUA2pIUpIqTi5X1d6VG1z/sBxZgw7UOgmdcpDtIt
wT0npsyf+zx/89EqoH2SHTL43DrInE08DVidmrm8kJb0sbiTtYXtLQ6F5dJZQJDPcGzpb4rM3eJp
++QP/NhFc360Z5xSkEunDdTFAcxp2+zMzkw3BPWa+1HBBNHN7MNhZIr+VlykEifh0IdAMUWBakxU
v0YTVjCVQ86FD3VlpluceL+G9vztqmj/xRPLtcDUqrMO27Zj/vmiVGYzqHouq4NRcFCQaZmF2UBS
pAlO4mIgjdsgg8sxhfnXEj0nqZWdTiepvKXv8ezTcWJeVtEli5eJw6xRR2Oqv0x5Y0Ww7JgzS/ca
w/MJx9i5pjCWmLOyEjVYiiOEns+6Ob0vvb7JvOwRHzFVVcsH7jS1F6n+PFOIbZo4bfZWQTJyMz0k
jrtqR7k/7YaFr3flROeE8M8yLoK96SzPQdPJXyX7f/sl/cVDwp6x/mMQ4mr+rJ6ekhY35CSrwwT/
gRIHE/TE27FhmcdN8g9XxDB+EgStO5XPLsyyBiPP/5dnsrWtGQbBWB06UtW2houx0Y/zU8xOFRhc
H4Jp6BDPHJCkyTKV51SASQFtggJwrGMXFWYA2xaPFM1UkjMBNg+M5v23Xhg3TF1uiwD7VxpQ7auq
tiKr6d/LfHlQxXwuvXUz5jZLLPEaT2uVSgpbvuiXdqyiXNVmSLm6JTfL3w1c0h/HS1qiVoRwxgyD
FabN5DbMm0numngcNsUypEcF7+zHISiuFP4PUg5P1Tg9ZQMHSV8kBHW1HPWcZXrqhgRWiR3Ac5PI
+4w70FmAXanWDFp1eL1nlB9Yxkp+QmgFN2Qzyp1hd/12fYx65RAsOj259GgABwuN5wluftFSLRGd
diGJwo+Yr/XbTnNe2tzhERvi9iZw1DvxH9EEz4MeZ3bJLM4sgaIUtwv7JU8lZDUbhXrtHEAunjSJ
mJicXKYPPMDDUJw4FO/LmJ0lSyQ3Jk+HOw0XBIhf036qTsJwmM/D/ja7OVwPRohPSA1vGbX7VPaE
oL2YXfZP+7H7F483tY6DnmmNj7H0n/ZJTFZ5Cx+pPPTe/I5f8AH97pX6gi/P4bFe668fR+16IDZv
CKj0fjzzVTrs5qmfNm3Or8EaJt+7yrcBFlpfdpYHvjoB9GX61TZQ43wojF7jgCaw6yWohtuqSN5h
LAYXmDhptEB+3zLpw6aPbSBcPOtqaqwx+TA/S4tyS++sJkQlMoYqGQTdZSrrhINho86phfsPzfra
/RyfBhB+Gxy2Dx3eYbx/xUWO44PtgOutC1dtUaVaUTstZ7jpMBhJUSsNbaHFPb+7/dLsOugvHqcD
PMTuVbKJcMgcnywXlADV/OD9vr/+j4k2/xcOGi1oH9xmfz9ofPquXvs/ds1++43fxZjWL46+clWN
wP09suz3MaPu/sLckRwgPDRrMiu36+9iTGaTNNlwrbu01UgJgtLw25jRdH6Bg0KFD+P1N1v9f9A7
Ywyy7nl/8Kuw6jpgZgJ0ePT1LV7rz3sinWlNtnVN8ATTuM9Ss71NX8zvvjKL6wINYptq+LkV5cuD
N/kXOBzo6mXePjY1dnfqwtPIkGvT+t5ysetRO86x5cZ7Wefp3Vi12it0ZUaEbq23B9uP6TFg20n6
uwqgk3Vv25kwS1RUheEdF6PzzStND73+1APXIkdBE0tt7bFrN80FiRrstFCnYa2wJAZyKO1NHJO6
CsEo0T0yc6auaz8VPvQ3ti2AgcYJI6pr0q+Ig2Hrpbrd79LCNpvTYCdZQXe5EmAZNwpiE9BDNgbj
5NUzqqs56ZmcLpyYmf7ZsfL3LD2zcxyz2tFjxgmZlz/Fs6bR9zY8IduITI76Na9i/1vi5qAZgX/C
V9muGWySfhfwJZ3Awy5vooG30O8F+8sZVu+yupOD9BznBqrTiS53v5NYPuR2qTlHRX6dH8qEc4yq
sgGIfWUNh1xTPkZb3/kyS4cpiwVYJuuzxwQvBBdrzC+tWdUHvN/PeY0yMkcFuzHKAJ7AlGAuacsk
/ZypDAjlzHiVdIBLbXfnFIHi5z4pK6zD/Z1VKgaSlQxwdibu+6DiiSCD6QvYL3okGBOEso6JEs9K
gjaY8c2efN9+S7Cubq1YjI+LP5KaR0b4fuQrpfCuV2bJtCcjBJmrWe0RCj/IJXt2C/MDOvJwXvqa
Ekck1wVtPWLU4Utd9qdS1tVBDPgnmO9FDLTMTT+jzWsanfhT+m9pQsKqMMVzA6QuGjut3opSfkcs
4hKXusR3U4ASlNmLtgnGtZLC+S/mUextacMdXOStSfZnJCUy0QQRWGhPCOjjsegu/jCZW48mwhGd
b7ar1OJsQKun4bIOvZGVyX3JaPDNJy3lpLp53jatoz0kzWwjqU2+Y2ypbx1teHSGTD0yHSz2eoPL
ocqa7FCJlS+c6e4GcwkQocoh6hZVwpF1Id11YKl2SenYoZNqwV660/faAYA2pDRvUZGCbU3GrApj
lb3VSHtCMqXKLXgh5mt62ROAaZUbXKewyBYNoIAuiy0SNqi3pnoynErfdIV41or4iBsfOnJPleEM
2mdnjvWNJVR+Slv61xptzg8LndzXcfHC3KAIE5ONqkC20AnGWRc3eOrHs+sOPPEYa1t03YtGB9bl
UC9hUjs44n0dq0wulxlKqNIOptDHh9mQBIYUtmjuAIWUFd0n2pYN/aEdG6G/jT2cX6FBAsNT75YD
YjpjSfZZXpsUVAS0I9kaeDVuLESe1G/vY9ESCxFLeUcjyWDGxG2RBJKhq6/U/K1tWFS3iWfPJ9wk
FQ2ZaZ5Q4HFrqTVUVVchQXDO6oWbhg8DVG62SYhk3blqHNOPOe8B+RJJ0eLO0ttmulLQ9l96h7vF
3KQ2+aiGLPVzWgUlTXmm2mmrmXsCbfhkgj19zt09eFdWCUX5WOsJSiIL1YDVLCt4vbW26DCLPfEC
AFT95UXhEX32skZdi1x75ZH6bC6ZTk6QqEFlDKdBa+1rrpsiIu81JxQ3+xb3fhdlZpM9l12OFBC/
YXahCpMIhfFFRRxmqDLL+BOSToEkKbCCm8Yu6pMRoML3LHkjEXA+MGvRHoXde68mOR5RIgISAMqA
0O8xSXmMUd+a2xhc6m4uZv3iIoGAwzH0TAuHgWlzWtOkzPAOavq879anloaNCwARaGbcQnPV2gIM
BYZvRO8ZtNn+MBmMfTfxqpFq/QWMXexW93hOvlQjZagty+CdI8K9p2y0Vr3AUmj5w4s7r0osnYBd
05JHRrY+UnjDwgFnNAMtCMJbcm3QzjOeup2/ar8qnUQ/4qQwGhEpgYTMYD3w52uGLO920XR5mbMA
7ck8kmJTIQJTPYkM0jN/xFpB2ghstdEnk9ysPB83jdHtSRbjFG0NF2IjyL204BbQfOROhHN4ZAzs
gM9A4UKi2sPoA08Qfg3ZfBXO8dkCOvFqr80tpFRdxiHWOh0LZVC+z6sIT8e3Fo6rMK/BhA6GdlXr
caTqnzA8QCvxOSO08GeifmiPgRZgUNCaD9V6nwhNqrcLjZ6d3jewIeaAxC6bZnJaKQz4dORPmmi/
rQm6xRCPqLUL7I8TcLDC9Kpb2g460lwubKXP+W5aBYjLKkXUVlFi22AZxexARnYChJGR+rwZBb51
sxSsd637dVnFjdUqc0zF8NWshTg7TQy3Za4KAq+wVRGObtxwDxAntqokJyE+cEYFO9UsX5NmDY7+
oadEXRBf4hoAHW5Vln6AxG9QbyYoIUN3FwszDtNVkjnZvmRzh8LCDBxblvPRBO13e8iKXeFQMEhl
fy5x64Wl6Ik38vmrlg7zQYNk9KMbbc5xPaM14uZLBFDoQ4HK5/eBWTdH/YdyVDDSmhCUjmWsRyym
QF6w4X/2AYOF9mA9Zhnx0TIB4pgr5majmxVv+EZNvK3oVkdQQLtcenOIqrDacWYqbzh9w6+ZFzuU
1vzWp/HMKdf1NlPAe5jgsG71oPWfe91c7oSFoojddGXDpN6oyGsWDW9fDiL/wmMvhsua1PPUeg6/
a+nzI47gowv3PuRskiCLKaY7Z4jzL9BJHh3XnULU21fbrPsDiWgJ6IM0b+gVx3zRaZbanwJHEBvr
oLiZEVDZS+yaYHq8hCstoScvqyo5cyWO46Q2vzmVqpxo5jqvgt76VhoL+pZFeQdPOf7XSfT6FwyH
73kTD7eLbmn5VspUHvJmsG6d0pUE/eSqYmVtBokac2YsJANEV47DHaGXD+COnQda5b0esmpqlBhm
Y4YO4JmPvrN8e31QE64pHfiVAtq5+6YxHB6ZiibloeuDZQxRgbsRoodHRntjSKf0xiee7aWHVfVW
Je2pmKBr0rOGB9Im1jegDc5jRQrnOwJ+rDALWkEB7XNUx+aHWj4TaT5GxICrd33V1Tc/FPar1j5m
8bzIVCv2EGHvcCOdY/yHHlEyZq0OnNNybmdXet/ixCNUzuw98mac7DMYJftijJkTYUEptg5yMBpI
zYJTtfXKbT1Y9UNn2V0WznwVVyVM+Mh6XGMMGZoR6Wvng8yRqsersLoWYBvnu3h1M4AFMLcN74u+
oKvtc3yG5Z5mT/aZ1Ux8ZosbX4pJ6Y8iH+KDnnvZUXcmKt64dU9tJRHkZbSOAU0w435OTFg+Z6nN
OH6XFH4y0Kx6k+q4EZusCE7m6ulIS2WIjbKrhhCbhKh0HQPIgIzos+4v4zeHvsnB7+vgXOf5cGsn
afeptpxO8PzV+RBZBAGJ0sGoQnVFs6sbiNzi+NBPWEFYYUPOSWMQLUFj0SIrmllus5zn4Rz4dllu
/dUpM8X+4r4kANCXSPqKndUf7YAHscNrA7QPl7otbPfqEmX1RXoTbCcIvY/FUs1GhC1JuxSVyr7E
pVPtQNOWq8pMFUc8NeSI+Xnib2zCDnw8kBiG9FjF90Qsg/YoWV4RJTzi0oe9Asz5rVqtR1rqMd0c
luTc/TAn/fApDaUsn2hF0C/VPXM/rYamfLU2zeWQRgRgFGGjLUW/cbrG2U2rJYp8tK6LnCUuiTrK
BCkWxnhTVsuI/DyvDsQtJncmoX7zg+/lXX2rEuIEoiBReusKRIUE9mXfyiZdSeKMek2TuGnKzWxN
nxZeO9mPcHl/JFOj5fK9rj/kQVoGhC+sOdaFsrUQTAkE25YpT2RDSN80TJgUpZNrHYbUdT6Dw2cK
SYw2WPpO8Cy+IR6JI13L4+QmkzJrQZboXc5kJ5lQ4I2kEwm406w+Q1ff4J9rDiMogAfVQs0u8Wzv
FwdpqBxmKFVT1xw77sloHKzspsmdLIzN0fso0Va965UgT67LsNDvVdk89SKIsy8IVZBP4tQGreyu
Q5FlcSL61/538OPJwR0RnYKwSrWwzTrvecknfZu5rM7bgPiIXW/2y6tOYX2eSD3dFJyPa6/R9zV/
7Wkx2+G+abLmJVV2+TBNhnNammwKTQSNkZMaEAKMtLS2iaA/WetgIfR2dUsLpHsd8r6rbbdlhK/T
/tRTRW4HpYIQw3G+TdjrKM5xDCmzG7Zj4R21ppJRzcH9YUiyYNcJ3Xx1EIsdQJ83m1gwgipW9JiX
1ek+SywZdTV5KVZWulzePp3eigCzHa6eW0ulwTckxLeSd4LARDfDxjTnQwvdmlJqTG6YaPskmjEx
3XLftLsmUM62nUFnAGNdoV95hkggLkkVKNjGY5BfX3tq+s1KTz9oWWzhNmAnqSYX5hcgkD7UdG3G
HWBZuzq20WIEnnY7WMv80EwpuB5RXBTAVRzGldVRgWvFtpjT9HvTuPYljrOMhbZNQOTCWxA9C//Y
5OFcpEUIhAInCvoFNp1pvodCFFylSnBIV0CShZs5W+DGLJh9XZ8y3bjzfXzXfd+rOhxX35JX5bia
4DpR2LX+VaCfg3AJ99koYnuTF4H1BaOftwECAbCyzNLyi9b0X3CfCWbq/t52FFS+upHfdMXG6iPo
Oc6E4fD9jXgaJTGv9KGT1b9o0X3wEpAgS/FKoHa6lVwtkOvqhWCOc5oQWby0cBCKlz6X6/026vV2
HIiP2SjL2rpoxjeMIOMTQhLnVWA13JSJ7obUzAZA8IqMqe0aOjciI2xvMAlV3C29tzd04YVmZ2c3
RZKIO/oPuh6Nthr9rQSLcu0H6m1yLsyoXds/yu+bY9C2xRa7/nJIcl//PlUc0fIhlwey4sdo0loT
0wlMIdF070OqhpNX4tbXIYOc6GtFaTo3R79xCbZj1HKCUyHvF5EmpAy0b5zXKMXmin6wveTlsRob
KcKEsfBnHFwwPeR0sWDkPlNKPWVa24YenLBz6lpT2KqFwrFOoaEsLXbZUeuiSo5fA6NFCTVbmzQ3
nyuNJS+XSC4bl/gMgm/9z2g1yw0JAEi4dV8yg4ydp6UWRHYuwjxXc3qTadWXofF6AIbpY+eidWcl
3U0z1VGVNBAtavOLlRrF0ZKV/a3HChbpCQPvRiufFfCej6YptQW8lY+ykq4HxbdqRoTJbvngzwMy
zTrJicZt/Pir1EcB6lpKtCTBPD20mOlqOsNxTNtpmKad0zNio/gvDc44CufOaAUPYKYRdzSWU7t8
vBhBuN+lg8aTUG5dXYCMrCgllyxRHHXiiEvVeBfBFOBWujZNAkOQYmMSUGxsCAoo4Mf7tLa3o542
V3SA/pH/4I9E5X+Yiflg5zWLByD7E/QccZodNldgKO+xIPtjLzQBktkdcfx6MFudQp2WzCNIQDee
O7Yk6AR4aUdz7QU2VYIqB2ChZ7hrqiqBDvGqi2eiZZMwYLIkuKqT0wHV88GT7VcYbycm4HoIHFs/
ikS7xEFPrVOQxocz7dQYeMiB73pbT7jFqXFo/2EX6sOKUh/7FYPR2G5vukTeE3v0TS8z7vh4dujn
V/etjQWIxox3rGx8lZ42pHvOLjQQl1K7nUz7Mwr0/jzEGqy3zmV8XVjVPtWbBPh7aZDlxuGsc8b+
WDHOoXMx1KCeIcwzcr0fNZ02XIyHKq3nryIx6JwNs7XzBPmE+WC9xY40HiffESgXMGkidain707v
/X/2zmy5bSVb06/SL4AKZGK+6QtOokSKEjXZ8g1CtmzMQCIx453OU/SL9Qfa+3RZVe3q6ouO6IgT
FbHLe5BIgkDmyrX+//v7R9Y+/E6uA6/ErLsbXdOMwimwFqFB3o/2DfosSSK32syyfeCWt3abI1Cf
LRvtTzIE3dZDEuCtUjPObmCzrAXZhwQaTOqtEVX1umgNgCsa8/wNI1g4rsWUGW8VEv87z8yNfcqG
p7EBe+Pez1J9xNYh1wh40ngDVuVGEz27tYpp+kqdxaMVwZSEtOnfVYMVov+Nu29G4v6INN7gVRAb
zU1NG/o8j3ZIkII3lGuVmMOzPzrdvZSxPZ8W5QBJXF5RXdEFLfB9tpZaHKfuTlQJOQBulowbJRPo
Ksk8Kfy5DEhsMzROgrltv3bYDPZJ2D9NkfNMheA81mGEhrue2j3PwbR1dSM4XPkvgw8wDe6QfIyI
zVmTp3PniyZ8K0a0bgQf+Gt8QzLZ5BzSjcOArNo65iWt1brt4wM1RDvuAApWCCoTtyNnhPVn5bam
Sq+ikJEpTSKU9AO9MGqawhWrksMN5d1QKWB3bqVftLLrQ137Pu7VChouo3V6fBOZR+uJdYHo7zGw
TkPimE8YLIS78etu/tQx8F/xGIc0jWhQk4xSQrG1OgXdcbH4rvHv4EusywR3oFLE6NDgWbXEz1Ix
Tcy3hWzJxNTtUgmxyryC4/e+2Dr2ebS7tN0rHz8PNL2aotW3MfJFRt4jnrHGR6dTLc0nM1MI8Sai
bdHeBS85Se7vToxZeFNGYTRu6KlND1PGiJ80gCLZzuRlEJnTcPAeJVs0JWihNr2lfgyU11tGBOfJ
oKyfka7fqMxtN47qQPUlYX0eo15+SlMqcHgyLNizdsR9Uy+RC3nd+w8Nqk0qXh1V9zkO/U8Gotcb
C3dSd8l6u9WT0X4iStw8AYqdrqRi8s3htbHODYKth8AIOb5oEQYHw4jlVzjj2U3b+P2jlMsQdpQd
T2lVsqyuCsfHeeg3MdQBp0Gk7g2oPzfdQFdwZWnmyyc6/IslKNBWjrxLTs6udQeHb7pIUeDrKCWM
rLmfowb4jTspiT+JEG1z9qKb1GapLPN4+pGjhX8NRUOhNrsk/tDp0GgJAuLqozSpP3WuU+0Gg103
qmw2M26pDYedZGtGTXqlDMJtyZYtDjocvet+MNstAOTsqERJem6GMuZYMVJ/hi3Vgs8ZwebHxmCv
XQ012MKcflZZrU5IOfx9AT9j2/SzukLfaq8tlXGXGJpBr4/y6DPdWzJogAw9mdR3R13Vw65rqf5p
Z3p0aQzypOK0X5MwhjuBWcY6Uk1x27XBN6MXHB1EgeM+dtqNMc3iFgkL0ewpwo+ktq4JHvLv0QmT
QD45PWN2D8kFPAQ4DZw6OirGNf1mfdOA17rFNJsdfTf4Wvqj2PYhcrrUn96iqcARYWNLC/2UtqII
C3plenqBFRHuPOxtWyVxXxjc6FdxDyO515O8JmeMnk2VlZOk0TZvYmsUGxRg3qp1EBAY5qxfE6Q9
gN7jeY9VCxWMJ5ru3vcq+sCC+LRN6cg+fxidOMFsxGaTOlmV0c/qs6Ph1ZvBYXxDj1VQaVTxTmTI
GwIiz51s5p+b4bmxxuluACS/kn32EjTysxWxWDtGuU0QLGzolLwFJZJnYCnJZhjiaENGlLkhLLva
SZEh87PJnY3Sh9kHoVTZjsMAGZ5GFM13ePOtFYTdT6qp03s36vahIXGK1O1VD6fsizEyBpFYdi0T
yJk5UyGPCBOuFOik1eh3b0WQ1uehq8/wgfJpZVY+W7tQJflKuXHnwxJah6aMr2ucJEfUnO+24XW3
FzuUZv1H5DojHSAV73M7OB1R9+OxV2pEDl7/F0boe9km7fQvMEKWY/3Z8/GS6Oh//EeZ/MYR+vVT
fxk+nL9JMIaWy4B4mU4vSqBfo2sfKpDn4XKFN+n4HE7+bnQdEE7KYow033JdCfDnP0fXFrB4C0Wq
6bmeL6V03X/H9uGJf5BF8vKUH/xK3gXT8A8SO78n6aiaIrH3fXrKaOYrPKtLyha9mxqOsLUdCeCa
Sp8oLhqc8bPJEW9tg2A7EF7SnawK9HmgGUk4XijCrUZ+eR8vOV96SfyqSjjbcIb96zpsn0ICoPz1
1NVvJguhTjZ0F6JnYC3li2yRVKhiAB7RS0O/O2FJUmEMec6eRuetNAH6sPdxSLMUS9iK4V7w0rqV
8T0bvfE5s6pi/B5AtfTSmwRj04mCYKtRLUElTA9mmin/yu3D8glRDrYKtuQOjWsrhdjIuDKeDNtB
OTbHZb9VdKRWXk0HrSkWubonrfEk9Jhvhrozvro5raZD0/Y+lwW21x6NZQQCSXBKzFzKCVMubjF/
gLcjaux7wGq/2sVcHiLodSvHn20kbXb2WaeItRwR2hsDoBRhl9bwAipseiAqVKAHhPl+ValC3TPQ
Mj2YcLF9jfPNeG2bnAEtEtbn2GxijPggDUDVgp5+UU3StxRHRIRvZz3T9RvTkKSeMFi0rN5st/Ku
TiwycAyM3k+69u23TjF1W7n5AFI0sv0jxFTxNFKAcpUzwbUgTFE8BRkm69UlvScidIrUObU0FVsr
Nxc6JZGSjWVxUvbahhLPUiUHKJ+6nP0+phMPzKEmIXBgWHMQTNqs9eWPuUj5XkPOlO4KvRj/3RQX
/IxjIZg/qnJUrzKAVbN2Wg6vKWa1ZH2xMba9DYeUMHrMcJekWMZBYPeQZgUvoiMcfaWJKu+5NW3x
JIXDxyjI674avKqbr8AxWdfWErinRnLRruzWp0jRYzMfAnqWfM6CCGsZCbJBUnvmA13gJfRj7fTQ
ZjMhikxreAMDhJWIMwICMBy3IVGtwxJTG4U9jA5n0hbwSEI77A37mitPYb8ENzYtzqjrVvVkg0T0
aN+JX8IrCVGHmei4/Nq4qgltyWno1mugC8jAVi79HgDh/gJNHN3lw/szisoVMSdcQT0sWNa5Bopo
u0RLjmPM1zKDZ3hlbzLWtqH4EGEnzXs/6aFSL6/oeh3RKr1BWic5W9ybPwOz04GY24EGkL+2bAcR
hj3Ifr7SWthvJnAqouOWaGvXJOS6xp7cA60c9T5KUsc+X4IvM2txHRNvhGoudDuCQ2uJRWYVWTkf
ayp8/0hGk/uJOmQyXi7v0s/nLtrnE9zntSUc3izgee4yA0DbKdBA2GGYNPC0GhS15PmiVZwfW5wO
GXar5SuVzC+5JunS0G8JL4BH01SHSVf8fTAtATA/U1qNivCjrFpCVXGgENo+5KxQXkpeil2YYtol
ZFX9oKvJHZm6xnJPiaUrHzmGX1xVTG0wu4pi7NaxykYSWbJ22LSBnGFeucODOSBc7NNJvWIK6WhQ
Vp3wuU9LwJuBHahj63drDjBgUx1p1PTNJH6griiZHU0aiblreuEhDabghS+TTq1leeIBW05Lcqlu
1CunjobCK5UjbJ4AVQqd7t0MZQFNT+RAcGybb6mB04jWh8PRIsjHR99l7uJJzY0tNdbSVcQFOLqm
bfDpmDVaaHTwjq9b+JvWxglKDvxcMjpVY+B4TJUD71utUtJyRVn51tYGXszi0GRAGqPUvrbK5fpO
WHRetOexgnQ1eAJPFsMdPVx7C71MArJtET/jheH4UGhbXVvjghvL/The41qIziXVz0Pe4wkGUQqB
Ee5CLJ8p6QiOGPT03fYK6ybEvrdPe1+854530caP3g4CXHqsaSt8t6DDPGHvma7JZoKCleYMgxPj
Gc+efoml3WxK9N60hQJyZmERYV8bjfwoRrQbOY2MnekX07aMzPk7ZnlCDiwwbwffGbwlQMhDj4Ls
3nqFWkUzA6YusXhEkF13Mwa+woEh55B5RODX2Ep3nYSzd3Si+qRdXXxHchnb29nXfb4ap5qk4Hb0
T/lgPJBhSUAG+TCWXsOHaMQxp8qtzzim4+veRFzRu+OOsX+/QU+lbnHdoNQxuvC+7DWryeShhDFU
98D5hBp3wOLUBg0qD+QD1lFlVJDPobKqF0i/+jEf7PvY6euHaQlIGqJGPISQEB9Lj8oUKlTr39WI
v/dI7xUHIsTZkRzGgx36T3Mk3U9dM8mrCn6WvnKGsgp4PhTwWGZBwTazhv2oAnKslbxvmgjtBPMR
Z0u72CSPd6ZlG9ateUbbUNGJxwmdp1qgfbU0SS2UxmoLoZipUBzGw5dQjUW+ZjLgpDuzYNi+h1KY
Q44Vdk5+ODEy/mi2TxL52WsiaVWxFRIh0KU2R1fTUNe9Cx2b4136ZWR7P8C8606tNL8sPYVb1cwT
Z/lhVC5wwLA9Ni429d4O5OOEQPwwjak4Z8Jtf8D11V+mIKrqt7E18/4MQCEkuI0Qiesoz2jC1Pqz
nObwHMcCURS6aqQngoK8FdY6byhpIMffdCBe77Ru3W0jsZ4yXi2+oxIfj/WccLh1Jvq/Sdu/wmcI
NxFm8vtABc7d2A3QmbKSJACSLTx18owwuyUVWJabmIbHGXaws/HsbthyubxVb7vjDYfE8kvStcie
KvUcdsq8yUz90rIlbmnnOnDnzFdBpkY6pM3RmBz78zBwOuKZmzTdsUZsQwPORxPZ0Z3lV91t5+m9
39H9yDyJycEUSMC8So1QJOLW5hP6pP3ENkxWjHwdDYjJIKacW8WE7FgMPtatXHwKOaSvotylYyAr
m3FGu/TsOOwJxeSkkQqQxugG7BQBM+TIrjHEcKzG0oJUmcxUxnFnP7Lde59B5mOlbUZtusR8Bni7
XWfzSKRACzdL04VmkvvsmjXnQ835TlgjuY8lDYWgLYpHBFBYN1LKj52EgYFdLwcZoBZ1G+dvh7Ea
XYp7DJlku6IDeDK17g9TYy24bn6wB3J4ywrUk9YKqGzTFsHZas3+SpVdzN9KWx2sYq4fYqeg9zOV
zbDtqjKJV/FQiZsOBvAZqYO50aF7DS0akFoWTc9mk6PGhzDwEnfxZ2bLtPkcAeYxGvvouUeLQRNo
ZLRfN9aNq4pxP5qM622Maju3c/keYD0PYEkKbFRMKDucXVMWw5hH+pWt1egQfph07I45av4Vw/D8
SqH5eGEehRwb1t5jmFYeWTp1mG7ZDoe9nzbJBu4V4usIQxgTG/LUCJJZkYlpb2Ykngf8tzAMzXjq
DqO26axIOVo7fma89ZA/+muP9eY9rTv3h5/HA+5g15n3cdDm35Tn1ftAB+E2X0orVTQam/eE05JW
VbXOi9TdMq4g9abskcl0fnc7KCE3IRGp66mH8555njyQcNaf5sZX1jP7Gz6uEh9ivy6CsbhP28Qi
K9ypHlDrRO4DUzv4VI4RLLKPlLKgHOyvGcbDaEcDmG5/b1ILZq7I7iI22ajPxyMt8GaL1jEY0bf4
tBYoA25h1CtW3smKPjOLYS49W7SxYGa8RuB+HuZwSBXTpHhXZ910dBrHOdVlTAYGgyADNoxDm63K
28Mo6unKL5PxXjht8xQPBX3G+qD8edzUgazvCiim3wCTm1d9W+sb0TvhlY78Fwq1YefBquk9bZ/T
fkJ75PRZRroKVr6cvg4erV0SzKDCBpsoeMQqJV3CQrrzQ2eZ6uuYFTmwtUDm6H6R+q6skgFIaYXz
MUMBinwKEcS9EUzznRFjP2COmjjdV1oVT6qbSrguOunsUF4VBovbdTjifIst76ES+SdFLnZ8KPPa
C49Wab61Q6BuR4dCDlt23V0TuwmZeU6nDPh9GtNJxHZgfkoK/qSHlWZkel/RXdk5CaF/eNxQOnya
l2Rn29J+5N1HUtX37H7X7c8U6L9ToP8fOGlhIDh0WeDrurawgcb+LukmTAi9bURd62ltXw8WJ1En
ieXTPHnNe6DFv8oMdT4aLwDXWMLH5GZhq6JU+OCryuN+wg/aVPsSptkRfSrgcRbmt8xoAaNAWfgW
56ZtnzB1dta11mS8AlcH7VjcIkMhg/wSl+jWpa3vCt2LU2G4BL9rKYKXPiaYvc8qCkB7LkPKtsJl
hBOZVsCB3m7nR+kaJL/XY6b3SddRZqIGeMPqPbSPDfyJBgeiEAPDIBf9+5eZ80S2OIs5sEWhY1Hr
R0tIOCvGU+FZ6nXIp+adW6b84c99+WhBz1sw2su8l3RQ9WqScj8eI85GxrJ2mhywhBGeZ6Ppml0A
KxyGflTp/cR/qCGSKyLUdSwwbDTCr14vZ+FLuvyfv/SPhsPA9BzXplODPtikOfPhS8+okCGlMm1y
puW8TFY1Z4NO5BzX/vxCyy/6O8MAsSS8UOBiGqD3YcmPd5evOcHVOS/EwJ2vWPlIbdqy5vvh2bPf
msTnbB0RI+qixUK2/u++um9afoBUxIYljdjt93tbGZPwGM4h6EqVfHIHPFUJiZXUj7neV+ChwUC0
HocAYyg4tv35xcVHt1pgwoOTJt5x4VnBP3z2IXWMEEgUkGCB1gOiRdTZtzDW5FOZNhybbeHy4Xt7
gh6BhBFVry67Rf8TefmeObx4uryh/2eOG1yB3yoFBpHY6//+/1GCJeub/Uf+36e3Jk7KqP0dAfjr
x341OBcEIIskUkcHgzVNS1w2f3lzQAAujcWl68li9xf9b8mtlACLWV951C6xPL9sOeRWwtvGMclp
1bNZdf+t3Mrf11Obw63LJGoJ98GTI3nMfr/JYeXRrWs6BNN9Tv47+2t3hiTeugBz6+bLn2/q35/n
y4vh9VzABIGNj/jj4h05o5171MHn2ODoXxJ6TuRVH7xgfVwepmXJw1xjvwV9qvf/Fy8Nz8f0fRdW
wceHOTEyMbbop85zQLesDEBfb/tp8MYt5Z94shjnYPUwNS03+DP0SP788r9bXZdP7kmbFjUWVITu
4uPLSyuJyiDNrXMOUpcSzaBGQbTdsfUkhGgluJ5o9/z5NeXvS8ivF+VWsdFbuqwiH/bKUpE7EqlA
nh1ZsmyQen0t8ajUO0CVwYtq0WnZCYEarN0dW0ncdu27S2/0KjdcrkNN5MWVoms37hvYt+F2nll0
XV+y5KElMMWhVyHSxWReAocJTWYDHvEMWes/fw6ejb/bBX5+jEvjnfEAsQL2By+9T9p1NxJLdqZj
yb3SASYY86Un5zeschBvqsOYOc37n191MaP9r73n16vi4GaAwIPB///+YNBI9NLR0eKcEmz09DMM
3CvjH2Y6MkYWZLQ7thInFOq0haeYLvSfX/8fH0yPQgelD3hP7puPzwoZHiVAzVEAdCW/OlkeGIQs
8KL7Wpz+/FIf9prLZyXAgSdr2fAYPXxYBMLJa0vT7MTZToLxwUCtkO2A/9LaDi2reYeGab/1prs8
nSZdZuUNPCxG6mE+ztAw/vnd/LMPDmKL1ZJgCXwgH+5aaRtVUJuhee7amofEhkJfHdESmD0xQERS
//nV/tlD4rHs8VzyP+8f6AlCpWZiWL0864YZOHIs+sSXzm3nmdUBawuNu54eKam53OUBwdwnEgRH
ZEWpMKAQEBV4MNx+fIjo70ZwhqV/bLM+2IqWWU0c9/XAb015yhjrj8NNAEgx3/35Q1yANR9uVo8A
NxuYogOp9CNuIs2jsPOxxZ3DMGWOMVON7y/3zdgW6lVrwCZAFln3Ji5ggWRkCwiY0q2ZgnoPhYHy
IQGlml/Nw4y6TIRm8+5rc3z48/v8J6ugZ1E4YjTlzTJI+/2ZMlA59HC3xdkBkEGbfmmQC0WDXJih
eKpz/a/u7GUH/e0pdun1XBA1Jgx+n1Hh769YtJFMzWxqzgOdvQPjEecNtOryF4vWdmda47223MZF
FRZS2Zt9GpcrSPHBY0KClOKkN7XvFmmG96lJR9w0eAgSi/EPyWfV4XKJoEGyeYkEG3bTezTTheUf
CZ7HWsfgH9ggs5w/X8afFfbff99s1hw6GEkKW+Km/jiPnP0s8ChFozMwTdwLapr1JvWM9K62chRI
JW6HAeZmj7JdOnBB10lPeMMuAL+aruB4WOZ6ogO5lin5ombRerv+AgmN3QZmdCki9IxG6NBcwjRK
C8SMB+MZuWHUbkyvqggUu3BHmZrSxgH7ypORNkBJ2QIWPuliB7N9VZ6Jg4gPflOkR0jl1alP6QXj
MtUQHuBYQeqevIyIryn/ZmaN2ODLRP9Cj3BWvL8+fp9wmLs37RSTcNOyf98wc4VEU1upuidoD6gq
mmI4PvbCWnU8Ao5osXmGeunKPB02Vuh5jwHoCxPDPThj2mk0QxDYRPBLAzegiee20v+KpR61Zlk0
bbafoY7h4u06W1/LmszY65DTyVFGHeW26sMb8gCDx2nomWR6tOz1GaIL3NjUaUsH04rMsP2Q06Xu
vajIkfQGdhxu/HQIXqK4Y9vNuEc8uiQQNiucwDWW+mhLaRBsPdEyJmKu6bxh/6NMKH1WG0rAZdyr
2AWaZOLHOFrnMfGs6McALzHUHOnPeUcUsFnHzizQsygG050J89a6AHBdq6qPoGnB4kbThZGrktG/
xpccn3ogdN987KHMO2Rs0ogkdQm8YHTS0iYLDrBYVXO2Gkxz/kz6cHIjMTcQQOWjYmqriuMfo0Ev
kOEOhUv1pQga53NlkaRduyp+50YZv0ddmC5j46jcmB1fzzoO25LmjHLgCHj9mhurMC0GAuU4Yscj
h2oFmOzdrtEYj8Bw1ZPh+El26EufacpNWULaePJ6sK8BNwDoP29TeIUPy6sFVLoI7mwnCCX/L+Qg
YVGAczYgwiUT1kvCszIRqM9GTOObt5ulqEmYNBT+ziDK7yqfHbId6A9hSF7YfGbkUwyxgttvNahS
kMbMgCdaVmH+PBoN39gUMtdFnsgUrPeCZWS2TM+SibsSjrBgM7XLmt+BmptkSt3wzbpi5kulvWqs
TVP7myEYuL3KiMl9k/Us2YmNj8pjeLmeJ9d+C5mYAG83qVdJL2E1KgbAbOEcvNBGbN4bOj7XtDZZ
eGzWIc8ugm2hAczRvIwZRRaFxa+f6mXAy4mjOlDWhS+dC/kqm4rqkJWZfKqhWvEfVTl9lbZnfWY5
w0WX2wHZc0K0/JNoRmoOkILC5+ckcfaW2aLvcHG0ZKdekQfAf0ETIj2ht2OJ4VztH6O6CI6BV40P
v+i7BivqZY2khvOPocMmehkuhpXfvNfBcikvM+mm6fjj5d0y2mB8ZoGwu68oOyXZhcl0Ty4af8xy
ZMZ3DOkYsEY0dQDMEduxnI0nOYgnDGLB9iIa6BKOG1aeSigWku25HdWwmZbqcZJce1Esc2UeSV4p
i/vmHQv+yFyRPyHYojnDCBt5QdY7b5eED/BkzbvK2W3rIKpfCaeg+h2TZnq4FApzVpfTDep4902O
1Pdpk/PV1ryZUfrpO2MARmOJZyFCqxflYMwj7VaheWqwS1dHbiO+O1ruFO9VzcbT0OshZm98MFOT
Irwisg9pRKZe8Y+zm08ZmpBtKAOq9GZmAs6UEDtg3WjeOT5/Kih4txOjFEPTYroUOKjBGUjNjNd/
Hn6sZU+e0gBhNZQlG7shzk2Y3wSN2reDMzGTLhybmEcYw1dsO7xBJUe6Wr5RDukWSWH4FZYgL15e
HiEROinT81EvZRA7D4Dp4ezbQ/OeBw3fkSIdBXM0zULc8Hpb2g5rW7UcVchfTK7EhMqCZcC6dvmm
T2Vjedd8nOqALc99wFmHGZRIYd4tUzy9Z6woTrj3qcvBPJxMrHR4OyFxEtLcU67aTL67WzUQQILm
EJYjGCDoxCtomgxsaXjxZogxpAmHq4S/Cj8AOZB4T2lGVta2JdfrypIB98ilI0UYDNd0RHXJEWBZ
BKCSjQ9TAmB8nWcJgO+Jrl8Nu+2g3OXliwG5wEVVkLdCvaaIow9MzPSecr/ek+DKt5rIBlQ2GznX
YaAEDcokfDHIqr8fp8h9w3TH8wqQrdjKBLP9JnJ44rVueCeXO9FmIodxKGEJcAQ1+vankMSO6qi5
D8hMHK79avmC0hpS5E5WYb0vNO3PBLscCl6Oow3ETCLAGM/h0CaWJioeJ5NOp5WmyESY8IPwSTmG
2KMvkArRdl5ZEpHminU+yKHZB4ugQlG910wO7y+fkJ2IGrmBV4EOBkTP5cA7D4Z6nekuPxHyheWC
pdtcDRxpn7qaf4hama+lXaq0GbR//rNivGyb02xyR6kcWK7lX1QcjoKDI30D7q4sNrrrOMksV02r
fgw26SCIitTL24ldPkWWhPabwtFlATela82AksdqnsA1eNZs7fCwokhwmojliAiPZC3B+gGzbDTh
XTG3PDTMLBwf4iR0re0A8J2sUwc1jwM9x3kYNdljDO5spDGGNp23X4qVBOFNOdL/ZUJrX2d1BT8i
CPwhhzzh8tN5F8v6UYDvomIPMy40yFZxStLL2jfK1LiqIsEiTykSLUdylPiw3AvuiXm5AD/XouXg
3qeSdWFZWImtYce53LuoptnWxlbp/egl01fNNnS+3J82vpSrlEbAVV/WdnbrdT63iG+Cb7WdrL+J
o4mI9583BP5D/4fysHGtaaHrvZHCJ89xqr1FZCSDY+WucMdsaXXLUDDfLHmQ61KcALvx6GTNkuHJ
EEmAA3UuaqYZoJRXS5oQQNHQ9yTLB/rZVkVuDybYHvh3E4WQJs9MipOw+QjccuLJid2KgKQ84sny
wpodBiUabi/FTdOlFau9lYg7x5PzmZM6N7VJblK3iDg03kWeLztraadWocfFxnmxbN9tylWy8AfS
DGIDgjgSWRNQ/L5lUagi3Ye72mC2ui275d2mHYSjrVVPvC40jvGhmGyOBIqj2kswolGJHLSz8Ct6
FNODtFtjk9p6xANHLTQ/9kRyjvu268v4TjBxrq5LltGTNnveheO3i/4pQfK8MUU466fW6ShCIiML
XsxBJVclqW58Xi8Y7m1ML4+dPxZ3BH18i43QWGe4UPbkk2L016zsQxalPyL83Stv4a1acEuydV9Z
PMAjmrqUSIpF1IKFqKXlGVChTO5Llk5c50TxhVYORJwro0utnVmSdbqK6oo5dz8W14lS6a1lN0Ks
2TWLa072435Rq8DrU6rEV29VP4Ixp15w5chiSJG5ZM1KHN/j2LTmTb0s/jd4NmlEBogETjDkAfrK
vMyvjUrShaHL1q3rHGHNY5RKvh5dKP5aB4KLZDnzeE8HEF62Nei9hZqF0MKeGqdYSro69seHLGqp
8NAYrztCyA6Xg3LGhOEwWAGPahDXjDJMzdtDlUKzCUv+sEHIwzsdL5tJGLNuz05SZd8rakx2F+QH
W0Q/5OxiN30JQcpFuKOWxc6Ehgv7NFUseS1rWuWOqJbopzEuQy14TIKImZkKxOmizRNG27zLGQ4P
DmGGT9xO1q50Jfsn3g/u1iJitZrxiD/1vPL6sm4GacbiiGzW2k51yTORL/WmCgP/WGhssZsQycDT
MNrqNcOgv6pa1j2NIO3U5tw8SYhJzqjIPFxIQqt5xgu85mwX7yWK8u9275oNMIWOJ641UDY6WR0c
jZ8VRl0dukUVV2Dbsq89D/nlNQe2sV2gaAxIAbRcVW3T7XJbwrDwG4SEZjaLJzgttOycgFWJPg+X
xCPagF5TKDlJXOZVLlO+p5iONdZ/xHoKq+NJzxGb0c+S2TGLHy5zZ6giZWHuoqzw/K07tXLHK8dP
se7GZ8jH8zHGzPaMxCHbNDwhrM6cduYdysrFEuYWWFAnWxn3+hIvQTlN1ISlrXEvEbJ965TlvKdB
N3/HvtiDDRobyu2BWTB1FZmDqjGPYsmtyJcEiwV6pfF6LcEWNWTpeks2cn3jIOA6gU33N1HqJp8K
1UaPLjX+uO6KfALBTVzG5DvTKbBU+BwbXvatqid+E9QckjXwBpKyMV8SNxiwQRMFJQAcRQe9+3Pe
9V8Tnn+lYGewQMfzfw9e+08F+3+7+5a8o4p/y3/DsP38+b+07N7fPPTmLl1+4UjLXgTrf2nZ5d9c
B/4as4/LxEXSrfpr3mMCaDOF6fnw+C1GFHQ9f817LO9vgJVdEy07w29JW+Lf0bK7/u8tMQT2lusJ
33ZgJgP1YXD/e0ssmmy0nGkUgyf3ukPllxQ04EqbgzWBHMjtRbUcgAx5sDwMnigkVib4rk2+yFyy
WAPTCCGP7nQb6Ec6CthIrZzi0W9zgDXYdKyLcgbpW73rLnqacZHWMFTx9K5Lu3BRldiobwLE8s7K
zhxoWAExKc4i1KlJ5Sv9DNKZniDdRIUfPYuyCTjLODpcB276ORiGF3FRANlhMz3PbU/Dlkn6LukN
c9MumqFoUQ8xsENINC6aIrZ15EWzEdYPzlQnR35EqA2IN5RIlXFOQpU2m3hMh71GL3c7D1MJ4gMV
07zomdJF2RQqrJRIT+N7As4hoAfz8skR3DZbZirJJlk0UoRsoXqKh6l4jGJgIkjiSfZp+Nf4KsWB
Xeq5Qoa2inzUV749gQlCoGPUZrWJ0JwRb53Y7WOGhvQeCo11Di9yLnLGkXZVU7eQJ3xj3gQdoU+k
NdlbyeK+ctH7AT/gEloNUja7CgiLMzwPfaWFjS9Te5qT9ARQmYkuvsPh2rOpTiQEbbw+BuTrDBjs
yea2jy2yLRhFJT5i353bVVi0+2Ao22e7mRABqWQWW6OXGkf9hAxON6XD9+F0x9mX+xaxXLKo5rpF
P5eF7UtYTuZNMOhnInTtdTCZ5RcN1uFGxEiCismPN+CXcWe1ziZPo+ihsckCRqdT5bd+WgClv8j5
gryIvZUqKvcu6hoXPI0RLnSL/jXUoTxPwLm3TuSOx2lW39uLaLCcZncb1gkrJ8q9m5HdRaeutYZh
Ph7zRXmYC+SDXYmaQljtZyKZYAC0XnYdX0SLw0XAOF7EjGTlNF9MTA0/IH4wjimUcwCcaT1mLnxc
wuQ7VEtN7a7bvuCSDarQtyjIv7DndidDSXhRg/ndLosv0G2rZg2zo77uF/Vlvugwp9wTzabQk/+K
caR7mo2uWjzW+datQ2ScM32PYm9e5J2hW5X5Oi+H4QuS/srckB6ZqG1j1A2UwkUjOvMtbx2vJYsE
Kql57hc1abboSlVNP3k9iglsCLLTwRGvcxO8mrojnormo/YwS2LuTejZ2B4CrCts8egSFzGrg6o1
CtV3k0MCGfWL5FUv4lcnp7q6AzFI6wqpMFkQroQcbokHfgPuEKuJT02dHHw3GK5HQYOVndOO2fqi
ZpC3zUV+64cEEaw7rV6LizxXL0pdbTa7dNHu9ouKVy963umi7F00vh1iX7R08XV2EQDLWfrFvgtF
EaB9m9IDUkSym5MGd8VqNCvntnGscOtZmPc594ptrVocfh5eaqFc/5Oti8lZtfOhNP8ne2fSVDeS
tu2/8kbvVaEhNS168Z4RzgGMMaYwGwUGW/OcGlK//rvy4Io2uF4c9a170x0uYySlUpn53M89+MZZ
TB74Pg/Y5DEhMnZuxCE3NNW0q0QGADYX+f2M7mJTZu10DFIfbA+rRN0I5ciDGcUq7zL3I9A07jQe
UntvSsp1MOZinbVle8hyNHU13KH9iFX3erTK+HIa3YkRyJaFHojpnrvoLC5n7DLvphjyaoEnOrFo
ZdE3QIYESG5nwyl3WXP01HxPyoe3qTlGn89LtGxdfupYuGZ9aRVOS9NJGHOHf31rA5AP9NvOc1A/
Vqqu/eigH70N3CBB4Mj5JHExhlmrZlH7CO6Jvw6LPMeCkVBlMfvTESkWLpnd+FDkARnD45CQF+OH
3Q5M72RteFUssfoOloLQGBh+l7ixKHAGaQZkOf0TtmztxvMTSJKJV1mb2jaHc4SSBUBW1F2kxfDA
xuLtJlmMZ9XSTnylGG8sqJCniWTkMpVPdsVus/WF31+IMiK9OrY+xTRICPnFDg98lOCZKsj2hW+U
K7h4Zz0OFyuLDXZb4ba5toB0z+yuMs9N5VvrKMyTc28S81a3gY+eJKScHTvY9Q16wsG3wuNc+Slw
XXETeTgK+n3s7zmyY2WDgeD3AQRKO0AFMN4b1t7JGgvAc7sF9LFKKsMYIzVzdq47q14bNd6fGCQK
dZk0MYdCE5lXXmCjTNRLuHHt1Doo2Ua7aWiPuPq0Wzyt+mco5FhFls1Ek6BAGeEAlC+DSM67JfyK
XW95Hrvk24bxsB3y6WtZimFrgpttcQH5XBPJex50fXw2TIgWkJtfjVZ0I/vKuXJKG2uaYXQ/oi8u
dx2Rw7HKbgazNz5OSXY9M64HMmRsvsbiCu+oZTeTZs/WmJLTu/LG3tu5C8RKgU9aBadykBTqs/os
clC5aWBcb9ohjb0D8CKwm+rNuN4iVLI6wkxnbGpAdlSMrn6qlbnFsmUxt0kUUhLjmhAa91OPKdwm
RSuxaCW01m7kFebnZJEXZAn6cO20e0z8Kc9rP9ss48JRpifel6YGoBehvug77Ay8bWVaaAsUhnfu
yhyW9oNd20ayabJu+dPBle3Psjbng4/g9zi0Vb9vlTHJ9Vj6xAfhVTDS9Mknlv6iYgygCZ6p0lzo
drFiBkTIPyr8magwhuyAEGFwVi6+Izf4TuHFr+0xCe3Y+hToO4UB0TNuswaRsJN73aug3U1BSzYK
/kHVqqxYXnOQrw7XVwgOiRnHd0JFuJFmWkvfAJ2gx3F0XNJCEJu5oGmd0M5MK3Y3ZMu1aJxj1ww4
5Ei7a3DTtdUQBlRNo7lze/a2VaCSIFv3PhYxS065rXqrwt8i6McBFw7IyUWSG+dIdAlmpzrDThpK
RvjBcg1Prmu5tOkud8Gd6yCk6Zg4A8ZZcWviTZkRLTNnZvYxSLr2Bgh54iDpqRSfwdDFeC+ijoVr
cbZYyQw3O59Hk5SjzofV2Cn5Z4FP/CbqQ+uizAKdY8XLvye5RuywRts7+Aa2q3Qha1JzkekBguAR
fIg5Y5wa07gy0h6TiNkor4TSpSwnIMysSvLFzkUqzD8J49aycDMi+nzAy3CHbWqFsCiX5jrtpLxn
8V62DoNELJb1FZU89mM+heaKNwoFt8i1UQdG7DgQySFTq25w7bUkmKBZCy8h2aftIfd7eYJ7o5tc
Nu7UEMxdyotp8N1zLwka/PicwP3YF92Qb3sQ6r2Atr8NeWmHYOihaReVUM9zFCQPIWfuz7by/GMk
kooGrhr9i97kaLaJYisOL8lmcta28u9l6fR/EgBKPzF2xa4wlnhtz6553tFI7dYEMHhfnEbQEIb5
DW8VygV7iR1eFplS32xC7sAGU+uR9TQ9pJNBWHQrvPtxzHu1JrnVj3ZGmybBRpoYSsayhCxfSecG
9razdb2J7GG6uFtabOEeJvmwdXGXAVkZpyvVx9NNjwEJ5scTpHAX05M6b5JH1U7Eidp1LXZWinsr
FkgNvFp7lOtS+2U6kWy3hpd4O3s0/WfoS/MFxKTlKiBE6VMzwRxZs55nOL9a2FNWZnEfW2YRo6fI
wgNK3eiAMMc8mE0E24n5ejTb2PvoLHJaT2ZDCCTw8dZYtAuXL5qtqnyLsz850a4boTxD5JOzNJfV
bvIad58VRnU+m0grmrCYbmv0X/QKu61s2uxDGtOzzjS1PtMkexaJEXd/dBa1j7FRP7LyOah414km
6Oeaqq9OrP1cE/hrTeXPT6R+nAK2RYl1dawp/8mJ/e+fhABaEjDKenr2TjqBRksGxpN6YNJCglNp
+18U4LcowIlG8X+jAH+m/VNd9emrpGeE55p88aP2D7w/TmQxCn9MPV4FF4b2H8BaBDojwQmgbGgG
4F+1v/+HCbtZBBBDhI3KnF/4F9fTxp0dpjtN0hMXmGv9Awv2t/SbEBmi60ArRbGPq5LzpvKHnpjk
mNN6Ly2nrrTma9cCM1yUAvuUHQ3Qn2CS6xdCyv/g/XRdp5Xs//2vv7sgYAhsT82+8Swe7Odkmpyn
buymdI+Oawcba5zS/aI5bF4RMM3ZeX5DZHsNbUDi4gF94TFekCwxEnjD9gkzj5IG0uzRrxPvMdMN
xlPLqnfRNL//aJoS9zMDh0vxqiEGui5aUxQFrx+tw0IxHnJLHHPdiU9xPjxz5QJA6aGHvpJYCd35
eQZqqdu171/6b56SmQSRGMNQyLRvAZypZeUwjU4cextyWhWg9FlRhgJz00Qrf8PGs96SSHlQZiAe
lxziIXXo2f7zO5zrApxoTsVxqqH00gimL4E3o0lLbJQ+G20FGSc5lED4mBZ0tMpBQmual3ORQm7g
wP4bxt6vjw8WFngedC7cHdAGvL6hzErodseROAYTRfX6JE82IdXu/z+vhaoT+jVTmInzZkLFQD84
5ShxdPoJVoEw+mdq6/lm0M2199+qHsfXE8qDvQcu5/omU+st3zOlJwcIPYjjGCXfX+TONrS99y/y
d2PHIkToDhdjlXrzMqG3CV/ahTguWM8cs2CkpRnoIBeLDtzvOM+WHp23j+Qg7LURuzCEb2mlQeRY
42JYzjGziTDZnGiUWIrRgztptIM2py/qKT5STTtVicTjf4yc8/ef+W9mMBptlj1Tf6q61fB6wkQ2
cpXIy8VxDqR9cAjzNlatbpA0Rs8Mpf1ZbvPcpmOnFhKiNqePF219umcF+R0P/e/egBDkx4b6TcOE
f30zeRF6c4mb8rHH5ePm1K06WTzQzwy37z/4310KnVEAj5atxX47o+YmoNHut84xdRne8ORtYRQz
S32gRf/vX+z1Us/yjUd3aPrk4qJX+XX6NgQFFG3bGAcskegTGgZ4TuVAd1lOUn+8w4LfzGXr9RKs
L4m3oa+9X5jN4hdKf5Mvwob2Hh5MSvE9ng+0+/qun2+8yYAx3Ue811NPkIIHbkGMg0AJh/DoGxVN
PfTD7dmiW2anFeSF8KEWOBWrKDHwy0g1OeP9QcKD5tUnge7D81lNmYgIO7C7eZsFiWtUJmYKuENf
mCWGRxj516ln7GKrz4dVbZYKZjEtw65GkZ81ytta/LKPHRSLk06f/jNyV9beyI3l8+KU8nm2c6bu
S2/bhsmYbOgPwcVwLZq9K0oFeGu69UluZ4fXMv+s03waH2F7hyDYxtbCztovUnNXEQ07hy5jAIni
zNQ1wSUwihCvhHe45RsZ6VZRa51ZvcuvJlujmzZlmOB5WXSYr65ilPSEqlct19A0Fa9PYGi1OvZE
jAIHPdBKHFCSmhnSCBqpMPfksjdovHmHE0O3lzEmv6qzquRAdSqf4ZK2X/yGBsWhtLT4CgT32rCl
gW8Hqqf0wVIhr8xfHI+CbYIlctdiSPulkrn3mKc2s12AST8qK4Qmd5JSeSP0rRKy1FOzRPbZ2Prt
TefJEqE+zW8/jcW4svtwdPHvw6EdAACagUFj4AizAeZvBFnBmQUjCmn4Tgk73Z9o8icC+alPLbEb
gUaA88EN8v7lzh4hmDWhJgWUHkRQa+7655zMQ1wXHTSHSx8hgQ9UF94NDU7RcG+Vcx5GFb+l1M33
RTJuAmQG0YjeUXH6DHa4rRGCiPNYl2nBF3Z9yvd1uzrxBPxEMHD/kOiDyYmpf6LgmRhi3ORwamfM
BgzIQyeaVJsSkbABNXUffYwP4TJlWQP8UWN2tB7NyPcOp4ayAcsFB30xQhS3Zy0DcVw/xwVXsi96
NQ7kzOBYxdtyCayrxID+ulFuCTEDWh/8BYwh2G9kTot0ZVUOc3mk8XvXo9JHyCgJdQbYnK8bK2Av
kqDxOvOBfXkFs5Yuf+PEy+XiAzKurRQi91i37qMHpxbhTtWFBcWf1X2KncU+W/CC9jd27ImHahyr
2wBLxkt8/IoNSHltrWAGWAGlp9kd0qIe8SfQhMK+mGcMdxZsZM0+8uDoLOm0Mj3YsSsC4dVVgGYP
S8YE78gyD8M1oBSQOu0spOuLus1JC0O/njQNNgI4EVbMSVxYKdo/QhzB4TCLhhLaQCe/B2Kpz0GJ
hiviTfEfxkYBW8whZ2VaL5rbRZWKvloi+7j3irzrd72rvKd58bEKl1V1AeG5i3dazjERNNOg3M/q
iiikob4KaVPggbz0yUOsebh+LUHPKab3sBGjo6Wk3+6DfvK+EMRJHllFCIJHy+zgiBLDhXkSywOC
5Jxa2F7WPZBmR1Aeppd5PlUPGd0pifMtxO/c7Py9PoyC4MwwnzdaaLBtOQOuRjhYuzLAA4GFCS4g
NtQ3A+jVOaKW5jzrkn6n3EF9wzRzIvYpNT5iRlPep/ko1oWq8JqtUrT0LREywAePvhR8H9DdNpGN
094wdtaupIzPusCAhQZtmbZnVOP30WGUC8gMCxWjA93ycFcd2G5c6zffTBecdIMz3HKUu6lSQg4F
Js/QhYsw2uCSAFaKmHqNcTTparWidVPWw2esIjHXHKt+N+i40Coxnwps4+/DIrVXaWjNu97Aenoo
uI8wkuVHdiXCuxeW9wtPtNOqiU3eqI8W4QIWQnWN8Ku5RmTHpDY8TmSPJ/KgYWd8Er0meG7rRhKz
Qva0RrKcGSYdq618jjuTBaleQutWmQtT1pTwWTt/QHkSDIA+2zxNSDaQdWvCJIeQu6wRANTYPEKb
PfFefIV6VdJ6gZExuJjUY82Nh1hX6N9mzQ1pUSc1HnoJDmbYRl4bM3VUT2AFkbc0Tm/HRvDpD4lL
ytYsUIedKKhNw7TVmAft4xzGzhe7bmPOc8mASMap7ZpvPumb8gGcMGi+q2YUmmAsAT0ww9pWmZi+
oUxpY7xVDfdPWP2klCRhf1YA5ySrao5TOmZWlnztR/mYQa7auiKN43WEWUp/jynnYHxKl6Z2zgI7
AeaGM7P2sNncJtPUEmPlLTuigpvP6Bmwqg19MX2mp1zeQFT8bhdE4BBb9iGXNvQVr/AJiw27YSuw
aHmOZRI/L2k6fYoHnzfHF59tW9hZIYREHzvWMUlztWqL3j94LoSQzTxhrrnuUYsDoQ2gYGcynM2j
aGt12faAZ94yp8aqK0mQWXm8hYyeG1xTTKzmajtbElvyrhMf8LoqPrR4u9yUadCuu9qijTJiUg4Q
63wl2n08Sq8BlnMjOyV2KnDSNT16/GCHZcJAqC1YLsLIxc85EAdEC18jfDs/TTLOUdMN5iVyXfch
n7w8XneYXbBXYvOxgskWE46m0suOXtfBCKeQJJAx7h/tdGoIs6RfWGFxcLQ800B9IXHm31sseVgQ
VQMWnJZtR6tURD4YNorAWw9TfvIdnYU0jCS6MNWwfJQJ4RnhGE9fhkK29Cz6XqSHOZ1ndx3UKG1W
QURQzpU3Q3Pbh8nQkwdTGReZv9SfzZQIgbWRYwmlkV4zhx0VTFcTO/x3a2z7y6Fpxj0OYOqIXLrE
xT1MIrqPFuVFwuK2JyTISiGWN1Cu49EfP8b2CKpcZZFLbjlL3pd8lkQMq8K9mFObZRQWANmIbTNW
08Ym3SWiEVvbl9JX5HSho7KCbVD4ggXRIj3LJj96FxotttwNLC8hWkxYCw//q8FPb3oyBj4Plurv
Asy8tuO85GuMNuFG+gRdCRPyG1lhmb9xmsnHTjlaEqykJfuQNAl2j4wRY3rBUF2PC3VKVUCuwMMm
Sj+gEps/m91kXLqppFOUOq2zCwynw4Ojqdxd2/sucSx2Gvb7gbn7HbrS/GcTOPJpciP/efKkl+5M
6N79Ggos3MusLvxuFQWw9xYN/2+6BE3TmS+b725C9kOfIS5YLWkvD8404+lb1xURdXPaqpVAiLbO
2Z0/GAXscNv0Ikk0BGf2eFEE5SDh0Sl9A85yx3wgxYdMwPGeyPoacU28ZB9gh/kmabBV8aHC7VTC
VJkN5MMObw3zBIscgmYq5uFuJhQN2/zTef2/WOhvsVBQsp9Km82jfPyfFzfQq8fy27//9ScqITTv
r1lQp3/zAwm1TPEHDQgb9SrsKCAU+Ex/Cd4ti7/SzG0HKhTF0H+AUPcPKFA29CcBiofnAhXfX0Co
+QeYno/sLUDETT1r/xMg9DXWAhRpumAtWDpYtkBj7+jK+afc+GiYrNSN2ulqKJ/jvsBL9utPo/E3
wCeD9RPy8esF3iCt3ewUZTNzgSBj4QzK1RA+puNVGkLVfn7/Uqcy/j8oC9cCWAFdgdQsQowB3iIK
yuqtwuWYjL8JAWnaTAc3QNMjGCyw89Z96LM5Dp6SOgok6q7G7o0FhxsXlcIBHWAbl8/ouwI/hlwj
EjP091EXa0piNXxLOfCm5cXQiR6rL5Od5rzowyzqboPMVEfcOeroVrVyB8DjHnrap9cZbBzyzrKo
reSavg1cWKcjO8AePYN+4DQ6Ia5XRdkm+Sdse+IRCR59OJ/zWR3Q40xhVpLkONiHjmLts0LpfSyi
diDsDOeeaVey8jnl0Zek7Lr4IV8FVu5OD0ZNsmFuxCXmhnQ+1xiLCOeDMPxmOWYST/hPE8aHoto6
YxyFKNCIsiJlkly4Lu1foOH/rhq/WTX45kGz/u8Gyv8Wj/0THYSXheT8+d//evkXfy0ZdvgH/G24
QIGP/huo+a8lg9XjD+AlDH4BscITA/Kv3olv/YHalh/3UbGjGNdtlR9LhstfubQeWGcckFuomP9k
yXDe4ODcDroCKC6g4DwnJMrXawZ0O1WWgym+JebSZN8xy4gcEz9s7CnlRsrMVnfIsFO56xUfP7oB
5bpPc1Q01QXBrvBvdo1Bi5X2fmBg0F2FEa1oMmryZP7cmaWRKcgTjbd4Kxrl8WiQ0za2Ylw7xaBI
U0QB0tsfLAp8NuPY5BT3OZFa11QgDUG4LoBBbIyiBsDlvdOTduLC08jcsFuTtGUE0a4as55wPhzb
Is48P73Iv1nv3kK9wFmwWiw0nzQmCP59OzpEMVlQvRf3W9NPI2y7MvaTIl91wnHyyzDGLBNXNCut
yu+t16XqVmgLig4rvKHjeSpriufP79+S/QZ99kIYFRbqb1yjAUHDt20S7f1Z1n0XP2NM5OaXRIvG
+WERAzXlPjG8lED20k8RKqL0a4IB/tyMNpcMi6bOH2tSzdp25Q8c9Q949/Zmsl2ieCFlqph5FVsJ
HrbcJZ0XGZCHEPp5V8uS02HblqHoccbDJH8gvfD9h3q9cQnATj0HEQSZLinPfAuvJ2GU5JQNVFff
zAkl6ycXQ8v6poQltVy/f6E37hdcCE4KW6OHbx6D99ZQQLFAhwvl5zMEZ9tytg1iJGGubLPPH2fH
z8SHqa9dzn24cRWGXDdW7I83eepW2ff37+QNiq3vxEVgi34fsFebQb1+ZAsPSDOcM+95JG/Uu3KJ
cpRQYUoDHsMBPRlBXb8Z5LcUaQExGqauCTYg2CN/dQ1w46npyqGrvyZBSl9shcW/XK57b+5wz18U
GNe4D3vwtyvDidJabfpKCGZ45REzRjhVLmL1RP5mmX33etPkN6A2y+HnjJaAtPAyq0SEhOrGnYfY
u+/jEOBAE45yHg5ScN9Qi2CCydpS0UWR0Qrmop53BoaLXNBmYww+Rkkj5y+L0uviioAishk38J0c
Zi5uBV6b7WzRuoq4+WTCOK+BsFp+86bBIocHQk2/XAdLFLr3FSqg5a4jOIF7xBEjxN/Oqgbrni5R
k5GcgfnkcrdIxx9vx671xhsOFQU/m1TZyJAkaLDmGotwPIPaFeUA5fA6cxqDCRKRusfD1MRMk8KE
kt+r3FU/ZTY/6VmgxsiyPb8vvb07zon8KEll4QtVLWE3ct1DjYjVNotDLm0QNaNLDYIouJoRq8a7
QraTtl/aIHXHswhkMr0sBMKk/WT1c3VMWkMNh2Ee5rBZzwF2WvDJcDZRx2AkmwxuUyT1QtAG4Erd
WRO0EppZTYogQTc/HsDNCF+YVhVdZy/bmGTAMKCuWdnq2M/xMCB9K33TKLctmCH/h9ZDlTCsGgi5
f/2OtmnB0Z00whxvzZSrCW5xksVlDAYnJbULP1jg9YNyap4pfhlVAd7GyLkBfC4tbYWTcsB6bMDk
z0pCfUWH800GlIIEEUGg8oEXNlaMt1C0qkPJp+jkdcWkySIvK28qQiVgZWaO9idaNW4GD5Jg1RAo
aBPbKI4VsDa5Mt8BFa3I38lY0sE/GGJO1VNbziNjWM9AtpgMoqiwok9BQYsc4h1iwWI6x+9yRNIT
LyjHgk1mzQ5/p7Ch1w+RhRgYXLZONFbxtjY6/d59e0y5u25BzEveJF067gQGvuBPcUDhOh7CHqPW
bFOrWvApIDsL+JMRS8SHmDnUklsivVdfaBoyfS+YfDrCW3s+4aFP0OuIPt84i+eJs9ELHG4vA0nR
m1E04od81UMqcO9xZ+QP69BRPreViVCPcTuWjOAwTwPDueBMzm8q2NfEGSdHoI1dbHp6iurzwnjb
BBX/CwhQ8AH7GerZK/ZDJFpbMaV856pTi148EvTyj1nrdPqTFqH+pZ0pLN6E27MZAt01ljPe+ila
7nJLedz06mycTarsy5FTPr+w7cgCQP7FBqNnNclMndw0ObxK92wOCKDFC8S8DRM3DccNShBfr0xJ
kWTLDrhmhwQqbpydzFUs0Esk2LSjPjCb5dpVamb6Bz2x2CQREgqqqk2raPxfeS6WmR2GtrJozbUX
ZU76obYQv+Jwnw36DYOmKjLSbb7l0ThPewgCYMldi5xkPRd9b0zHPOp97pEOMO+mFQEywccK+iEP
U0WZiutPtOIiUV3VBHXCjfXMFGHHloWY5WYLmpEpxGkNQcZE63AYgUWIyYNMziInG9yYUiNnmfWe
lglIPtGLreKZw4yWJ0qQLpmThIzBOhks/0rOYa8nD8nGeiYSJdQ2u1xFel6aw9wzhyInbfP4SIjN
wt9BThs67Fxch6Wyb3GigHCR8z7gwyIpHdorEHWbJTcjgZO3VGHdwl5Qq3Lid+FopFdB8OOQmWum
JNOOOxNiMz/Juazl72QX6XUpN8dy/ogEVW9zCZg0y1MjZqqno0wMVoeRUeRbsGzZM6HGtnPQ+PP2
W+UeAxTi4iwo+oUbT2Zj4NLCAvdtdiyXbEejanySZUpQLr68QBQdgyDl0DIdZ7DLGh1u0CnWB9QZ
hvgwQ9BEvsgS5YqzpsUmKtni34IDzFLa7HCoaadcPZVByxHrx+GKVV8PzlS3Th3uiYkMoIvGSTbh
fapJ7uRGBoETb9poqqKtMGFXfkK4y8OTSliw2mtfNu7YzwgfGnf4lfh82NmwcEY4C1AXMYI/pnWZ
TvrvcNpwmLgLaS/cOXEXernvjYBNyzKYlc7W8Tttl2qrIjb5Pg04o3It6Gr4pHQl+HJc2Ti0weEN
c7pZtBMt5T3gaIATuFnOxW1o2yGpWl1Hr+zgVc2IiLUeh+apKdljkFiXJKURTInEoq6atH1IWXOX
Xe5XdfEsSG/oyKsg7+xxWqxi+rCEROissIenSYrIcGogYiOixqmkFUhoh900ucF41bWEpWl3cLO0
LjAEAMymih+tdcs7gstbz/AhoeJjcC7giJPwydCMSzcppPIA/Xa4glWi5BdMJgfxiUwOJWJ0CCLH
xzgsbBXVMBp5/oh5GsXyXCbsZAUJGMW0oDNKi8XsdpG9IJWd+TiGlSfzS5xgrGY3hn6MC35pzMtt
TJZSzcaHHeahV2oIVo6QtrVWCNBIkvZi2YcbOqN+RmHuU57HbhGf+bYjqfrNaTlGUDjNvTVZib3D
z9yiASRp9EGajBzXuG7yuhSfYciSXgqE4aum3YYwtufbWc6EoRu0xIwbYYh+uZOIUTH47Tyv+wwJ
NUY+UkjkDs2e/Df8S1bmiJnFJpyXIt9HqURduxBvVYJFY/FvJ2u/W/o2+GrBQq6eE5tk9HmTe1K1
38LMdQbyS/ym9unK9C6Aioyq1g02Q266hbePcPfzrvB5MfJ8P3qALUXyLcEqWBJdXaNrs+sN9sVa
nUTj1zG0yQ4Pk13XdenxXZoKZ2vrBsOFmjbKROY321JTOmiOPpNO1TRi00RTF2HkYZoxZxRYwS6n
sQh9UrPrZqXPmmhFcaPed8486m0lZCHh424DfXzs2MD5HBLh6RWudE19wsRcjlCaXQa+gtqPB2um
4Li0scGR1E1aotAv3aTM2GVoxMb2sqfPzO+kG1br0x9qVn3vfgaJiPpSjGUR7oe2TL174hJgVO6t
BllruI8NSQHVDK3LMolmyh5vNXu+sffCRsB1P5mc3Qx0YlPDWpYFqd40ImOKCB5zSoSy29GqvMU5
C4VdcCSqbIoH47wcSrxPdU8Xdw+cwNFSsSBCcWaPngJHcDTB0EsyQE3l652TXvTMnXZx4nPtwcc7
FhW+cCFPrGvswfhlZlYTTrLqEV9w/2Beep3MhV/wI3ZmhdxRFTW91T2GXajPqyGhJTT65dB5X+k3
VTUi98yvLkguGdkWZUOkmXOoGl8fWTD11mOEQtGT1nf8N7Fl2xAuMg4wWOiMmxY8O0KAMKkyMUQo
L1nDlT4inWpYry/1LvVjB4NsxzjmtanLMHRW+u4tJzIYSBoPWVjvVUqW9fcC80QOrgH7Cncw9AaZ
72d/jcTS8gmthsZZOJHicshvrEtJRMomtyoVYJCCgJIhS+FYUbOUc+Te49ZGQf3yGtkwLeuO2MxB
3gZthMHFzqGTxDsa6PERK1fF+UjOPWo8Mwq/jDnt9Pwsaby4nM4hj3rj7QKRlKeylkZX1F1HDE1y
3pgoCC02SmwWJqwTVMqmGHhwue9LQAhrXqcTTWiJBMXmlBLbkT7Nj3XTde4ZsZn9GFyTD2nX6YVH
I4H7IWNZfweO05k86ojYYrwteqE/EeRZuopHuc0PRKPQBzWrMDgetpaeYE40pK29b22fluQmftld
k3GM2TSJ0uSgunachlOg53T6vCk9PR8j8mk4WZuMQPYdEWzFH/jv+qc5lXTL9VQEPtulRbw7e1iS
EDkLSuQNsT7MO42+25fPI5cu76UYppqXCs/JkeWFMwNoPozBFGMQABGM/hFpi8yFAsUAZ4JsJzqh
525R2WF1WU5WjPgzLpAq4KuOxb/DoRb5De92MMaSa1VLxyOYOnbnLustfbQO8REab+japN3j2MHx
KZFNDA1p49SWwrkQkyXzahW5NvMMTb0uAmnQUrHRUNYvpBeIeq4pPHnPUrmLOjrYVgEg+6GaadPZ
Tps/jok1MyjRy8mnj82Rs0ZfBx1Pm84hxv/bHxVxsFQhB4M5jk2qrypuHf4UU7N0W7zDjPnJGYd2
uTaN0TTXGF8llCNj0sW9cQbZ0RluyUF2iPsxJovxNxCk6TO7F+hTGLYcushH1qYP8jHt5PE26qOY
tyZLUCp6u0hwoX50o1txRgnderlj1PWKu1gtNe95S1MRD3DqB6aT53J58Ipo0Utlw5rsnTW+O8sE
QdrM1D+D0ZRQquQB56iXT68aC320KowSdwNcu6Dgths5jiQikXAxNdwmfAOlp6RvBlP1wcQmvGoZ
kEVX3G5oSAYSkYT+xKmW4+bSg/+ovQinLN5HSTUPH/GiWPpzSANWcRb0NjUFG5shOB9ANyDidwft
pObXhEJ2rFVZW+mTqEb0WWeml6oRMxn4BucthBMWKQ78g7fuh4nVeRvGo64CXwqLIiIiFAxgmScV
r/nKFERpGSxUvGIMMiY6RZLJ7J+SquKVpuiUufUBv8y43M7JEEm5NWZCcy/9BnCEH1wUMwoKm16w
JK/RIPMz79O0IgIq7RfgzsSp8kennnWFrl5WjnDu9UG3tHI9K/8ZTgVmhHsqvHNQah/P3TfEzmCu
4Z6hDvk6R1LXmSN0qMTdGAJ1drjqh47n/c0l36KB+pKUp/hbQoIKODi9hsZUU1WBKT351fUmDUm/
TA0k4gZb1/tP9+ul8AzgjItA2gYR1H4JP3fMbAwN6b849Vea+np9Qsbr4I03s1izdr1/rRMy+5+O
lobfNOMcTYCPUuFXqL03kfdPRe58nZ0Sn8TjkJTEB6LPFgmfYYJwgb1w8WoWjQHDsB4QZSzaoFhD
mqHuBoXQcG1IyavXnpeV+QegW3WxLhEq3+3ZE8iYn/jT+7f/y1A5Dh1PEVro4iwCMfTf/9RcnDtE
8/Hku48ytWbugw1Kl4VsrpRQ/+xSdFgBLy1UuzhH8M/fzDkDrAetvO88FUOroa1WNfrVs9JEbPXv
X0v3N35+KSZNFOZZ6ADNB3iPvplsRCEXObEW9vNsxdgUfKOU8hPS0JuBr5jQHw0GF8rTX9v7F347
nic2PD6uHs65kH7fhgDgM9d3uNz0TzNCPL4h5OfBeBPZhj4LvH8p61ewGZd2sCtsOsC+Q/PNgGZ1
beXTaJfPCI4phc4i8vW+F7akm7KWWCbGzYc5XCKzvKjTrvLMrTsmwAFZ7+v1rSxo3WAfRCJN+BHZ
HUqfdTJWdnGR4xMaKDS4QnAGef+mf3kxbmC5IfQg3o75q6rHCvMAMqZZPWFV23EXOJtz0hgtxcnl
R1kRlSO+P78brF9fDHxGOMyoULS3+dsGS2RY5tx0rvEVGZ0FUzD0XeA88IMm6cy15ZDXXGAoIHL/
EVdlvXW2XafPItSMHGTScpnYwqAmL/JrXFlZuHNwO1JHF/us3y4qb98sBxVYSbSC6AQhtXo7i6g4
Urui1ngkBMgZFG8WS9Y7a/H1buJF8fTb1fltC8Xiq/Q9G4UQ36j9i+yga3sniPkqHgmO1PNW4gu5
XA8ph6Cb2MZaQm2ikNKYc7fiz98Komu6DxwMSvc3Coi3L4quqYtzuu6qsjNhJv56RcK/Yx6nMHYe
gO9AWXB3AtANKpjqyW/mxNtRtpGX8bQOiiifDtLbKZFTQwWOlVkPuDb4BAw1hUax0gxQ4wyrEV1g
vT/5XxMtWIowZn9JB3Hp8IG0vn40mQUL+67qHrqKPlGy7QgG4UTA+UHxXqOuLbBZS1IcrcI1OlBc
7H63Ov0yuB7rPWx+xBxI/qC8vL4DAJWksBq/esBlWMXVll7W/+Pu3JqbxrI2/Feo714unQ83c+GY
EA6BpklCw43LJMY6y9bR9q+fZ0sKWEoIDJuaUX2qqZrqht7WXtp7nd93HUH3MsPIC190Hn6d+yKK
ZM6DcHX6+pECXIxIPLEZvey/bDrhJCEdbqR2LeWAwctoXSGwPsa0LQpgewM56sI1SsVt5oEWlaha
p7GEXwnINGO8l79UsZFwMVJDDxelU5Fn1Zp83wREOmSzn7vEvXrJHJp6B6Y+ixQRhhQ1vZ0HaAoh
cKXiQjM438zeBoQBTsEQIdxWOLp5LaerZRVEwVgZIDMivghpKxGeqK6JuHIZJiFGV6XlEfm7mzAn
ia/Xe5olX/tpRAXj6e//4MABAGN2hUVzJE27D452RRDuMyb78CnzdwaqdbMtRbbAO5bCWe6rO0//
pLgtp4ZQeCVeq/lANMIYP2oEwPxA0lC4zSdvY4t0fBV4dnQJHlSPlLdqofIGop+4It+wp92QDwF2
Q7zN068x3jnwERA3cIp5bJvC+8hUpYwwaviW/qcIKoPkVZDkZXKtR42ev9GL8ifAyvEhN4hjxDgC
0waiCkZtdMhtTYUqelsUn2sGXB5vrNARxwKUgAhCnt6XaDQ7lS+rM/MA9hiwfbhQdHsNL9Sm2atx
nNb6dQonoLtYkukvN+dA8QKSQkHY4EjNKXgn/J9DbpNzubcgWiSvYcFQuaUCQraS7ICo328bxmuR
cjuaIqYNNphEH2aaA+1QoS8ywHtFZMxcRiRzCWvXFhWVKKGQeFUDXGNzSmThtm024D9QKzUM6CQg
NKZP7F4qCno0Pqe3fWNePi2EkbyRARN/DJV7ajrGQz/EAtzjJTYkdlUSCid2mVHVi+ZKk5Fkevqn
RFPdUN4oMAtcEjoBs/gARtVkW8oPmrm8cs2s/a3KosoQ1UwAxTSh6lFBXe09pkkHKaT7VBQU+n/K
60ok0xT6q6x/LNwUTDdpky2aTk+gJ29eKlFYKcc3BVfVpti7TaLmBQTP5BaeM72MTFIA+S4RfF8j
p7Aq6q0KtMfcnaOrwvB1XmdwbTCA1Qr5FYZ44nM6XRaPbltRDlEsX3zJUMPBb+YOEBW+e5kHogbT
V5u5kZzdkPIgdm8JwwALHrSkIVv4tEjd4edzHDGtXFfBU3sWtvBBS96OHdQu3AO3cW04/4Q58JVz
nU6CCztytyblML88B7HjvT64QbxcbM1lepEwofimhuK7nqduldJfsDHmnnJwi7ntl7vrJameghb+
ovbPfLfWLwIvfJ9Qlb4V/fjgjnPYbs8oe9rvamuZvfZhD7zEIvlHwWddRwulCI2PR7yzmvGwjJeC
LdhTTXjkrehGOSolcTSj6GCJ8PK/TKwSrOWw6146h7xelNvD7jmeZnzjF7EJp6VOQS3clmS+s6ih
2l1q8WdiEYt5oC3V6XGnajQv586Vjn1ebf1Ms2DMsX2yfZuieKGHKUPGHaO6CQzDpw9KVcx0wSA3
aCorkFqxss0/2GZR4BYtq4twX4XnVNQOW2ZX04dxtm88+ucrM6lf0YX9vGw8sByuH4YfK6DDFJiW
VbQoGeJ7dQwrsscmE+BIjCvmmWqr783yoH7RD2XxGaCGee1XFnOK93byOnKK4LkZHIKfAf8Gd4wD
QZCGMrNwFQTCf9xOk5EpdXbWJr3je+3/gis/jZ7bccaEdTtX7eufHL9HfoxBJjRk6Yxy5yeHCpTJ
aLh2uZfeAVxP6BHaq1daSiliniTRZW0aFamSTZa8p5ruRD/xxx6c/Hab9OpQ3USJj/vAKqvwssjM
k7tdmpLjAQAKiCsxNBrfnt5ku9J3M9yKFCwvUS8TpQSedmQm9noS6TUR6J3WZNwZQ8dczDNyA0wp
9WPn71RPlgIEqmznamx5W+DH2yB+UQfwDe5h32a4fVDa73I7916lys65xt6CNiIFX94kCc6LXqYJ
5NelZr4HN51+TWCNeZNSyXhf6wf9oxeS0plrmaYyMDXavDMAQvpzxUlsEp0RZWsN9OCFmnuHuzDb
lFTdqvxc21jqSgVYcHbk+/3EFxo14SES4QbgBiEXANf62CXQFKaemu7heGdWQvh+YPgvjCyML/bH
/SrVvPiToXj7RaVvqA/ugJtfmEx6TRdPfxlLSH7wZRzRrClap8BSYcZHDpIWLRMqbb5zt6mosZF5
zqP53qUjfFFQUCwXtQnRo5OUUGhD+JZQGM2Si4wU7yVDLupyHjsb5d1R25gXxhEiRngfvc9wfzFd
I4+Uy+CQOm8OxuFFaiTGFeWC+F2m8NHmNjXkw9mx3FOhDLNieeZsPYdxmeSpziG4+nqww+Ct4UB6
C27NuoBIbfsuscq4hPu5qL4cYr+6BpYfvVdSFwNh77Xm3NDLppoboGSumtiDQMjfwWBf+3umc9fl
hmqZE+5CaobYxA+mpbhvAv9gftQoADGNNoqs/U+O/TDY5xMjW5NEHP3xRLPOGMBfUT3huzvLu11g
Wm8VBqHcbAPjAI/sLlXfao2gvHz6c2rDxtf2J/ENCHFoMacFbzwhjob9OE8wnWuQf+YrMswwqy2r
g/KanH54Ts2uRNMzUeVuC1nCTbDZl2+CwFPfK7VnnD/9Li08eni0cDVRn7oLrYCtjZsB8yaxCneT
puvNnloccXu2/JzlR79e7ASH306l431eJRkAUwiX/cMCRkLrwqcddkFK0fOYrqAwpSzPbOefAJo5
USWh2pQqhX8Z2UFxsTOM/Vu78kGuWc7GnAPX05t5ATrUpxjAeO15zmTNMxdG6e0LBbGch1GpXHq2
VvMXGod58QLzfABEmS5CK9iebxqsNxRYQfQmoSMCj9KAp2Me7+KU7ivYMJ/X9AfcWDWhKb5I8aHU
9yk8hbGRww9OZxknkcrqmU2C/C/DC1K6E8hT7Sn+U4It7TjeQIPlbC8bWOlAOAVbm75aV8+0lwIc
mr9QIUr+WOZZ8E/FIOmvZgAZAwincPmzHPFD/QPvHmwh+O5wTDCaaKSSDZ2mgWjfRGv4bVUgdo0X
fqEh6kCBnU9GTOXcHYtq+dJOlS+HOoQ56mDX2+Q3DizEMrjNBp2rzEccpTtoKiySApzwepnYh2rR
fhD7WPkxFIN2Cei+9q52DMs8BxO7fL71lvtPvpvXW84J6ManT+wol93eHgFyEZAT0P4POnZh72zq
DC789cZR7Q87Wyv+ZvCRsnCogbzGLlZvq3hXvtpCZfIy3hvaZZk6GDInLvd/BQw0oiE5beo3gVIZ
X+mc31lzl3kEH37ylsMYQLylTRYZUIxOzzRB5UhkDIc6JN7OrNYUiHabazwLC6JSHRh5xVyJt7pd
R5Rfi6PtLtzcyr76R9UB4LrUt80Lw8mKG8uLN29Up4mu9dysKCZiBc7zMI8R9yZ0zswdnRHdh/5/
g7PoNyLAU8/TMigP76t1fvh7XWCNinsaJ/GnLX3SVfZ7f+nphXqwxdVhC2prdQdoawEQLw9uy1Mc
Rs9iNYButC/VvvFTa8RUMcrqjsVNc4ZJ8qhICPYl8fzfszhLcaLaP2YcAmNOdQIiKmTtY7Rn9ERI
PxLD0zvs5Pn033lqB9/RKOAFOPdyQtBmlvD1iai7TWJMT4UAkMUxREu5TjqHX/rv7/42q9JSnEJG
RgyYzHRBYfUrmx+t8P0EGN7MEnlQ4uzhrj2G2VI0JJ2Dsy4eUj7/k83/8ALQb8iX+pXdj5YY7B5w
Igl/EZG0z1AIjjUD00RZlJlB7fO/OgGjHXw//4AsBBJSVgpkkMTA4l4LcKNOLwBVIjjwLTwPyMvE
04n9v38PfigFnEoRnstJwZlRvCbWF2Wm0+271kwU6qGLY0igeLo7N6Xtq2qnmJnXvVln38zTf2AJ
DJQcDfW4OxRQxcOCAyHYMyaAiio5GK/2mZo6wEhhvWSPgG6ZNtn5XggjS0CPwwwaEOEmw8YmnqkJ
Aco7aW1gzto0FNmgbo8o/tOToAEF56RQw6O6L57paQMw4rInwZyh8ekNokrfPiOdADMo+StovGD9
a5/pGQaTrygrBabW4wKYdu8YiU99ehQ8VCatPmD7nU5Kk7sPTI3Hr5FTCi4sBq5lwULYfeqREHCQ
ZqJEYtiTc45FdbVz237fMJjqTDNACsNW0G1fH54BhxCCEjrdU/0RmJx1pDtI2jfgDNCHASMjuzu9
AQ40wORNxPifbvuT2z3YY3g3pK8AnTioOqKB9hmdAaENoUC2Af12Uuju3JQ8JAo5slLQ3ZlFKExG
dRwls32XvjBa7DrxTE4R0NEoumzk9CCDsMhiuySwu4888gtcA74HsmbwLExVCnSpyppEMiZcdZUk
fq/vRo6BpqEPBfky5qIV+JQuAUESryt1CoQ5YO8m9rA7BaP9kzEieSs0wfeImh+ckBRoevRkfQJO
gSvy5liEx6VgkTKCdocy51QVIg3osgqR3JHYn4N30D9D4wizPlkzqole7z9OzjiKgqe0g6TPVCp7
kJaY3/TeqYvgGTjJqkoNrP/zyRlHqi4PmMP+40yyLri+aCz+QcBEBXCG7STJpPanZXLaESZ86bDR
xROgwRUam+4sjGIFz8V6kFYlZ9fdmO7wTUo7Wqq0XiCXRD8+UcEP9AJZFHrQBa17J6XJ3QgmJ7iy
noIB+52goaG9eKgWPY3cggDmuP1NmJ5ahONPNmQyLUi+RJ7o5KifqkXbm8E7Rb2Zvrv2mZwUOKDS
xsEgcBRZZWsUMjj2zKFw64mZAu0zuZCBvjfRqSHlLBrofDapUtF/1DQ67kwwfjGGoFcE08uiqTCj
SUrB1GfkjAmMcAnbZ2QUoMMDKUVuvT9tk7IGgBRlt2+jCNp2vz4uHG3fM8WoZMpY+uQCJjEVo0tp
SuTPyBBRWWbmz+N3gH5j4mquCfNWpuYSYaIYXC2nA0yq6xRMDLpVutPPVz61A9SZsZIipzDZTLqI
5GSlYMyAWDFC/L7HYOQToAPAIpFIvC+/Te8uGIAsJaVgmDMwh0DsIApun5EUwMTM6GMi3ex2nviU
VCHAuO6lJHQBQZLhMcqNMupj+6fdALeYVoz70tvkHGPBzyErBYN6iSEG6ty3G4wSiQ4pJJxmWv77
UzJFKYgmXinfyHRIlwIXoqbQeYAjD5HIgd4TgQfoU0idIp7SjTBpPpGVApukioqD0AfMI43gEkrC
UguZ6HSlwHWVlYKBXgDHRbHy8bOgqyRPXICJ01OLBPLSDrJKQEx3MaQpj6tFZwafrSuSKp14uiT2
lK6C6J2RPQSEAbR4M6KyPwOjzLpwEWCNV0XrRft0Yp+QFACxiPZyKbVocBVgZBHUBI+eBVecFUpM
dKF0UpiccRBSkK6y4ChhaU18wm6XIxMpjAPKl7CqP3ZTOgVAYKV7kCy6zQgJ1L7hUKQkT4MGKguC
wxrylL5Ra3LuMjwK8p1YGh6AwG7f3wW0/6kUCJ3gaxDJ5r4iOzm9SAZQ7y7o7zvNVJkAhoAfOmlE
PpVC24/mkE7V7enpAgt+F0mNKBxFLD9sCT/QBa1zIBpg++6MyfkIxLx9buf3TwEVV8Z/CFKUkYdI
d77NIQMH3/vRk8shMjJUuuxOHpnmXM4A6dT2GRkEzKJNYE3k/N1s/mrZ/Rdsxzfky5kfxHct5iVY
F49BY370F+6xHg//vMd5iNEiAs4w+IsCAtP9dtfxLv75X4Mu8Laz4OQP7zsN2t/p//N+gw9/evBb
97u6/5cXwTpf5bc+DIUCB9S/ZjdKiakoX1bJ6hSOg9w5md/f5AFy55tb9JOFGcZwv87JuJX2HR5F
BP3aunkAXm+4cNsqLP3CeQTd96oYvHLbfyu78tkqDr5meRoM3rrr8pZeO4uzfHWXnb511yoqvzKo
yNsyuK3KweItTEl28cU6XjWrfH26coeCkV65B5g9y74+Y5BUlXwZir3roZT9lXOkHtwNvieujUgr
yq78Yp3lm+Er9z1vsitfIPEguH/D9kYaVK/v/8XvX8mXdyt/cAC1rj1N9oVfxnGQZsHwRnadX9JL
p3fBaqRFuj4i6ZWzZngsusYc2WVfP9RNXZeH9MIsUN1Gh/tj0J6LDoQku/SbrAqKB2LuGhJk175c
BelAe1B5E5V++XWZqblK7+5Xao15Vz6XX7ooVrcMCl2X5eBM611pVnr94BYqudUQVtm1CMovjS0o
snJwsnXSA39A4V0GRSH+t90OdBPd3iJWln/zgoFs+XjpP/LiWVqOdEhfZpV96bfrL/lq5D31FUz5
pevV0G71uEv5hZtnF6tkW/jB0Kyzvig6/on1X63zYj3QVD0u5E8sfrneB7cDM8bif8Kiv103zz5l
eXQvg1aldDU46ffO8tJ/drbKMyzl8HJ25a0/8wOLVTS++4SCpIlll3/nB0OJd4UY6WWjGI9kGNXA
fCVQZNJL5+vNGLnelk1kF/5rnabFIa5XozCBAW+iLCG7/N9+drd+9rJ4YNu6fL/s8h+y6gcHsU+l
/5kfeHgQ+xy17PJXSH8NndvApYD9UeR/5dfeD6PKPqMqu+51ufLv307olD5FKbvszTpPsGyDlbu0
l/TKAZHN6Hj3zXmyS39cYXcY7Da8mlRbRdJSevF1UT67eezlu3yY9PpBcZsxiGbgufWkKNJr/3hU
9pOJmMcyTd/ALw/zT/c0KI/9Z8Pkmvgbt/F6lf/r3wAAAP//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pt-BR" sz="900" b="0" i="0" u="none" strike="noStrike" baseline="0">
            <a:solidFill>
              <a:schemeClr val="bg1"/>
            </a:solidFill>
            <a:latin typeface="Aptos Narrow" panose="02110004020202020204"/>
          </a:endParaRPr>
        </a:p>
      </cx:txPr>
    </cx:legend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plotSurface>
          <cx:spPr>
            <a:noFill/>
          </cx:spPr>
        </cx:plotSurface>
        <cx:series layoutId="waterfall" uniqueId="{01F91819-A0B5-4048-A7B7-6B0AED9C6B93}">
          <cx:spPr>
            <a:gradFill>
              <a:gsLst>
                <a:gs pos="0">
                  <a:srgbClr val="0E2841">
                    <a:lumMod val="25000"/>
                    <a:lumOff val="75000"/>
                  </a:srgbClr>
                </a:gs>
                <a:gs pos="100000">
                  <a:srgbClr val="0E2841">
                    <a:lumMod val="90000"/>
                    <a:lumOff val="10000"/>
                  </a:srgbClr>
                </a:gs>
              </a:gsLst>
              <a:lin ang="540000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pt-BR" sz="900" b="0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pt-BR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microsoft.com/office/2014/relationships/chartEx" Target="../charts/chartEx4.xml"/><Relationship Id="rId3" Type="http://schemas.openxmlformats.org/officeDocument/2006/relationships/chart" Target="../charts/chart5.xml"/><Relationship Id="rId7" Type="http://schemas.openxmlformats.org/officeDocument/2006/relationships/chart" Target="../charts/chart6.xml"/><Relationship Id="rId12" Type="http://schemas.openxmlformats.org/officeDocument/2006/relationships/chart" Target="../charts/chart10.xml"/><Relationship Id="rId2" Type="http://schemas.openxmlformats.org/officeDocument/2006/relationships/image" Target="../media/image2.emf"/><Relationship Id="rId1" Type="http://schemas.openxmlformats.org/officeDocument/2006/relationships/chart" Target="../charts/chart4.xml"/><Relationship Id="rId6" Type="http://schemas.openxmlformats.org/officeDocument/2006/relationships/image" Target="../media/image5.emf"/><Relationship Id="rId11" Type="http://schemas.microsoft.com/office/2014/relationships/chartEx" Target="../charts/chartEx3.xml"/><Relationship Id="rId5" Type="http://schemas.openxmlformats.org/officeDocument/2006/relationships/image" Target="../media/image4.emf"/><Relationship Id="rId10" Type="http://schemas.openxmlformats.org/officeDocument/2006/relationships/chart" Target="../charts/chart9.xml"/><Relationship Id="rId4" Type="http://schemas.openxmlformats.org/officeDocument/2006/relationships/image" Target="../media/image3.emf"/><Relationship Id="rId9" Type="http://schemas.openxmlformats.org/officeDocument/2006/relationships/chart" Target="../charts/chart8.xml"/><Relationship Id="rId1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219074</xdr:colOff>
      <xdr:row>7</xdr:row>
      <xdr:rowOff>95250</xdr:rowOff>
    </xdr:from>
    <xdr:to>
      <xdr:col>17</xdr:col>
      <xdr:colOff>95249</xdr:colOff>
      <xdr:row>25</xdr:row>
      <xdr:rowOff>128587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DC8406-ADDA-E08A-590C-119CD7E29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18</xdr:row>
      <xdr:rowOff>19050</xdr:rowOff>
    </xdr:from>
    <xdr:to>
      <xdr:col>14</xdr:col>
      <xdr:colOff>371475</xdr:colOff>
      <xdr:row>33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2CF40DD-7A27-7DB2-905B-30ADCBA7CF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4925" y="3448050"/>
              <a:ext cx="4762500" cy="2943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12</xdr:row>
      <xdr:rowOff>57150</xdr:rowOff>
    </xdr:from>
    <xdr:to>
      <xdr:col>15</xdr:col>
      <xdr:colOff>133350</xdr:colOff>
      <xdr:row>26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B1454ED-D839-AD1D-5F98-781E8F90C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2</xdr:row>
      <xdr:rowOff>28575</xdr:rowOff>
    </xdr:from>
    <xdr:to>
      <xdr:col>7</xdr:col>
      <xdr:colOff>400050</xdr:colOff>
      <xdr:row>16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4F1F48E-D1DA-DF9C-C0EB-C3A20EDB5F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409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457200</xdr:colOff>
      <xdr:row>2</xdr:row>
      <xdr:rowOff>76200</xdr:rowOff>
    </xdr:from>
    <xdr:to>
      <xdr:col>11</xdr:col>
      <xdr:colOff>457200</xdr:colOff>
      <xdr:row>16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495887E0-CFF6-A054-A526-0E10088CC1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4572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504825</xdr:colOff>
      <xdr:row>2</xdr:row>
      <xdr:rowOff>152400</xdr:rowOff>
    </xdr:from>
    <xdr:to>
      <xdr:col>15</xdr:col>
      <xdr:colOff>504825</xdr:colOff>
      <xdr:row>16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gment">
              <a:extLst>
                <a:ext uri="{FF2B5EF4-FFF2-40B4-BE49-F238E27FC236}">
                  <a16:creationId xmlns:a16="http://schemas.microsoft.com/office/drawing/2014/main" id="{97CFBB13-DC84-86AC-F793-9220D3F977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20025" y="5334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9</xdr:row>
      <xdr:rowOff>123825</xdr:rowOff>
    </xdr:from>
    <xdr:to>
      <xdr:col>4</xdr:col>
      <xdr:colOff>504825</xdr:colOff>
      <xdr:row>24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784A65C-7764-FE1B-7C96-1355FD00A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1838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2</xdr:row>
      <xdr:rowOff>0</xdr:rowOff>
    </xdr:from>
    <xdr:to>
      <xdr:col>7</xdr:col>
      <xdr:colOff>390525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E373680-5330-9744-6D2D-057EF71CA8C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28576</xdr:rowOff>
    </xdr:from>
    <xdr:to>
      <xdr:col>27</xdr:col>
      <xdr:colOff>447675</xdr:colOff>
      <xdr:row>3</xdr:row>
      <xdr:rowOff>123826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4A447F58-076E-6669-FADB-8E1E77613F1F}"/>
            </a:ext>
          </a:extLst>
        </xdr:cNvPr>
        <xdr:cNvSpPr/>
      </xdr:nvSpPr>
      <xdr:spPr>
        <a:xfrm>
          <a:off x="76200" y="28576"/>
          <a:ext cx="16916400" cy="66675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219075</xdr:colOff>
      <xdr:row>0</xdr:row>
      <xdr:rowOff>76201</xdr:rowOff>
    </xdr:from>
    <xdr:to>
      <xdr:col>18</xdr:col>
      <xdr:colOff>257175</xdr:colOff>
      <xdr:row>3</xdr:row>
      <xdr:rowOff>152401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C2527CA-61C4-F800-5DDD-41CDAA57F600}"/>
            </a:ext>
          </a:extLst>
        </xdr:cNvPr>
        <xdr:cNvSpPr txBox="1"/>
      </xdr:nvSpPr>
      <xdr:spPr>
        <a:xfrm>
          <a:off x="5705475" y="76201"/>
          <a:ext cx="5524500" cy="647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chemeClr val="bg1"/>
              </a:solidFill>
            </a:rPr>
            <a:t>Vendas de E-comerce</a:t>
          </a:r>
        </a:p>
      </xdr:txBody>
    </xdr:sp>
    <xdr:clientData/>
  </xdr:twoCellAnchor>
  <xdr:twoCellAnchor>
    <xdr:from>
      <xdr:col>0</xdr:col>
      <xdr:colOff>139753</xdr:colOff>
      <xdr:row>7</xdr:row>
      <xdr:rowOff>0</xdr:rowOff>
    </xdr:from>
    <xdr:to>
      <xdr:col>4</xdr:col>
      <xdr:colOff>407743</xdr:colOff>
      <xdr:row>10</xdr:row>
      <xdr:rowOff>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2F23BCE3-F22B-D2FE-7F7B-03CDF8A61D19}"/>
            </a:ext>
          </a:extLst>
        </xdr:cNvPr>
        <xdr:cNvSpPr/>
      </xdr:nvSpPr>
      <xdr:spPr>
        <a:xfrm>
          <a:off x="139753" y="1333500"/>
          <a:ext cx="2706390" cy="57150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367731</xdr:colOff>
      <xdr:row>7</xdr:row>
      <xdr:rowOff>38101</xdr:rowOff>
    </xdr:from>
    <xdr:to>
      <xdr:col>4</xdr:col>
      <xdr:colOff>259557</xdr:colOff>
      <xdr:row>9</xdr:row>
      <xdr:rowOff>19051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019E753-F433-E1DC-00E8-6CFBE878A24A}"/>
            </a:ext>
          </a:extLst>
        </xdr:cNvPr>
        <xdr:cNvSpPr txBox="1"/>
      </xdr:nvSpPr>
      <xdr:spPr>
        <a:xfrm>
          <a:off x="367731" y="1371601"/>
          <a:ext cx="23302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$</a:t>
          </a:r>
          <a:r>
            <a:rPr lang="pt-BR" sz="2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1.131.591.720</a:t>
          </a:r>
          <a:r>
            <a:rPr lang="pt-BR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2000" b="1"/>
        </a:p>
      </xdr:txBody>
    </xdr:sp>
    <xdr:clientData/>
  </xdr:twoCellAnchor>
  <xdr:twoCellAnchor>
    <xdr:from>
      <xdr:col>0</xdr:col>
      <xdr:colOff>130130</xdr:colOff>
      <xdr:row>9</xdr:row>
      <xdr:rowOff>161926</xdr:rowOff>
    </xdr:from>
    <xdr:to>
      <xdr:col>4</xdr:col>
      <xdr:colOff>419100</xdr:colOff>
      <xdr:row>17</xdr:row>
      <xdr:rowOff>133350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648F24BD-279B-416C-B0C5-1B745FDAD850}"/>
            </a:ext>
          </a:extLst>
        </xdr:cNvPr>
        <xdr:cNvSpPr/>
      </xdr:nvSpPr>
      <xdr:spPr>
        <a:xfrm>
          <a:off x="130130" y="1876426"/>
          <a:ext cx="2727370" cy="1495424"/>
        </a:xfrm>
        <a:prstGeom prst="roundRect">
          <a:avLst>
            <a:gd name="adj" fmla="val 844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100"/>
        </a:p>
      </xdr:txBody>
    </xdr:sp>
    <xdr:clientData/>
  </xdr:twoCellAnchor>
  <xdr:twoCellAnchor>
    <xdr:from>
      <xdr:col>0</xdr:col>
      <xdr:colOff>466725</xdr:colOff>
      <xdr:row>9</xdr:row>
      <xdr:rowOff>127000</xdr:rowOff>
    </xdr:from>
    <xdr:to>
      <xdr:col>4</xdr:col>
      <xdr:colOff>223837</xdr:colOff>
      <xdr:row>13</xdr:row>
      <xdr:rowOff>98425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BB7BDC8-5A15-4B16-A734-0F3C7B337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366510</xdr:colOff>
      <xdr:row>15</xdr:row>
      <xdr:rowOff>123825</xdr:rowOff>
    </xdr:from>
    <xdr:to>
      <xdr:col>3</xdr:col>
      <xdr:colOff>209550</xdr:colOff>
      <xdr:row>17</xdr:row>
      <xdr:rowOff>57150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F2E91D3-FEC7-FCE1-818C-ED59F85C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110" y="2981325"/>
          <a:ext cx="1062240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139753</xdr:colOff>
      <xdr:row>4</xdr:row>
      <xdr:rowOff>14287</xdr:rowOff>
    </xdr:from>
    <xdr:to>
      <xdr:col>4</xdr:col>
      <xdr:colOff>407743</xdr:colOff>
      <xdr:row>6</xdr:row>
      <xdr:rowOff>119062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C66ED87C-3848-4C72-910C-CC59767331D9}"/>
            </a:ext>
          </a:extLst>
        </xdr:cNvPr>
        <xdr:cNvSpPr/>
      </xdr:nvSpPr>
      <xdr:spPr>
        <a:xfrm>
          <a:off x="139753" y="776287"/>
          <a:ext cx="2706390" cy="485775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356630</xdr:colOff>
      <xdr:row>4</xdr:row>
      <xdr:rowOff>47625</xdr:rowOff>
    </xdr:from>
    <xdr:to>
      <xdr:col>3</xdr:col>
      <xdr:colOff>276226</xdr:colOff>
      <xdr:row>6</xdr:row>
      <xdr:rowOff>57150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E7EA1838-FCED-1DBB-80B3-A6CD2D4B4EB0}"/>
            </a:ext>
          </a:extLst>
        </xdr:cNvPr>
        <xdr:cNvSpPr txBox="1"/>
      </xdr:nvSpPr>
      <xdr:spPr>
        <a:xfrm>
          <a:off x="966230" y="809625"/>
          <a:ext cx="1138796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>
              <a:solidFill>
                <a:schemeClr val="lt1"/>
              </a:solidFill>
              <a:latin typeface="+mn-lt"/>
              <a:ea typeface="+mn-ea"/>
              <a:cs typeface="+mn-cs"/>
            </a:rPr>
            <a:t>Vendas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482747</xdr:colOff>
      <xdr:row>13</xdr:row>
      <xdr:rowOff>53975</xdr:rowOff>
    </xdr:from>
    <xdr:to>
      <xdr:col>4</xdr:col>
      <xdr:colOff>221457</xdr:colOff>
      <xdr:row>15</xdr:row>
      <xdr:rowOff>34926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50D2C71-F92A-465D-2861-946FA2AF9EA3}"/>
            </a:ext>
          </a:extLst>
        </xdr:cNvPr>
        <xdr:cNvSpPr txBox="1"/>
      </xdr:nvSpPr>
      <xdr:spPr>
        <a:xfrm>
          <a:off x="482747" y="2530475"/>
          <a:ext cx="2177110" cy="3619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>
              <a:solidFill>
                <a:schemeClr val="lt1"/>
              </a:solidFill>
              <a:latin typeface="+mn-lt"/>
              <a:ea typeface="+mn-ea"/>
              <a:cs typeface="+mn-cs"/>
            </a:rPr>
            <a:t>Aumento Anual</a:t>
          </a:r>
        </a:p>
      </xdr:txBody>
    </xdr:sp>
    <xdr:clientData/>
  </xdr:twoCellAnchor>
  <xdr:twoCellAnchor>
    <xdr:from>
      <xdr:col>23</xdr:col>
      <xdr:colOff>162841</xdr:colOff>
      <xdr:row>6</xdr:row>
      <xdr:rowOff>152400</xdr:rowOff>
    </xdr:from>
    <xdr:to>
      <xdr:col>27</xdr:col>
      <xdr:colOff>418184</xdr:colOff>
      <xdr:row>9</xdr:row>
      <xdr:rowOff>152400</xdr:rowOff>
    </xdr:to>
    <xdr:sp macro="" textlink="">
      <xdr:nvSpPr>
        <xdr:cNvPr id="52" name="Retângulo: Cantos Arredondados 51">
          <a:extLst>
            <a:ext uri="{FF2B5EF4-FFF2-40B4-BE49-F238E27FC236}">
              <a16:creationId xmlns:a16="http://schemas.microsoft.com/office/drawing/2014/main" id="{4ABE9996-2699-4426-8F9A-08EF554DDA14}"/>
            </a:ext>
          </a:extLst>
        </xdr:cNvPr>
        <xdr:cNvSpPr/>
      </xdr:nvSpPr>
      <xdr:spPr>
        <a:xfrm>
          <a:off x="14269366" y="1295400"/>
          <a:ext cx="2693743" cy="57150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170259</xdr:colOff>
      <xdr:row>6</xdr:row>
      <xdr:rowOff>133350</xdr:rowOff>
    </xdr:from>
    <xdr:to>
      <xdr:col>26</xdr:col>
      <xdr:colOff>410765</xdr:colOff>
      <xdr:row>8</xdr:row>
      <xdr:rowOff>152399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8442AFDC-F465-42F2-AF7F-9AD03CAE2386}"/>
            </a:ext>
          </a:extLst>
        </xdr:cNvPr>
        <xdr:cNvSpPr txBox="1"/>
      </xdr:nvSpPr>
      <xdr:spPr>
        <a:xfrm>
          <a:off x="14886384" y="1276350"/>
          <a:ext cx="1459706" cy="400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16%</a:t>
          </a:r>
          <a:r>
            <a:rPr lang="pt-BR" sz="4400" b="1">
              <a:solidFill>
                <a:schemeClr val="bg1"/>
              </a:solidFill>
            </a:rPr>
            <a:t> </a:t>
          </a:r>
          <a:endParaRPr lang="en-US" sz="4400" b="1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152400</xdr:colOff>
      <xdr:row>9</xdr:row>
      <xdr:rowOff>123827</xdr:rowOff>
    </xdr:from>
    <xdr:to>
      <xdr:col>27</xdr:col>
      <xdr:colOff>428625</xdr:colOff>
      <xdr:row>17</xdr:row>
      <xdr:rowOff>152400</xdr:rowOff>
    </xdr:to>
    <xdr:sp macro="" textlink="">
      <xdr:nvSpPr>
        <xdr:cNvPr id="54" name="Retângulo: Cantos Arredondados 53">
          <a:extLst>
            <a:ext uri="{FF2B5EF4-FFF2-40B4-BE49-F238E27FC236}">
              <a16:creationId xmlns:a16="http://schemas.microsoft.com/office/drawing/2014/main" id="{AA101B36-49AE-4750-91F1-94663AB3B16F}"/>
            </a:ext>
          </a:extLst>
        </xdr:cNvPr>
        <xdr:cNvSpPr/>
      </xdr:nvSpPr>
      <xdr:spPr>
        <a:xfrm>
          <a:off x="14258925" y="1838327"/>
          <a:ext cx="2714625" cy="1552573"/>
        </a:xfrm>
        <a:prstGeom prst="roundRect">
          <a:avLst>
            <a:gd name="adj" fmla="val 844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100"/>
        </a:p>
      </xdr:txBody>
    </xdr:sp>
    <xdr:clientData/>
  </xdr:twoCellAnchor>
  <xdr:twoCellAnchor editAs="oneCell">
    <xdr:from>
      <xdr:col>24</xdr:col>
      <xdr:colOff>371474</xdr:colOff>
      <xdr:row>15</xdr:row>
      <xdr:rowOff>47626</xdr:rowOff>
    </xdr:from>
    <xdr:to>
      <xdr:col>26</xdr:col>
      <xdr:colOff>209550</xdr:colOff>
      <xdr:row>16</xdr:row>
      <xdr:rowOff>171451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7D79BD42-2007-4945-A185-BAEC157D2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599" y="2905126"/>
          <a:ext cx="1057276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23</xdr:col>
      <xdr:colOff>162841</xdr:colOff>
      <xdr:row>3</xdr:row>
      <xdr:rowOff>166687</xdr:rowOff>
    </xdr:from>
    <xdr:to>
      <xdr:col>27</xdr:col>
      <xdr:colOff>418184</xdr:colOff>
      <xdr:row>6</xdr:row>
      <xdr:rowOff>80962</xdr:rowOff>
    </xdr:to>
    <xdr:sp macro="" textlink="">
      <xdr:nvSpPr>
        <xdr:cNvPr id="57" name="Retângulo: Cantos Arredondados 56">
          <a:extLst>
            <a:ext uri="{FF2B5EF4-FFF2-40B4-BE49-F238E27FC236}">
              <a16:creationId xmlns:a16="http://schemas.microsoft.com/office/drawing/2014/main" id="{8A445507-7CA7-44B1-9096-8D3C4322262D}"/>
            </a:ext>
          </a:extLst>
        </xdr:cNvPr>
        <xdr:cNvSpPr/>
      </xdr:nvSpPr>
      <xdr:spPr>
        <a:xfrm>
          <a:off x="14269366" y="738187"/>
          <a:ext cx="2693743" cy="485775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23</xdr:col>
      <xdr:colOff>328612</xdr:colOff>
      <xdr:row>4</xdr:row>
      <xdr:rowOff>28576</xdr:rowOff>
    </xdr:from>
    <xdr:to>
      <xdr:col>27</xdr:col>
      <xdr:colOff>252412</xdr:colOff>
      <xdr:row>6</xdr:row>
      <xdr:rowOff>38101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241B070B-1660-4EC1-9C40-075DEA99AC03}"/>
            </a:ext>
          </a:extLst>
        </xdr:cNvPr>
        <xdr:cNvSpPr txBox="1"/>
      </xdr:nvSpPr>
      <xdr:spPr>
        <a:xfrm>
          <a:off x="14435137" y="790576"/>
          <a:ext cx="23622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>
              <a:solidFill>
                <a:schemeClr val="lt1"/>
              </a:solidFill>
              <a:latin typeface="+mn-lt"/>
              <a:ea typeface="+mn-ea"/>
              <a:cs typeface="+mn-cs"/>
            </a:rPr>
            <a:t>Margem</a:t>
          </a:r>
          <a:r>
            <a:rPr lang="pt-BR" sz="24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de Lucro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426244</xdr:colOff>
      <xdr:row>12</xdr:row>
      <xdr:rowOff>158751</xdr:rowOff>
    </xdr:from>
    <xdr:to>
      <xdr:col>27</xdr:col>
      <xdr:colOff>154781</xdr:colOff>
      <xdr:row>14</xdr:row>
      <xdr:rowOff>139702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2E3B7810-B09D-4F23-8137-35118202E360}"/>
            </a:ext>
          </a:extLst>
        </xdr:cNvPr>
        <xdr:cNvSpPr txBox="1"/>
      </xdr:nvSpPr>
      <xdr:spPr>
        <a:xfrm>
          <a:off x="14532769" y="2444751"/>
          <a:ext cx="2166937" cy="3619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>
              <a:solidFill>
                <a:schemeClr val="lt1"/>
              </a:solidFill>
              <a:latin typeface="+mn-lt"/>
              <a:ea typeface="+mn-ea"/>
              <a:cs typeface="+mn-cs"/>
            </a:rPr>
            <a:t>Aumento Anual</a:t>
          </a:r>
        </a:p>
      </xdr:txBody>
    </xdr:sp>
    <xdr:clientData/>
  </xdr:twoCellAnchor>
  <xdr:twoCellAnchor>
    <xdr:from>
      <xdr:col>5</xdr:col>
      <xdr:colOff>510996</xdr:colOff>
      <xdr:row>6</xdr:row>
      <xdr:rowOff>133350</xdr:rowOff>
    </xdr:from>
    <xdr:to>
      <xdr:col>10</xdr:col>
      <xdr:colOff>454270</xdr:colOff>
      <xdr:row>9</xdr:row>
      <xdr:rowOff>133350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D39D3107-082F-47C7-90AF-D75D60AE4739}"/>
            </a:ext>
          </a:extLst>
        </xdr:cNvPr>
        <xdr:cNvSpPr/>
      </xdr:nvSpPr>
      <xdr:spPr>
        <a:xfrm>
          <a:off x="3558996" y="1276350"/>
          <a:ext cx="2991274" cy="57150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272482</xdr:colOff>
      <xdr:row>6</xdr:row>
      <xdr:rowOff>180976</xdr:rowOff>
    </xdr:from>
    <xdr:to>
      <xdr:col>10</xdr:col>
      <xdr:colOff>164308</xdr:colOff>
      <xdr:row>8</xdr:row>
      <xdr:rowOff>161926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5DDCE3D9-8FC7-405E-AFDB-ECB4524C6E81}"/>
            </a:ext>
          </a:extLst>
        </xdr:cNvPr>
        <xdr:cNvSpPr txBox="1"/>
      </xdr:nvSpPr>
      <xdr:spPr>
        <a:xfrm>
          <a:off x="3930082" y="1323976"/>
          <a:ext cx="233022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</a:t>
          </a:r>
          <a:r>
            <a:rPr lang="pt-BR" sz="2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1.799.876.538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2000" b="1"/>
        </a:p>
      </xdr:txBody>
    </xdr:sp>
    <xdr:clientData/>
  </xdr:twoCellAnchor>
  <xdr:twoCellAnchor>
    <xdr:from>
      <xdr:col>5</xdr:col>
      <xdr:colOff>500397</xdr:colOff>
      <xdr:row>9</xdr:row>
      <xdr:rowOff>104777</xdr:rowOff>
    </xdr:from>
    <xdr:to>
      <xdr:col>10</xdr:col>
      <xdr:colOff>438150</xdr:colOff>
      <xdr:row>17</xdr:row>
      <xdr:rowOff>76200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A75E645A-FD73-42D7-90BC-081785A6999F}"/>
            </a:ext>
          </a:extLst>
        </xdr:cNvPr>
        <xdr:cNvSpPr/>
      </xdr:nvSpPr>
      <xdr:spPr>
        <a:xfrm>
          <a:off x="3548397" y="1819277"/>
          <a:ext cx="2985753" cy="1495423"/>
        </a:xfrm>
        <a:prstGeom prst="roundRect">
          <a:avLst>
            <a:gd name="adj" fmla="val 844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100"/>
        </a:p>
      </xdr:txBody>
    </xdr:sp>
    <xdr:clientData/>
  </xdr:twoCellAnchor>
  <xdr:twoCellAnchor>
    <xdr:from>
      <xdr:col>6</xdr:col>
      <xdr:colOff>276225</xdr:colOff>
      <xdr:row>9</xdr:row>
      <xdr:rowOff>171450</xdr:rowOff>
    </xdr:from>
    <xdr:to>
      <xdr:col>10</xdr:col>
      <xdr:colOff>276226</xdr:colOff>
      <xdr:row>12</xdr:row>
      <xdr:rowOff>174626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0CF1D892-ADA8-4CCB-8686-F876BD99B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510996</xdr:colOff>
      <xdr:row>3</xdr:row>
      <xdr:rowOff>147637</xdr:rowOff>
    </xdr:from>
    <xdr:to>
      <xdr:col>10</xdr:col>
      <xdr:colOff>454270</xdr:colOff>
      <xdr:row>6</xdr:row>
      <xdr:rowOff>61912</xdr:rowOff>
    </xdr:to>
    <xdr:sp macro="" textlink="">
      <xdr:nvSpPr>
        <xdr:cNvPr id="70" name="Retângulo: Cantos Arredondados 69">
          <a:extLst>
            <a:ext uri="{FF2B5EF4-FFF2-40B4-BE49-F238E27FC236}">
              <a16:creationId xmlns:a16="http://schemas.microsoft.com/office/drawing/2014/main" id="{B3504684-670E-4485-98F2-4B4BB5BD9C63}"/>
            </a:ext>
          </a:extLst>
        </xdr:cNvPr>
        <xdr:cNvSpPr/>
      </xdr:nvSpPr>
      <xdr:spPr>
        <a:xfrm>
          <a:off x="3558996" y="719137"/>
          <a:ext cx="2991274" cy="485775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261381</xdr:colOff>
      <xdr:row>4</xdr:row>
      <xdr:rowOff>9526</xdr:rowOff>
    </xdr:from>
    <xdr:to>
      <xdr:col>9</xdr:col>
      <xdr:colOff>180977</xdr:colOff>
      <xdr:row>6</xdr:row>
      <xdr:rowOff>19051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ADDCD84B-35CE-4979-A9EE-8F009F68F4DA}"/>
            </a:ext>
          </a:extLst>
        </xdr:cNvPr>
        <xdr:cNvSpPr txBox="1"/>
      </xdr:nvSpPr>
      <xdr:spPr>
        <a:xfrm>
          <a:off x="4528581" y="771526"/>
          <a:ext cx="1138796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>
              <a:solidFill>
                <a:schemeClr val="lt1"/>
              </a:solidFill>
              <a:latin typeface="+mn-lt"/>
              <a:ea typeface="+mn-ea"/>
              <a:cs typeface="+mn-cs"/>
            </a:rPr>
            <a:t>Lucro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377973</xdr:colOff>
      <xdr:row>12</xdr:row>
      <xdr:rowOff>158751</xdr:rowOff>
    </xdr:from>
    <xdr:to>
      <xdr:col>10</xdr:col>
      <xdr:colOff>116683</xdr:colOff>
      <xdr:row>14</xdr:row>
      <xdr:rowOff>139702</xdr:rowOff>
    </xdr:to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7738A6F3-93AF-4C0C-9FD4-543A3B55D622}"/>
            </a:ext>
          </a:extLst>
        </xdr:cNvPr>
        <xdr:cNvSpPr txBox="1"/>
      </xdr:nvSpPr>
      <xdr:spPr>
        <a:xfrm>
          <a:off x="4035573" y="2444751"/>
          <a:ext cx="2177110" cy="3619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>
              <a:solidFill>
                <a:schemeClr val="lt1"/>
              </a:solidFill>
              <a:latin typeface="+mn-lt"/>
              <a:ea typeface="+mn-ea"/>
              <a:cs typeface="+mn-cs"/>
            </a:rPr>
            <a:t>Aumento Anual</a:t>
          </a:r>
        </a:p>
      </xdr:txBody>
    </xdr:sp>
    <xdr:clientData/>
  </xdr:twoCellAnchor>
  <xdr:twoCellAnchor>
    <xdr:from>
      <xdr:col>12</xdr:col>
      <xdr:colOff>123825</xdr:colOff>
      <xdr:row>6</xdr:row>
      <xdr:rowOff>171450</xdr:rowOff>
    </xdr:from>
    <xdr:to>
      <xdr:col>16</xdr:col>
      <xdr:colOff>379168</xdr:colOff>
      <xdr:row>9</xdr:row>
      <xdr:rowOff>171450</xdr:rowOff>
    </xdr:to>
    <xdr:sp macro="" textlink="">
      <xdr:nvSpPr>
        <xdr:cNvPr id="73" name="Retângulo: Cantos Arredondados 72">
          <a:extLst>
            <a:ext uri="{FF2B5EF4-FFF2-40B4-BE49-F238E27FC236}">
              <a16:creationId xmlns:a16="http://schemas.microsoft.com/office/drawing/2014/main" id="{BDABD81E-2324-4C5C-B245-7B4F315BAB48}"/>
            </a:ext>
          </a:extLst>
        </xdr:cNvPr>
        <xdr:cNvSpPr/>
      </xdr:nvSpPr>
      <xdr:spPr>
        <a:xfrm>
          <a:off x="7439025" y="1314450"/>
          <a:ext cx="2693743" cy="57150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367732</xdr:colOff>
      <xdr:row>6</xdr:row>
      <xdr:rowOff>152402</xdr:rowOff>
    </xdr:from>
    <xdr:to>
      <xdr:col>16</xdr:col>
      <xdr:colOff>259558</xdr:colOff>
      <xdr:row>9</xdr:row>
      <xdr:rowOff>1</xdr:rowOff>
    </xdr:to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CC122291-A788-4A1A-8B44-16394D726944}"/>
            </a:ext>
          </a:extLst>
        </xdr:cNvPr>
        <xdr:cNvSpPr txBox="1"/>
      </xdr:nvSpPr>
      <xdr:spPr>
        <a:xfrm>
          <a:off x="7682932" y="1295402"/>
          <a:ext cx="2330226" cy="419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37873</a:t>
          </a:r>
          <a:r>
            <a:rPr lang="pt-BR" sz="4000">
              <a:solidFill>
                <a:schemeClr val="bg1"/>
              </a:solidFill>
            </a:rPr>
            <a:t> </a:t>
          </a:r>
          <a:endParaRPr 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104775</xdr:colOff>
      <xdr:row>9</xdr:row>
      <xdr:rowOff>133350</xdr:rowOff>
    </xdr:from>
    <xdr:to>
      <xdr:col>16</xdr:col>
      <xdr:colOff>381000</xdr:colOff>
      <xdr:row>18</xdr:row>
      <xdr:rowOff>14288</xdr:rowOff>
    </xdr:to>
    <xdr:sp macro="" textlink="">
      <xdr:nvSpPr>
        <xdr:cNvPr id="75" name="Retângulo: Cantos Arredondados 74">
          <a:extLst>
            <a:ext uri="{FF2B5EF4-FFF2-40B4-BE49-F238E27FC236}">
              <a16:creationId xmlns:a16="http://schemas.microsoft.com/office/drawing/2014/main" id="{A03BBFEF-C886-42CC-938F-B6C11AA9461E}"/>
            </a:ext>
          </a:extLst>
        </xdr:cNvPr>
        <xdr:cNvSpPr/>
      </xdr:nvSpPr>
      <xdr:spPr>
        <a:xfrm>
          <a:off x="7419975" y="1847850"/>
          <a:ext cx="2714625" cy="1595438"/>
        </a:xfrm>
        <a:prstGeom prst="roundRect">
          <a:avLst>
            <a:gd name="adj" fmla="val 844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123825</xdr:colOff>
      <xdr:row>3</xdr:row>
      <xdr:rowOff>185737</xdr:rowOff>
    </xdr:from>
    <xdr:to>
      <xdr:col>16</xdr:col>
      <xdr:colOff>379168</xdr:colOff>
      <xdr:row>6</xdr:row>
      <xdr:rowOff>100012</xdr:rowOff>
    </xdr:to>
    <xdr:sp macro="" textlink="">
      <xdr:nvSpPr>
        <xdr:cNvPr id="78" name="Retângulo: Cantos Arredondados 77">
          <a:extLst>
            <a:ext uri="{FF2B5EF4-FFF2-40B4-BE49-F238E27FC236}">
              <a16:creationId xmlns:a16="http://schemas.microsoft.com/office/drawing/2014/main" id="{902671FB-45BF-446A-A95D-254EDFF42A09}"/>
            </a:ext>
          </a:extLst>
        </xdr:cNvPr>
        <xdr:cNvSpPr/>
      </xdr:nvSpPr>
      <xdr:spPr>
        <a:xfrm>
          <a:off x="7439025" y="757237"/>
          <a:ext cx="2693743" cy="485775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229898</xdr:colOff>
      <xdr:row>4</xdr:row>
      <xdr:rowOff>28576</xdr:rowOff>
    </xdr:from>
    <xdr:to>
      <xdr:col>16</xdr:col>
      <xdr:colOff>161925</xdr:colOff>
      <xdr:row>6</xdr:row>
      <xdr:rowOff>38101</xdr:rowOff>
    </xdr:to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6AD645E4-B65D-49B8-8D6D-56FDEB97BCEC}"/>
            </a:ext>
          </a:extLst>
        </xdr:cNvPr>
        <xdr:cNvSpPr txBox="1"/>
      </xdr:nvSpPr>
      <xdr:spPr>
        <a:xfrm>
          <a:off x="8154698" y="790576"/>
          <a:ext cx="1760827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>
              <a:solidFill>
                <a:schemeClr val="lt1"/>
              </a:solidFill>
              <a:latin typeface="+mn-lt"/>
              <a:ea typeface="+mn-ea"/>
              <a:cs typeface="+mn-cs"/>
            </a:rPr>
            <a:t>Quantidade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454173</xdr:colOff>
      <xdr:row>13</xdr:row>
      <xdr:rowOff>44451</xdr:rowOff>
    </xdr:from>
    <xdr:to>
      <xdr:col>16</xdr:col>
      <xdr:colOff>192883</xdr:colOff>
      <xdr:row>15</xdr:row>
      <xdr:rowOff>25402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A94AF621-5BDB-4BCC-BE5E-B48F7E6C2086}"/>
            </a:ext>
          </a:extLst>
        </xdr:cNvPr>
        <xdr:cNvSpPr txBox="1"/>
      </xdr:nvSpPr>
      <xdr:spPr>
        <a:xfrm>
          <a:off x="7769373" y="2520951"/>
          <a:ext cx="2177110" cy="3619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>
              <a:solidFill>
                <a:schemeClr val="lt1"/>
              </a:solidFill>
              <a:latin typeface="+mn-lt"/>
              <a:ea typeface="+mn-ea"/>
              <a:cs typeface="+mn-cs"/>
            </a:rPr>
            <a:t>Aumento Anual</a:t>
          </a:r>
        </a:p>
      </xdr:txBody>
    </xdr:sp>
    <xdr:clientData/>
  </xdr:twoCellAnchor>
  <xdr:twoCellAnchor>
    <xdr:from>
      <xdr:col>17</xdr:col>
      <xdr:colOff>466726</xdr:colOff>
      <xdr:row>6</xdr:row>
      <xdr:rowOff>171450</xdr:rowOff>
    </xdr:from>
    <xdr:to>
      <xdr:col>22</xdr:col>
      <xdr:colOff>94335</xdr:colOff>
      <xdr:row>9</xdr:row>
      <xdr:rowOff>171450</xdr:rowOff>
    </xdr:to>
    <xdr:sp macro="" textlink="">
      <xdr:nvSpPr>
        <xdr:cNvPr id="81" name="Retângulo: Cantos Arredondados 80">
          <a:extLst>
            <a:ext uri="{FF2B5EF4-FFF2-40B4-BE49-F238E27FC236}">
              <a16:creationId xmlns:a16="http://schemas.microsoft.com/office/drawing/2014/main" id="{3785E559-1C07-49D3-8D23-C1E3269571D7}"/>
            </a:ext>
          </a:extLst>
        </xdr:cNvPr>
        <xdr:cNvSpPr/>
      </xdr:nvSpPr>
      <xdr:spPr>
        <a:xfrm>
          <a:off x="10829926" y="1314450"/>
          <a:ext cx="2761334" cy="571500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213094</xdr:colOff>
      <xdr:row>7</xdr:row>
      <xdr:rowOff>19051</xdr:rowOff>
    </xdr:from>
    <xdr:to>
      <xdr:col>21</xdr:col>
      <xdr:colOff>367903</xdr:colOff>
      <xdr:row>9</xdr:row>
      <xdr:rowOff>1</xdr:rowOff>
    </xdr:to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525D5A4A-4F80-444A-8B07-96F7EBB72924}"/>
            </a:ext>
          </a:extLst>
        </xdr:cNvPr>
        <xdr:cNvSpPr txBox="1"/>
      </xdr:nvSpPr>
      <xdr:spPr>
        <a:xfrm>
          <a:off x="11185894" y="1352551"/>
          <a:ext cx="2069334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9994</a:t>
          </a:r>
          <a:r>
            <a:rPr lang="pt-BR" sz="4000" b="1">
              <a:solidFill>
                <a:schemeClr val="bg1"/>
              </a:solidFill>
            </a:rPr>
            <a:t> </a:t>
          </a:r>
          <a:endParaRPr 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438150</xdr:colOff>
      <xdr:row>9</xdr:row>
      <xdr:rowOff>109539</xdr:rowOff>
    </xdr:from>
    <xdr:to>
      <xdr:col>22</xdr:col>
      <xdr:colOff>104776</xdr:colOff>
      <xdr:row>18</xdr:row>
      <xdr:rowOff>9525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3546B73-4618-47D0-9075-89C9E137AF7C}"/>
            </a:ext>
          </a:extLst>
        </xdr:cNvPr>
        <xdr:cNvSpPr/>
      </xdr:nvSpPr>
      <xdr:spPr>
        <a:xfrm>
          <a:off x="10801350" y="1824039"/>
          <a:ext cx="2800351" cy="1614486"/>
        </a:xfrm>
        <a:prstGeom prst="roundRect">
          <a:avLst>
            <a:gd name="adj" fmla="val 844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1100"/>
        </a:p>
      </xdr:txBody>
    </xdr:sp>
    <xdr:clientData/>
  </xdr:twoCellAnchor>
  <xdr:twoCellAnchor>
    <xdr:from>
      <xdr:col>18</xdr:col>
      <xdr:colOff>18620</xdr:colOff>
      <xdr:row>3</xdr:row>
      <xdr:rowOff>185737</xdr:rowOff>
    </xdr:from>
    <xdr:to>
      <xdr:col>22</xdr:col>
      <xdr:colOff>94335</xdr:colOff>
      <xdr:row>6</xdr:row>
      <xdr:rowOff>100012</xdr:rowOff>
    </xdr:to>
    <xdr:sp macro="" textlink="">
      <xdr:nvSpPr>
        <xdr:cNvPr id="86" name="Retângulo: Cantos Arredondados 85">
          <a:extLst>
            <a:ext uri="{FF2B5EF4-FFF2-40B4-BE49-F238E27FC236}">
              <a16:creationId xmlns:a16="http://schemas.microsoft.com/office/drawing/2014/main" id="{9975FDEC-14E1-4D91-84AE-D82908B592BB}"/>
            </a:ext>
          </a:extLst>
        </xdr:cNvPr>
        <xdr:cNvSpPr/>
      </xdr:nvSpPr>
      <xdr:spPr>
        <a:xfrm>
          <a:off x="10991420" y="757237"/>
          <a:ext cx="2599840" cy="485775"/>
        </a:xfrm>
        <a:prstGeom prst="roundRect">
          <a:avLst/>
        </a:prstGeom>
        <a:gradFill>
          <a:gsLst>
            <a:gs pos="0">
              <a:schemeClr val="bg2">
                <a:lumMod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146465</xdr:colOff>
      <xdr:row>4</xdr:row>
      <xdr:rowOff>57151</xdr:rowOff>
    </xdr:from>
    <xdr:to>
      <xdr:col>21</xdr:col>
      <xdr:colOff>295276</xdr:colOff>
      <xdr:row>6</xdr:row>
      <xdr:rowOff>66676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E445F61A-317D-4AC2-AB2E-65AA4B4DBE8F}"/>
            </a:ext>
          </a:extLst>
        </xdr:cNvPr>
        <xdr:cNvSpPr txBox="1"/>
      </xdr:nvSpPr>
      <xdr:spPr>
        <a:xfrm>
          <a:off x="11119265" y="819151"/>
          <a:ext cx="2063336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>
              <a:solidFill>
                <a:schemeClr val="lt1"/>
              </a:solidFill>
              <a:latin typeface="+mn-lt"/>
              <a:ea typeface="+mn-ea"/>
              <a:cs typeface="+mn-cs"/>
            </a:rPr>
            <a:t>Nº</a:t>
          </a:r>
          <a:r>
            <a:rPr lang="pt-BR" sz="24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de pedidos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86034</xdr:colOff>
      <xdr:row>13</xdr:row>
      <xdr:rowOff>44451</xdr:rowOff>
    </xdr:from>
    <xdr:to>
      <xdr:col>21</xdr:col>
      <xdr:colOff>354806</xdr:colOff>
      <xdr:row>15</xdr:row>
      <xdr:rowOff>25402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CF07BD8-6EE2-4715-B85D-B3ABA57D339C}"/>
            </a:ext>
          </a:extLst>
        </xdr:cNvPr>
        <xdr:cNvSpPr txBox="1"/>
      </xdr:nvSpPr>
      <xdr:spPr>
        <a:xfrm>
          <a:off x="11058834" y="2520951"/>
          <a:ext cx="2183297" cy="3619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>
              <a:solidFill>
                <a:schemeClr val="lt1"/>
              </a:solidFill>
              <a:latin typeface="+mn-lt"/>
              <a:ea typeface="+mn-ea"/>
              <a:cs typeface="+mn-cs"/>
            </a:rPr>
            <a:t>Aumento Anual</a:t>
          </a:r>
        </a:p>
      </xdr:txBody>
    </xdr:sp>
    <xdr:clientData/>
  </xdr:twoCellAnchor>
  <xdr:twoCellAnchor editAs="oneCell">
    <xdr:from>
      <xdr:col>7</xdr:col>
      <xdr:colOff>366959</xdr:colOff>
      <xdr:row>15</xdr:row>
      <xdr:rowOff>95250</xdr:rowOff>
    </xdr:from>
    <xdr:to>
      <xdr:col>9</xdr:col>
      <xdr:colOff>114301</xdr:colOff>
      <xdr:row>17</xdr:row>
      <xdr:rowOff>28575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F56027B6-6C44-7801-0482-4AFF76D9F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4159" y="2952750"/>
          <a:ext cx="966542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433589</xdr:colOff>
      <xdr:row>15</xdr:row>
      <xdr:rowOff>142875</xdr:rowOff>
    </xdr:from>
    <xdr:to>
      <xdr:col>15</xdr:col>
      <xdr:colOff>190500</xdr:colOff>
      <xdr:row>17</xdr:row>
      <xdr:rowOff>76200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16418540-290B-EA28-C689-4CF2D4D6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8389" y="3000375"/>
          <a:ext cx="976111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54145</xdr:colOff>
      <xdr:row>15</xdr:row>
      <xdr:rowOff>85725</xdr:rowOff>
    </xdr:from>
    <xdr:to>
      <xdr:col>20</xdr:col>
      <xdr:colOff>395287</xdr:colOff>
      <xdr:row>17</xdr:row>
      <xdr:rowOff>19050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CA8D9560-507D-D236-D9BC-F90ADC37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6545" y="2943225"/>
          <a:ext cx="1036467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457200</xdr:colOff>
      <xdr:row>10</xdr:row>
      <xdr:rowOff>47626</xdr:rowOff>
    </xdr:from>
    <xdr:to>
      <xdr:col>16</xdr:col>
      <xdr:colOff>276226</xdr:colOff>
      <xdr:row>12</xdr:row>
      <xdr:rowOff>142876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D69C662-C8E3-4586-A04C-FB8B9C23A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69761</xdr:colOff>
      <xdr:row>9</xdr:row>
      <xdr:rowOff>171450</xdr:rowOff>
    </xdr:from>
    <xdr:to>
      <xdr:col>21</xdr:col>
      <xdr:colOff>285751</xdr:colOff>
      <xdr:row>13</xdr:row>
      <xdr:rowOff>47625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AE79C82-C481-4C9F-9F13-6BA06F6EA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304800</xdr:colOff>
      <xdr:row>10</xdr:row>
      <xdr:rowOff>28575</xdr:rowOff>
    </xdr:from>
    <xdr:to>
      <xdr:col>27</xdr:col>
      <xdr:colOff>257175</xdr:colOff>
      <xdr:row>12</xdr:row>
      <xdr:rowOff>161925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1F328FC-62E8-4ED2-ABB7-8B6BF0E5C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114300</xdr:colOff>
      <xdr:row>18</xdr:row>
      <xdr:rowOff>2</xdr:rowOff>
    </xdr:from>
    <xdr:to>
      <xdr:col>10</xdr:col>
      <xdr:colOff>466725</xdr:colOff>
      <xdr:row>31</xdr:row>
      <xdr:rowOff>38100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D67851BD-91C2-1B45-AD50-FAA042B38090}"/>
            </a:ext>
          </a:extLst>
        </xdr:cNvPr>
        <xdr:cNvSpPr/>
      </xdr:nvSpPr>
      <xdr:spPr>
        <a:xfrm>
          <a:off x="114300" y="3429002"/>
          <a:ext cx="6448425" cy="2743198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228600</xdr:colOff>
      <xdr:row>20</xdr:row>
      <xdr:rowOff>19051</xdr:rowOff>
    </xdr:from>
    <xdr:to>
      <xdr:col>10</xdr:col>
      <xdr:colOff>381000</xdr:colOff>
      <xdr:row>30</xdr:row>
      <xdr:rowOff>171449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9667A8E-A76D-4F8C-BDAB-A2AB9915F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114300</xdr:colOff>
      <xdr:row>31</xdr:row>
      <xdr:rowOff>66676</xdr:rowOff>
    </xdr:from>
    <xdr:to>
      <xdr:col>10</xdr:col>
      <xdr:colOff>438150</xdr:colOff>
      <xdr:row>46</xdr:row>
      <xdr:rowOff>38100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0F8B98B3-EA49-42CD-A87D-860770AC934D}"/>
            </a:ext>
          </a:extLst>
        </xdr:cNvPr>
        <xdr:cNvSpPr/>
      </xdr:nvSpPr>
      <xdr:spPr>
        <a:xfrm>
          <a:off x="114300" y="6200776"/>
          <a:ext cx="6419850" cy="2828924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0000"/>
              </a:schemeClr>
            </a:gs>
            <a:gs pos="42000">
              <a:schemeClr val="bg2">
                <a:lumMod val="10000"/>
              </a:schemeClr>
            </a:gs>
          </a:gsLst>
          <a:lin ang="1080000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76200</xdr:colOff>
      <xdr:row>18</xdr:row>
      <xdr:rowOff>57150</xdr:rowOff>
    </xdr:from>
    <xdr:to>
      <xdr:col>21</xdr:col>
      <xdr:colOff>0</xdr:colOff>
      <xdr:row>31</xdr:row>
      <xdr:rowOff>57150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9B245F8F-7F08-4720-B087-4C387B6823FD}"/>
            </a:ext>
          </a:extLst>
        </xdr:cNvPr>
        <xdr:cNvSpPr/>
      </xdr:nvSpPr>
      <xdr:spPr>
        <a:xfrm>
          <a:off x="6781800" y="3486150"/>
          <a:ext cx="6105525" cy="2705100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1000"/>
              </a:schemeClr>
            </a:gs>
            <a:gs pos="100000">
              <a:schemeClr val="bg2">
                <a:lumMod val="10000"/>
              </a:schemeClr>
            </a:gs>
          </a:gsLst>
          <a:lin ang="1080000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95251</xdr:colOff>
      <xdr:row>31</xdr:row>
      <xdr:rowOff>85725</xdr:rowOff>
    </xdr:from>
    <xdr:to>
      <xdr:col>20</xdr:col>
      <xdr:colOff>200026</xdr:colOff>
      <xdr:row>46</xdr:row>
      <xdr:rowOff>28575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9F9F9F49-5490-4D7B-846A-627405E62702}"/>
            </a:ext>
          </a:extLst>
        </xdr:cNvPr>
        <xdr:cNvSpPr/>
      </xdr:nvSpPr>
      <xdr:spPr>
        <a:xfrm>
          <a:off x="6800851" y="6219825"/>
          <a:ext cx="5676900" cy="2800350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1000"/>
              </a:schemeClr>
            </a:gs>
            <a:gs pos="100000">
              <a:schemeClr val="bg2">
                <a:lumMod val="10000"/>
              </a:schemeClr>
            </a:gs>
          </a:gsLst>
          <a:lin ang="1080000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76201</xdr:colOff>
      <xdr:row>18</xdr:row>
      <xdr:rowOff>28574</xdr:rowOff>
    </xdr:from>
    <xdr:to>
      <xdr:col>27</xdr:col>
      <xdr:colOff>476251</xdr:colOff>
      <xdr:row>31</xdr:row>
      <xdr:rowOff>57149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5E2A62B1-415A-4698-B822-20F7A93B5299}"/>
            </a:ext>
          </a:extLst>
        </xdr:cNvPr>
        <xdr:cNvSpPr/>
      </xdr:nvSpPr>
      <xdr:spPr>
        <a:xfrm>
          <a:off x="12963526" y="3457574"/>
          <a:ext cx="4057650" cy="2733675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1000"/>
              </a:schemeClr>
            </a:gs>
            <a:gs pos="100000">
              <a:schemeClr val="bg2">
                <a:lumMod val="10000"/>
              </a:schemeClr>
            </a:gs>
          </a:gsLst>
          <a:lin ang="1080000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285750</xdr:colOff>
      <xdr:row>31</xdr:row>
      <xdr:rowOff>76200</xdr:rowOff>
    </xdr:from>
    <xdr:to>
      <xdr:col>27</xdr:col>
      <xdr:colOff>476251</xdr:colOff>
      <xdr:row>46</xdr:row>
      <xdr:rowOff>47625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AA87511F-E074-4770-855C-1B56807E3DC8}"/>
            </a:ext>
          </a:extLst>
        </xdr:cNvPr>
        <xdr:cNvSpPr/>
      </xdr:nvSpPr>
      <xdr:spPr>
        <a:xfrm>
          <a:off x="12563475" y="6210300"/>
          <a:ext cx="4457701" cy="2828925"/>
        </a:xfrm>
        <a:prstGeom prst="roundRect">
          <a:avLst>
            <a:gd name="adj" fmla="val 5288"/>
          </a:avLst>
        </a:prstGeom>
        <a:gradFill>
          <a:gsLst>
            <a:gs pos="0">
              <a:schemeClr val="bg2">
                <a:lumMod val="50000"/>
                <a:alpha val="51000"/>
              </a:schemeClr>
            </a:gs>
            <a:gs pos="100000">
              <a:schemeClr val="bg2">
                <a:lumMod val="10000"/>
              </a:schemeClr>
            </a:gs>
          </a:gsLst>
          <a:lin ang="10800000" scaled="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466725</xdr:colOff>
      <xdr:row>17</xdr:row>
      <xdr:rowOff>171450</xdr:rowOff>
    </xdr:from>
    <xdr:to>
      <xdr:col>5</xdr:col>
      <xdr:colOff>600075</xdr:colOff>
      <xdr:row>20</xdr:row>
      <xdr:rowOff>28575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4B4A60FD-87D0-5E2A-6D10-FE415E3CC074}"/>
            </a:ext>
          </a:extLst>
        </xdr:cNvPr>
        <xdr:cNvSpPr/>
      </xdr:nvSpPr>
      <xdr:spPr>
        <a:xfrm>
          <a:off x="466725" y="3409950"/>
          <a:ext cx="318135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Análise de vendas e lucros</a:t>
          </a:r>
        </a:p>
      </xdr:txBody>
    </xdr:sp>
    <xdr:clientData/>
  </xdr:twoCellAnchor>
  <xdr:twoCellAnchor>
    <xdr:from>
      <xdr:col>0</xdr:col>
      <xdr:colOff>133349</xdr:colOff>
      <xdr:row>33</xdr:row>
      <xdr:rowOff>47625</xdr:rowOff>
    </xdr:from>
    <xdr:to>
      <xdr:col>10</xdr:col>
      <xdr:colOff>342900</xdr:colOff>
      <xdr:row>45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Gráfico 35">
              <a:extLst>
                <a:ext uri="{FF2B5EF4-FFF2-40B4-BE49-F238E27FC236}">
                  <a16:creationId xmlns:a16="http://schemas.microsoft.com/office/drawing/2014/main" id="{F1C5159D-F08F-407B-80D3-D1B1F0593B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49" y="6562725"/>
              <a:ext cx="6305551" cy="241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11</xdr:col>
      <xdr:colOff>95250</xdr:colOff>
      <xdr:row>33</xdr:row>
      <xdr:rowOff>57150</xdr:rowOff>
    </xdr:from>
    <xdr:to>
      <xdr:col>20</xdr:col>
      <xdr:colOff>123825</xdr:colOff>
      <xdr:row>45</xdr:row>
      <xdr:rowOff>152400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D2543424-BE0E-4180-9C22-5C98D14C9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152400</xdr:colOff>
      <xdr:row>18</xdr:row>
      <xdr:rowOff>85726</xdr:rowOff>
    </xdr:from>
    <xdr:to>
      <xdr:col>20</xdr:col>
      <xdr:colOff>542925</xdr:colOff>
      <xdr:row>30</xdr:row>
      <xdr:rowOff>161926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Gráfico 37">
              <a:extLst>
                <a:ext uri="{FF2B5EF4-FFF2-40B4-BE49-F238E27FC236}">
                  <a16:creationId xmlns:a16="http://schemas.microsoft.com/office/drawing/2014/main" id="{4D907AB2-C7C9-4363-B650-B114BFE18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0" y="3514726"/>
              <a:ext cx="5962650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21</xdr:col>
      <xdr:colOff>161925</xdr:colOff>
      <xdr:row>20</xdr:row>
      <xdr:rowOff>133350</xdr:rowOff>
    </xdr:from>
    <xdr:to>
      <xdr:col>27</xdr:col>
      <xdr:colOff>371475</xdr:colOff>
      <xdr:row>30</xdr:row>
      <xdr:rowOff>152400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F3FC8DA4-ED56-4B48-8AD2-93E3186606F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20</xdr:col>
      <xdr:colOff>352425</xdr:colOff>
      <xdr:row>34</xdr:row>
      <xdr:rowOff>3848</xdr:rowOff>
    </xdr:from>
    <xdr:to>
      <xdr:col>22</xdr:col>
      <xdr:colOff>495300</xdr:colOff>
      <xdr:row>45</xdr:row>
      <xdr:rowOff>76199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Region 1">
              <a:extLst>
                <a:ext uri="{FF2B5EF4-FFF2-40B4-BE49-F238E27FC236}">
                  <a16:creationId xmlns:a16="http://schemas.microsoft.com/office/drawing/2014/main" id="{4B5C708D-D812-43F7-AF5D-FC05B6E3D3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30150" y="6709448"/>
              <a:ext cx="1362075" cy="2167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19050</xdr:colOff>
      <xdr:row>34</xdr:row>
      <xdr:rowOff>9525</xdr:rowOff>
    </xdr:from>
    <xdr:to>
      <xdr:col>25</xdr:col>
      <xdr:colOff>114301</xdr:colOff>
      <xdr:row>45</xdr:row>
      <xdr:rowOff>73818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Year 1">
              <a:extLst>
                <a:ext uri="{FF2B5EF4-FFF2-40B4-BE49-F238E27FC236}">
                  <a16:creationId xmlns:a16="http://schemas.microsoft.com/office/drawing/2014/main" id="{571CE66E-7609-4E97-A476-443005543E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25575" y="6715125"/>
              <a:ext cx="1314451" cy="21597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238125</xdr:colOff>
      <xdr:row>34</xdr:row>
      <xdr:rowOff>7144</xdr:rowOff>
    </xdr:from>
    <xdr:to>
      <xdr:col>27</xdr:col>
      <xdr:colOff>378257</xdr:colOff>
      <xdr:row>45</xdr:row>
      <xdr:rowOff>71436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Segment 1">
              <a:extLst>
                <a:ext uri="{FF2B5EF4-FFF2-40B4-BE49-F238E27FC236}">
                  <a16:creationId xmlns:a16="http://schemas.microsoft.com/office/drawing/2014/main" id="{DB0E198F-B357-4C87-B883-4E051027CB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3850" y="6712744"/>
              <a:ext cx="1359332" cy="21597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152400</xdr:colOff>
      <xdr:row>18</xdr:row>
      <xdr:rowOff>9526</xdr:rowOff>
    </xdr:from>
    <xdr:to>
      <xdr:col>16</xdr:col>
      <xdr:colOff>285750</xdr:colOff>
      <xdr:row>20</xdr:row>
      <xdr:rowOff>57151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7481382C-1836-476B-B299-6553F5506ED6}"/>
            </a:ext>
          </a:extLst>
        </xdr:cNvPr>
        <xdr:cNvSpPr/>
      </xdr:nvSpPr>
      <xdr:spPr>
        <a:xfrm>
          <a:off x="6858000" y="3438526"/>
          <a:ext cx="318135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Lucros por categoria</a:t>
          </a:r>
        </a:p>
      </xdr:txBody>
    </xdr:sp>
    <xdr:clientData/>
  </xdr:twoCellAnchor>
  <xdr:twoCellAnchor>
    <xdr:from>
      <xdr:col>21</xdr:col>
      <xdr:colOff>76201</xdr:colOff>
      <xdr:row>18</xdr:row>
      <xdr:rowOff>28575</xdr:rowOff>
    </xdr:from>
    <xdr:to>
      <xdr:col>26</xdr:col>
      <xdr:colOff>209551</xdr:colOff>
      <xdr:row>20</xdr:row>
      <xdr:rowOff>76200</xdr:rowOff>
    </xdr:to>
    <xdr:sp macro="" textlink="">
      <xdr:nvSpPr>
        <xdr:cNvPr id="44" name="Retângulo: Cantos Arredondados 43">
          <a:extLst>
            <a:ext uri="{FF2B5EF4-FFF2-40B4-BE49-F238E27FC236}">
              <a16:creationId xmlns:a16="http://schemas.microsoft.com/office/drawing/2014/main" id="{A22BB67B-8BE4-4FC0-A2CB-B96689603BE4}"/>
            </a:ext>
          </a:extLst>
        </xdr:cNvPr>
        <xdr:cNvSpPr/>
      </xdr:nvSpPr>
      <xdr:spPr>
        <a:xfrm>
          <a:off x="12963526" y="3457575"/>
          <a:ext cx="318135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%</a:t>
          </a:r>
          <a:r>
            <a:rPr lang="pt-BR" sz="20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de</a:t>
          </a:r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 vendas por</a:t>
          </a:r>
          <a:r>
            <a:rPr lang="pt-BR" sz="20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categoria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142875</xdr:colOff>
      <xdr:row>31</xdr:row>
      <xdr:rowOff>19051</xdr:rowOff>
    </xdr:from>
    <xdr:to>
      <xdr:col>5</xdr:col>
      <xdr:colOff>276225</xdr:colOff>
      <xdr:row>33</xdr:row>
      <xdr:rowOff>66676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A33F5470-C7C6-49FB-A52A-A5B45AF542FD}"/>
            </a:ext>
          </a:extLst>
        </xdr:cNvPr>
        <xdr:cNvSpPr/>
      </xdr:nvSpPr>
      <xdr:spPr>
        <a:xfrm>
          <a:off x="142875" y="6153151"/>
          <a:ext cx="318135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Vendas por estados</a:t>
          </a:r>
        </a:p>
      </xdr:txBody>
    </xdr:sp>
    <xdr:clientData/>
  </xdr:twoCellAnchor>
  <xdr:twoCellAnchor>
    <xdr:from>
      <xdr:col>11</xdr:col>
      <xdr:colOff>95251</xdr:colOff>
      <xdr:row>31</xdr:row>
      <xdr:rowOff>85725</xdr:rowOff>
    </xdr:from>
    <xdr:to>
      <xdr:col>16</xdr:col>
      <xdr:colOff>228601</xdr:colOff>
      <xdr:row>33</xdr:row>
      <xdr:rowOff>133350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B5B0B1E5-62F1-494E-A1B3-C66D14FD5530}"/>
            </a:ext>
          </a:extLst>
        </xdr:cNvPr>
        <xdr:cNvSpPr/>
      </xdr:nvSpPr>
      <xdr:spPr>
        <a:xfrm>
          <a:off x="6800851" y="6219825"/>
          <a:ext cx="318135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Vendas por</a:t>
          </a:r>
          <a:r>
            <a:rPr lang="pt-BR" sz="2000" b="1" baseline="0">
              <a:solidFill>
                <a:schemeClr val="lt1"/>
              </a:solidFill>
              <a:latin typeface="+mn-lt"/>
              <a:ea typeface="+mn-ea"/>
              <a:cs typeface="+mn-cs"/>
            </a:rPr>
            <a:t> produtos</a:t>
          </a:r>
          <a:endParaRPr lang="pt-BR" sz="20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276225</xdr:colOff>
      <xdr:row>31</xdr:row>
      <xdr:rowOff>123825</xdr:rowOff>
    </xdr:from>
    <xdr:to>
      <xdr:col>22</xdr:col>
      <xdr:colOff>466725</xdr:colOff>
      <xdr:row>33</xdr:row>
      <xdr:rowOff>171450</xdr:rowOff>
    </xdr:to>
    <xdr:sp macro="" textlink="">
      <xdr:nvSpPr>
        <xdr:cNvPr id="47" name="Retângulo: Cantos Arredondados 46">
          <a:extLst>
            <a:ext uri="{FF2B5EF4-FFF2-40B4-BE49-F238E27FC236}">
              <a16:creationId xmlns:a16="http://schemas.microsoft.com/office/drawing/2014/main" id="{B717568D-0F13-4295-A4B0-115E7E0A7E64}"/>
            </a:ext>
          </a:extLst>
        </xdr:cNvPr>
        <xdr:cNvSpPr/>
      </xdr:nvSpPr>
      <xdr:spPr>
        <a:xfrm>
          <a:off x="12553950" y="6257925"/>
          <a:ext cx="1409700" cy="4286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pt-BR" sz="2000" b="1">
              <a:solidFill>
                <a:schemeClr val="lt1"/>
              </a:solidFill>
              <a:latin typeface="+mn-lt"/>
              <a:ea typeface="+mn-ea"/>
              <a:cs typeface="+mn-cs"/>
            </a:rPr>
            <a:t>Filtros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1875001" backgroundQuery="1" createdVersion="8" refreshedVersion="8" minRefreshableVersion="3" recordCount="0" supportSubquery="1" supportAdvancedDrill="1" xr:uid="{41B73AC2-495A-4BFB-8D3F-50491463A7D7}">
  <cacheSource type="external" connectionId="2"/>
  <cacheFields count="1"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2222224" backgroundQuery="1" createdVersion="8" refreshedVersion="8" minRefreshableVersion="3" recordCount="0" supportSubquery="1" supportAdvancedDrill="1" xr:uid="{17CD783B-EA1C-4231-A4C0-E0DF48C9538B}">
  <cacheSource type="external" connectionId="2"/>
  <cacheFields count="3">
    <cacheField name="[Measures].[Soma de Sales]" caption="Soma de Sales" numFmtId="0" hierarchy="28" level="32767"/>
    <cacheField name="[Ecommerce_Sales_Analysis_xlsx___Data].[Category].[Category]" caption="Category" numFmtId="0" hierarchy="15" level="1">
      <sharedItems count="3">
        <s v="Furniture"/>
        <s v="Office Supplies"/>
        <s v="Technology"/>
      </sharedItems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2569448" backgroundQuery="1" createdVersion="8" refreshedVersion="8" minRefreshableVersion="3" recordCount="0" supportSubquery="1" supportAdvancedDrill="1" xr:uid="{A33325C0-2B37-491D-8B50-EEF182627D6A}">
  <cacheSource type="external" connectionId="2"/>
  <cacheFields count="3">
    <cacheField name="[Measures].[Soma de Sales]" caption="Soma de Sales" numFmtId="0" hierarchy="28" level="32767"/>
    <cacheField name="[Ecommerce_Sales_Analysis_xlsx___Data].[Sub-Category].[Sub-Category]" caption="Sub-Category" numFmtId="0" hierarchy="16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2916664" backgroundQuery="1" createdVersion="8" refreshedVersion="8" minRefreshableVersion="3" recordCount="0" supportSubquery="1" supportAdvancedDrill="1" xr:uid="{0D741995-C363-4F64-BB14-1A040A156A5F}">
  <cacheSource type="external" connectionId="2"/>
  <cacheFields count="3">
    <cacheField name="[Measures].[Soma de Profit]" caption="Soma de Profit" numFmtId="0" hierarchy="29" level="32767"/>
    <cacheField name="[Ecommerce_Sales_Analysis_xlsx___Data].[Category].[Category]" caption="Category" numFmtId="0" hierarchy="15" level="1">
      <sharedItems count="3">
        <s v="Furniture"/>
        <s v="Office Supplies"/>
        <s v="Technology"/>
      </sharedItems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3263887" backgroundQuery="1" createdVersion="8" refreshedVersion="8" minRefreshableVersion="3" recordCount="0" supportSubquery="1" supportAdvancedDrill="1" xr:uid="{FF75116B-841C-4196-9604-B5A56AAF6EF7}">
  <cacheSource type="external" connectionId="2"/>
  <cacheFields count="3">
    <cacheField name="[Measures].[Soma de Sales]" caption="Soma de Sales" numFmtId="0" hierarchy="28" level="32767"/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3842595" backgroundQuery="1" createdVersion="8" refreshedVersion="8" minRefreshableVersion="3" recordCount="0" supportSubquery="1" supportAdvancedDrill="1" xr:uid="{961AB073-170E-4762-A1C3-E01D93D1399B}">
  <cacheSource type="external" connectionId="2"/>
  <cacheFields count="3"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Measures].[Soma de Profit]" caption="Soma de Profit" numFmtId="0" hierarchy="29" level="32767"/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4189818" backgroundQuery="1" createdVersion="8" refreshedVersion="8" minRefreshableVersion="3" recordCount="0" supportSubquery="1" supportAdvancedDrill="1" xr:uid="{2FC08BC2-988D-4E17-AC81-B8E8FC7332EF}">
  <cacheSource type="external" connectionId="2"/>
  <cacheFields count="3"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Measures].[Soma de Quantity]" caption="Soma de Quantity" numFmtId="0" hierarchy="30" level="32767"/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4537034" backgroundQuery="1" createdVersion="8" refreshedVersion="8" minRefreshableVersion="3" recordCount="0" supportSubquery="1" supportAdvancedDrill="1" xr:uid="{7E443B22-0D6E-448D-A495-17C51D465393}">
  <cacheSource type="external" connectionId="2"/>
  <cacheFields count="3"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Measures].[Contagem de Customer ID]" caption="Contagem de Customer ID" numFmtId="0" hierarchy="31" level="32767"/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2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4884257" backgroundQuery="1" createdVersion="8" refreshedVersion="8" minRefreshableVersion="3" recordCount="0" supportSubquery="1" supportAdvancedDrill="1" xr:uid="{F2B15BE8-C641-4A51-9073-4BF7AF5CB50A}">
  <cacheSource type="external" connectionId="2"/>
  <cacheFields count="2"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5231481" backgroundQuery="1" createdVersion="8" refreshedVersion="8" minRefreshableVersion="3" recordCount="0" supportSubquery="1" supportAdvancedDrill="1" xr:uid="{A3F8295D-BE07-4851-AD91-F5C669F6DF41}">
  <cacheSource type="external" connectionId="2"/>
  <cacheFields count="6">
    <cacheField name="[Ecommerce_Sales_Analysis_xlsx___Data].[Order Date (Ano)].[Order Date (Ano)]" caption="Order Date (Ano)" numFmtId="0" hierarchy="22" level="1">
      <sharedItems count="4">
        <s v="2011"/>
        <s v="2012"/>
        <s v="2013"/>
        <s v="2014"/>
      </sharedItems>
    </cacheField>
    <cacheField name="[Measures].[Soma de Sales]" caption="Soma de Sales" numFmtId="0" hierarchy="28" level="32767"/>
    <cacheField name="[Measures].[Soma de Profit]" caption="Soma de Profit" numFmtId="0" hierarchy="29" level="32767"/>
    <cacheField name="[Measures].[Soma de Quantity]" caption="Soma de Quantity" numFmtId="0" hierarchy="30" level="32767"/>
    <cacheField name="[Measures].[Contagem de Customer ID]" caption="Contagem de Customer ID" numFmtId="0" hierarchy="31" level="32767"/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2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5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2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5578704" backgroundQuery="1" createdVersion="8" refreshedVersion="8" minRefreshableVersion="3" recordCount="0" supportSubquery="1" supportAdvancedDrill="1" xr:uid="{F8250B49-C1FB-4C53-BF26-91FB31D75B94}">
  <cacheSource type="external" connectionId="2"/>
  <cacheFields count="4">
    <cacheField name="[Ecommerce_Sales_Analysis_xlsx___Data].[Order Date (Mês)].[Order Date (Mês)]" caption="Order Date (Mês)" numFmtId="0" hierarchy="24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Measures].[Soma de Sales]" caption="Soma de Sales" numFmtId="0" hierarchy="28" level="32767"/>
    <cacheField name="[Measures].[Soma de Profit]" caption="Soma de Profit" numFmtId="0" hierarchy="29" level="32767"/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3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2" memberValueDatatype="130" unbalanced="0">
      <fieldsUsage count="2">
        <fieldUsage x="-1"/>
        <fieldUsage x="0"/>
      </fieldsUsage>
    </cacheHierarchy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90.433126157404" backgroundQuery="1" createdVersion="8" refreshedVersion="8" minRefreshableVersion="3" recordCount="0" supportSubquery="1" supportAdvancedDrill="1" xr:uid="{5CF1D251-72AA-4AF9-B583-7CC40A5675EC}">
  <cacheSource type="external" connectionId="2"/>
  <cacheFields count="4">
    <cacheField name="[Measures].[Soma de Sales]" caption="Soma de Sales" numFmtId="0" hierarchy="28" level="32767"/>
    <cacheField name="[Ecommerce_Sales_Analysis_xlsx___Data].[State].[State]" caption="State" numFmtId="0" hierarchy="11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Ecommerce_Sales_Analysis_xlsx___Data].[Region].[Region]" caption="Region" numFmtId="0" hierarchy="13" level="1">
      <sharedItems containsSemiMixedTypes="0" containsNonDate="0" containsString="0"/>
    </cacheField>
    <cacheField name="[Ecommerce_Sales_Analysis_xlsx___Data].[Segment].[Segment]" caption="Segment" numFmtId="0" hierarchy="8" level="1">
      <sharedItems containsSemiMixedTypes="0" containsNonDate="0" containsString="0"/>
    </cacheField>
  </cacheFields>
  <cacheHierarchies count="32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>
      <fieldsUsage count="2">
        <fieldUsage x="-1"/>
        <fieldUsage x="3"/>
      </fieldsUsage>
    </cacheHierarchy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2" memberValueDatatype="130" unbalanced="0">
      <fieldsUsage count="2">
        <fieldUsage x="-1"/>
        <fieldUsage x="1"/>
      </fieldsUsage>
    </cacheHierarchy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>
      <fieldsUsage count="2">
        <fieldUsage x="-1"/>
        <fieldUsage x="2"/>
      </fieldsUsage>
    </cacheHierarchy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Quantity]" caption="Soma de Quantity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ntagem de Customer ID]" caption="Contagem de Customer ID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Ecommerce_Sales_Analysis_xlsx___Data" uniqueName="[Ecommerce_Sales_Analysis_xlsx___Data]" caption="Ecommerce_Sales_Analysis_xlsx___Data"/>
    <dimension measure="1" name="Measures" uniqueName="[Measures]" caption="Measures"/>
  </dimensions>
  <measureGroups count="1">
    <measureGroup name="Ecommerce_Sales_Analysis_xlsx___Data" caption="Ecommerce_Sales_Analysis_xlsx__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8.420288310183" backgroundQuery="1" createdVersion="3" refreshedVersion="8" minRefreshableVersion="3" recordCount="0" supportSubquery="1" supportAdvancedDrill="1" xr:uid="{54072F1D-8AA5-42CD-9403-37E8955DB99F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Ecommerce_Sales_Analysis_xlsx___Data].[Row ID]" caption="Row ID" attribute="1" defaultMemberUniqueName="[Ecommerce_Sales_Analysis_xlsx___Data].[Row ID].[All]" allUniqueName="[Ecommerce_Sales_Analysis_xlsx___Data].[Row ID].[All]" dimensionUniqueName="[Ecommerce_Sales_Analysis_xlsx___Data]" displayFolder="" count="0" memberValueDatatype="20" unbalanced="0"/>
    <cacheHierarchy uniqueName="[Ecommerce_Sales_Analysis_xlsx___Data].[Order ID]" caption="Order ID" attribute="1" defaultMemberUniqueName="[Ecommerce_Sales_Analysis_xlsx___Data].[Order ID].[All]" allUniqueName="[Ecommerce_Sales_Analysis_xlsx___Data].[Order ID].[All]" dimensionUniqueName="[Ecommerce_Sales_Analysis_xlsx___Data]" displayFolder="" count="0" memberValueDatatype="130" unbalanced="0"/>
    <cacheHierarchy uniqueName="[Ecommerce_Sales_Analysis_xlsx___Data].[Year]" caption="Year" attribute="1" defaultMemberUniqueName="[Ecommerce_Sales_Analysis_xlsx___Data].[Year].[All]" allUniqueName="[Ecommerce_Sales_Analysis_xlsx___Data].[Year].[All]" dimensionUniqueName="[Ecommerce_Sales_Analysis_xlsx___Data]" displayFolder="" count="2" memberValueDatatype="20" unbalanced="0"/>
    <cacheHierarchy uniqueName="[Ecommerce_Sales_Analysis_xlsx___Data].[Order Date]" caption="Order Date" attribute="1" time="1" defaultMemberUniqueName="[Ecommerce_Sales_Analysis_xlsx___Data].[Order Date].[All]" allUniqueName="[Ecommerce_Sales_Analysis_xlsx___Data].[Order Date].[All]" dimensionUniqueName="[Ecommerce_Sales_Analysis_xlsx___Data]" displayFolder="" count="0" memberValueDatatype="7" unbalanced="0"/>
    <cacheHierarchy uniqueName="[Ecommerce_Sales_Analysis_xlsx___Data].[Ship Date]" caption="Ship Date" attribute="1" time="1" defaultMemberUniqueName="[Ecommerce_Sales_Analysis_xlsx___Data].[Ship Date].[All]" allUniqueName="[Ecommerce_Sales_Analysis_xlsx___Data].[Ship Date].[All]" dimensionUniqueName="[Ecommerce_Sales_Analysis_xlsx___Data]" displayFolder="" count="0" memberValueDatatype="7" unbalanced="0"/>
    <cacheHierarchy uniqueName="[Ecommerce_Sales_Analysis_xlsx___Data].[Ship Mode]" caption="Ship Mode" attribute="1" defaultMemberUniqueName="[Ecommerce_Sales_Analysis_xlsx___Data].[Ship Mode].[All]" allUniqueName="[Ecommerce_Sales_Analysis_xlsx___Data].[Ship Mode].[All]" dimensionUniqueName="[Ecommerce_Sales_Analysis_xlsx___Data]" displayFolder="" count="0" memberValueDatatype="130" unbalanced="0"/>
    <cacheHierarchy uniqueName="[Ecommerce_Sales_Analysis_xlsx___Data].[Customer ID]" caption="Customer ID" attribute="1" defaultMemberUniqueName="[Ecommerce_Sales_Analysis_xlsx___Data].[Customer ID].[All]" allUniqueName="[Ecommerce_Sales_Analysis_xlsx___Data].[Customer ID].[All]" dimensionUniqueName="[Ecommerce_Sales_Analysis_xlsx___Data]" displayFolder="" count="0" memberValueDatatype="130" unbalanced="0"/>
    <cacheHierarchy uniqueName="[Ecommerce_Sales_Analysis_xlsx___Data].[Customer Name]" caption="Customer Name" attribute="1" defaultMemberUniqueName="[Ecommerce_Sales_Analysis_xlsx___Data].[Customer Name].[All]" allUniqueName="[Ecommerce_Sales_Analysis_xlsx___Data].[Customer Name].[All]" dimensionUniqueName="[Ecommerce_Sales_Analysis_xlsx___Data]" displayFolder="" count="0" memberValueDatatype="130" unbalanced="0"/>
    <cacheHierarchy uniqueName="[Ecommerce_Sales_Analysis_xlsx___Data].[Segment]" caption="Segment" attribute="1" defaultMemberUniqueName="[Ecommerce_Sales_Analysis_xlsx___Data].[Segment].[All]" allUniqueName="[Ecommerce_Sales_Analysis_xlsx___Data].[Segment].[All]" dimensionUniqueName="[Ecommerce_Sales_Analysis_xlsx___Data]" displayFolder="" count="2" memberValueDatatype="130" unbalanced="0"/>
    <cacheHierarchy uniqueName="[Ecommerce_Sales_Analysis_xlsx___Data].[Country]" caption="Country" attribute="1" defaultMemberUniqueName="[Ecommerce_Sales_Analysis_xlsx___Data].[Country].[All]" allUniqueName="[Ecommerce_Sales_Analysis_xlsx___Data].[Country].[All]" dimensionUniqueName="[Ecommerce_Sales_Analysis_xlsx___Data]" displayFolder="" count="0" memberValueDatatype="130" unbalanced="0"/>
    <cacheHierarchy uniqueName="[Ecommerce_Sales_Analysis_xlsx___Data].[City]" caption="City" attribute="1" defaultMemberUniqueName="[Ecommerce_Sales_Analysis_xlsx___Data].[City].[All]" allUniqueName="[Ecommerce_Sales_Analysis_xlsx___Data].[City].[All]" dimensionUniqueName="[Ecommerce_Sales_Analysis_xlsx___Data]" displayFolder="" count="0" memberValueDatatype="130" unbalanced="0"/>
    <cacheHierarchy uniqueName="[Ecommerce_Sales_Analysis_xlsx___Data].[State]" caption="State" attribute="1" defaultMemberUniqueName="[Ecommerce_Sales_Analysis_xlsx___Data].[State].[All]" allUniqueName="[Ecommerce_Sales_Analysis_xlsx___Data].[State].[All]" dimensionUniqueName="[Ecommerce_Sales_Analysis_xlsx___Data]" displayFolder="" count="0" memberValueDatatype="130" unbalanced="0"/>
    <cacheHierarchy uniqueName="[Ecommerce_Sales_Analysis_xlsx___Data].[Postal Code]" caption="Postal Code" attribute="1" defaultMemberUniqueName="[Ecommerce_Sales_Analysis_xlsx___Data].[Postal Code].[All]" allUniqueName="[Ecommerce_Sales_Analysis_xlsx___Data].[Postal Code].[All]" dimensionUniqueName="[Ecommerce_Sales_Analysis_xlsx___Data]" displayFolder="" count="0" memberValueDatatype="20" unbalanced="0"/>
    <cacheHierarchy uniqueName="[Ecommerce_Sales_Analysis_xlsx___Data].[Region]" caption="Region" attribute="1" defaultMemberUniqueName="[Ecommerce_Sales_Analysis_xlsx___Data].[Region].[All]" allUniqueName="[Ecommerce_Sales_Analysis_xlsx___Data].[Region].[All]" dimensionUniqueName="[Ecommerce_Sales_Analysis_xlsx___Data]" displayFolder="" count="2" memberValueDatatype="130" unbalanced="0"/>
    <cacheHierarchy uniqueName="[Ecommerce_Sales_Analysis_xlsx___Data].[Product ID]" caption="Product ID" attribute="1" defaultMemberUniqueName="[Ecommerce_Sales_Analysis_xlsx___Data].[Product ID].[All]" allUniqueName="[Ecommerce_Sales_Analysis_xlsx___Data].[Product ID].[All]" dimensionUniqueName="[Ecommerce_Sales_Analysis_xlsx___Data]" displayFolder="" count="0" memberValueDatatype="130" unbalanced="0"/>
    <cacheHierarchy uniqueName="[Ecommerce_Sales_Analysis_xlsx___Data].[Category]" caption="Category" attribute="1" defaultMemberUniqueName="[Ecommerce_Sales_Analysis_xlsx___Data].[Category].[All]" allUniqueName="[Ecommerce_Sales_Analysis_xlsx___Data].[Category].[All]" dimensionUniqueName="[Ecommerce_Sales_Analysis_xlsx___Data]" displayFolder="" count="0" memberValueDatatype="130" unbalanced="0"/>
    <cacheHierarchy uniqueName="[Ecommerce_Sales_Analysis_xlsx___Data].[Sub-Category]" caption="Sub-Category" attribute="1" defaultMemberUniqueName="[Ecommerce_Sales_Analysis_xlsx___Data].[Sub-Category].[All]" allUniqueName="[Ecommerce_Sales_Analysis_xlsx___Data].[Sub-Category].[All]" dimensionUniqueName="[Ecommerce_Sales_Analysis_xlsx___Data]" displayFolder="" count="0" memberValueDatatype="130" unbalanced="0"/>
    <cacheHierarchy uniqueName="[Ecommerce_Sales_Analysis_xlsx___Data].[Product Name]" caption="Product Name" attribute="1" defaultMemberUniqueName="[Ecommerce_Sales_Analysis_xlsx___Data].[Product Name].[All]" allUniqueName="[Ecommerce_Sales_Analysis_xlsx___Data].[Product Name].[All]" dimensionUniqueName="[Ecommerce_Sales_Analysis_xlsx___Data]" displayFolder="" count="0" memberValueDatatype="130" unbalanced="0"/>
    <cacheHierarchy uniqueName="[Ecommerce_Sales_Analysis_xlsx___Data].[Sales]" caption="Sales" attribute="1" defaultMemberUniqueName="[Ecommerce_Sales_Analysis_xlsx___Data].[Sales].[All]" allUniqueName="[Ecommerce_Sales_Analysis_xlsx___Data].[Sales].[All]" dimensionUniqueName="[Ecommerce_Sales_Analysis_xlsx___Data]" displayFolder="" count="0" memberValueDatatype="20" unbalanced="0"/>
    <cacheHierarchy uniqueName="[Ecommerce_Sales_Analysis_xlsx___Data].[Quantity]" caption="Quantity" attribute="1" defaultMemberUniqueName="[Ecommerce_Sales_Analysis_xlsx___Data].[Quantity].[All]" allUniqueName="[Ecommerce_Sales_Analysis_xlsx___Data].[Quantity].[All]" dimensionUniqueName="[Ecommerce_Sales_Analysis_xlsx___Data]" displayFolder="" count="0" memberValueDatatype="20" unbalanced="0"/>
    <cacheHierarchy uniqueName="[Ecommerce_Sales_Analysis_xlsx___Data].[Discount]" caption="Discount" attribute="1" defaultMemberUniqueName="[Ecommerce_Sales_Analysis_xlsx___Data].[Discount].[All]" allUniqueName="[Ecommerce_Sales_Analysis_xlsx___Data].[Discount].[All]" dimensionUniqueName="[Ecommerce_Sales_Analysis_xlsx___Data]" displayFolder="" count="0" memberValueDatatype="20" unbalanced="0"/>
    <cacheHierarchy uniqueName="[Ecommerce_Sales_Analysis_xlsx___Data].[Profit]" caption="Profit" attribute="1" defaultMemberUniqueName="[Ecommerce_Sales_Analysis_xlsx___Data].[Profit].[All]" allUniqueName="[Ecommerce_Sales_Analysis_xlsx___Data].[Profit].[All]" dimensionUniqueName="[Ecommerce_Sales_Analysis_xlsx___Data]" displayFolder="" count="0" memberValueDatatype="20" unbalanced="0"/>
    <cacheHierarchy uniqueName="[Ecommerce_Sales_Analysis_xlsx___Data].[Order Date (Ano)]" caption="Order Date (Ano)" attribute="1" defaultMemberUniqueName="[Ecommerce_Sales_Analysis_xlsx___Data].[Order Date (Ano)].[All]" allUniqueName="[Ecommerce_Sales_Analysis_xlsx___Data].[Order Date (Ano)].[All]" dimensionUniqueName="[Ecommerce_Sales_Analysis_xlsx___Data]" displayFolder="" count="0" memberValueDatatype="130" unbalanced="0"/>
    <cacheHierarchy uniqueName="[Ecommerce_Sales_Analysis_xlsx___Data].[Order Date (Trimestre)]" caption="Order Date (Trimestre)" attribute="1" defaultMemberUniqueName="[Ecommerce_Sales_Analysis_xlsx___Data].[Order Date (Trimestre)].[All]" allUniqueName="[Ecommerce_Sales_Analysis_xlsx___Data].[Order Date (Trimestre)].[All]" dimensionUniqueName="[Ecommerce_Sales_Analysis_xlsx___Data]" displayFolder="" count="0" memberValueDatatype="130" unbalanced="0"/>
    <cacheHierarchy uniqueName="[Ecommerce_Sales_Analysis_xlsx___Data].[Order Date (Mês)]" caption="Order Date (Mês)" attribute="1" defaultMemberUniqueName="[Ecommerce_Sales_Analysis_xlsx___Data].[Order Date (Mês)].[All]" allUniqueName="[Ecommerce_Sales_Analysis_xlsx___Data].[Order Date (Mês)].[All]" dimensionUniqueName="[Ecommerce_Sales_Analysis_xlsx___Data]" displayFolder="" count="0" memberValueDatatype="130" unbalanced="0"/>
    <cacheHierarchy uniqueName="[Ecommerce_Sales_Analysis_xlsx___Data].[Order Date (Índice de Mês)]" caption="Order Date (Índice de Mês)" attribute="1" defaultMemberUniqueName="[Ecommerce_Sales_Analysis_xlsx___Data].[Order Date (Índice de Mês)].[All]" allUniqueName="[Ecommerce_Sales_Analysis_xlsx___Data].[Order Date (Índice de Mês)].[All]" dimensionUniqueName="[Ecommerce_Sales_Analysis_xlsx___Data]" displayFolder="" count="0" memberValueDatatype="20" unbalanced="0" hidden="1"/>
    <cacheHierarchy uniqueName="[Measures].[__XL_Count Ecommerce_Sales_Analysis_xlsx___Data]" caption="__XL_Count Ecommerce_Sales_Analysis_xlsx___Data" measure="1" displayFolder="" measureGroup="Ecommerce_Sales_Analysis_xlsx___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a de Profit]" caption="Soma de Profit" measure="1" displayFolder="" measureGroup="Ecommerce_Sales_Analysis_xlsx__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25472183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40A29-0461-40BA-8790-8236BAEDDC9D}" name="Tabela dinâ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A3:C16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Sales" fld="1" baseField="0" baseItem="0"/>
    <dataField name="Soma de Profit" fld="2" baseField="0" baseItem="0"/>
  </dataFields>
  <formats count="3">
    <format dxfId="18">
      <pivotArea collapsedLevelsAreSubtotals="1" fieldPosition="0">
        <references count="1">
          <reference field="0" count="0"/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4"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B6083-4672-4941-B3D3-3B7299C3ED51}" name="Tabela dinâ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3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oma de Sales" fld="0" baseField="0" baseItem="0"/>
  </dataFields>
  <formats count="1">
    <format dxfId="15">
      <pivotArea collapsedLevelsAreSubtotals="1" fieldPosition="0">
        <references count="1">
          <reference field="1" count="1">
            <x v="0"/>
          </reference>
        </references>
      </pivotArea>
    </format>
  </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commerce_Sales_Analysis_xlsx___Data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16F5A-691B-4B94-A188-A03BF3853AA9}" name="Tabela dinâmica3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:B21" firstHeaderRow="1" firstDataRow="1" firstDataCol="1"/>
  <pivotFields count="3">
    <pivotField dataField="1" subtotalTop="0" showAll="0" defaultSubtotal="0"/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8">
    <i>
      <x v="8"/>
    </i>
    <i>
      <x v="10"/>
    </i>
    <i>
      <x v="7"/>
    </i>
    <i>
      <x v="2"/>
    </i>
    <i>
      <x v="15"/>
    </i>
    <i>
      <x v="12"/>
    </i>
    <i>
      <x v="1"/>
    </i>
    <i>
      <x v="9"/>
    </i>
    <i>
      <x/>
    </i>
    <i>
      <x v="11"/>
    </i>
    <i>
      <x v="6"/>
    </i>
    <i>
      <x v="14"/>
    </i>
    <i>
      <x v="3"/>
    </i>
    <i>
      <x v="16"/>
    </i>
    <i>
      <x v="13"/>
    </i>
    <i>
      <x v="5"/>
    </i>
    <i>
      <x v="4"/>
    </i>
    <i t="grand">
      <x/>
    </i>
  </rowItems>
  <colItems count="1">
    <i/>
  </colItems>
  <dataFields count="1">
    <dataField name="Soma de Sales" fld="0" baseField="0" baseItem="0"/>
  </dataField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530D0-10DE-4662-A35B-FA1DBACC6960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0" firstHeaderRow="1" firstDataRow="1" firstDataCol="0"/>
  <pivotFields count="1">
    <pivotField allDrilled="1" subtotalTop="0" showAll="0" dataSourceSort="1" defaultSubtotal="0" defaultAttributeDrillState="1"/>
  </pivotField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091DE-7592-4F37-ABC7-7A9C58BFEA46}" name="Tabela dinâmica7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Profit" fld="0" baseField="0" baseItem="0"/>
  </dataField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C975A-D175-4B5E-97A2-198B0F6D2FC5}" name="Tabela dinâ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3:B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Sales" fld="0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CAAD8-5186-42E3-BF25-3307A5029379}" name="Tabela dinâ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M3:M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44A64-959A-4F51-9661-CF7307BBD4A3}" name="Tabela dinâ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J3:K1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Customer ID" fld="1" subtotal="count" baseField="0" baseItem="0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C42CA-2E71-480D-89D1-D90EA165007E}" name="Tabela dinâ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G3:H1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Quantity" fld="1" baseField="0" baseItem="0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971CB-F40A-45DE-9CA2-DFD93EE95129}" name="Tabela dinâ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D3:E1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ofit" fld="1" baseField="0" baseItem="0"/>
  </dataField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CC022-804E-4C40-A2F7-CB5144C003C8}" name="Tabela dinâ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5">
  <location ref="A3:B1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Sales" fld="0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78A3B-B158-4D5A-8E27-CE3CDC4D2974}" name="Tabela dinâmica6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3:E7" firstHeaderRow="0" firstDataRow="1" firstDataCol="1"/>
  <pivotFields count="6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Sales" fld="1" baseField="0" baseItem="0"/>
    <dataField name="Soma de Profit" fld="2" baseField="0" baseItem="0"/>
    <dataField name="Soma de Quantity" fld="3" baseField="0" baseItem="0"/>
    <dataField name="Contagem de Customer ID" fld="4" subtotal="count" baseField="0" baseItem="0"/>
  </dataFields>
  <pivotHierarchies count="3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2!Ecommerce_Sales_Analysis_xlsx___Data">
        <x15:activeTabTopLevelEntity name="[Ecommerce_Sales_Analysis_xlsx__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D33CD55-31D4-4449-B5C9-95CD31F23263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" xr10:uid="{4D3D1505-2718-42CA-9319-857D64DBFFCA}" sourceName="[Ecommerce_Sales_Analysis_xlsx___Data].[Region]">
  <pivotTables>
    <pivotTable tabId="7" name="Tabela dinâmica6"/>
    <pivotTable tabId="9" name="Tabela dinâmica12"/>
    <pivotTable tabId="6" name="Tabela dinâmica3"/>
    <pivotTable tabId="8" name="Tabela dinâmica7"/>
    <pivotTable tabId="10" name="Tabela dinâmica1"/>
    <pivotTable tabId="10" name="Tabela dinâmica2"/>
    <pivotTable tabId="10" name="Tabela dinâmica3"/>
    <pivotTable tabId="10" name="Tabela dinâmica4"/>
    <pivotTable tabId="10" name="Tabela dinâmica5"/>
    <pivotTable tabId="11" name="Tabela dinâmica6"/>
    <pivotTable tabId="3" name="Tabela dinâmica1"/>
  </pivotTables>
  <data>
    <olap pivotCacheId="1254721835">
      <levels count="2">
        <level uniqueName="[Ecommerce_Sales_Analysis_xlsx___Data].[Region].[(All)]" sourceCaption="(All)" count="0"/>
        <level uniqueName="[Ecommerce_Sales_Analysis_xlsx___Data].[Region].[Region]" sourceCaption="Region" count="4">
          <ranges>
            <range startItem="0">
              <i n="[Ecommerce_Sales_Analysis_xlsx___Data].[Region].&amp;[Central]" c="Central"/>
              <i n="[Ecommerce_Sales_Analysis_xlsx___Data].[Region].&amp;[East]" c="East"/>
              <i n="[Ecommerce_Sales_Analysis_xlsx___Data].[Region].&amp;[South]" c="South"/>
              <i n="[Ecommerce_Sales_Analysis_xlsx___Data].[Region].&amp;[West]" c="West"/>
            </range>
          </ranges>
        </level>
      </levels>
      <selections count="1">
        <selection n="[Ecommerce_Sales_Analysis_xlsx___Data].[Region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CD77455B-644E-4095-8B80-C1BE60903803}" sourceName="[Ecommerce_Sales_Analysis_xlsx___Data].[Year]">
  <pivotTables>
    <pivotTable tabId="7" name="Tabela dinâmica6"/>
    <pivotTable tabId="9" name="Tabela dinâmica12"/>
    <pivotTable tabId="6" name="Tabela dinâmica3"/>
    <pivotTable tabId="8" name="Tabela dinâmica7"/>
    <pivotTable tabId="10" name="Tabela dinâmica1"/>
    <pivotTable tabId="10" name="Tabela dinâmica2"/>
    <pivotTable tabId="10" name="Tabela dinâmica3"/>
    <pivotTable tabId="10" name="Tabela dinâmica4"/>
    <pivotTable tabId="10" name="Tabela dinâmica5"/>
    <pivotTable tabId="11" name="Tabela dinâmica6"/>
    <pivotTable tabId="3" name="Tabela dinâmica1"/>
    <pivotTable tabId="4" name="Tabela dinâmica2"/>
  </pivotTables>
  <data>
    <olap pivotCacheId="1254721835">
      <levels count="2">
        <level uniqueName="[Ecommerce_Sales_Analysis_xlsx___Data].[Year].[(All)]" sourceCaption="(All)" count="0"/>
        <level uniqueName="[Ecommerce_Sales_Analysis_xlsx___Data].[Year].[Year]" sourceCaption="Year" count="4">
          <ranges>
            <range startItem="0">
              <i n="[Ecommerce_Sales_Analysis_xlsx___Data].[Year].&amp;[2011]" c="2011"/>
              <i n="[Ecommerce_Sales_Analysis_xlsx___Data].[Year].&amp;[2012]" c="2012"/>
              <i n="[Ecommerce_Sales_Analysis_xlsx___Data].[Year].&amp;[2013]" c="2013"/>
              <i n="[Ecommerce_Sales_Analysis_xlsx___Data].[Year].&amp;[2014]" c="2014"/>
            </range>
          </ranges>
        </level>
      </levels>
      <selections count="1">
        <selection n="[Ecommerce_Sales_Analysis_xlsx___Data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egment" xr10:uid="{52BB099D-D9D1-4E46-A0C9-FC03FF16AB6A}" sourceName="[Ecommerce_Sales_Analysis_xlsx___Data].[Segment]">
  <pivotTables>
    <pivotTable tabId="7" name="Tabela dinâmica6"/>
    <pivotTable tabId="9" name="Tabela dinâmica12"/>
    <pivotTable tabId="6" name="Tabela dinâmica3"/>
    <pivotTable tabId="8" name="Tabela dinâmica7"/>
    <pivotTable tabId="10" name="Tabela dinâmica1"/>
    <pivotTable tabId="10" name="Tabela dinâmica2"/>
    <pivotTable tabId="10" name="Tabela dinâmica3"/>
    <pivotTable tabId="10" name="Tabela dinâmica4"/>
    <pivotTable tabId="10" name="Tabela dinâmica5"/>
    <pivotTable tabId="11" name="Tabela dinâmica6"/>
    <pivotTable tabId="3" name="Tabela dinâmica1"/>
    <pivotTable tabId="4" name="Tabela dinâmica2"/>
  </pivotTables>
  <data>
    <olap pivotCacheId="1254721835">
      <levels count="2">
        <level uniqueName="[Ecommerce_Sales_Analysis_xlsx___Data].[Segment].[(All)]" sourceCaption="(All)" count="0"/>
        <level uniqueName="[Ecommerce_Sales_Analysis_xlsx___Data].[Segment].[Segment]" sourceCaption="Segment" count="3">
          <ranges>
            <range startItem="0">
              <i n="[Ecommerce_Sales_Analysis_xlsx___Data].[Segment].&amp;[Consumer]" c="Consumer"/>
              <i n="[Ecommerce_Sales_Analysis_xlsx___Data].[Segment].&amp;[Corporate]" c="Corporate"/>
              <i n="[Ecommerce_Sales_Analysis_xlsx___Data].[Segment].&amp;[Home Office]" c="Home Office"/>
            </range>
          </ranges>
        </level>
      </levels>
      <selections count="1">
        <selection n="[Ecommerce_Sales_Analysis_xlsx___Data].[Segment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9E7E6854-4E6D-43B4-B428-1897ADA9102C}" cache="SegmentaçãodeDados_Region" caption="Region" level="1" rowHeight="257175"/>
  <slicer name="Year" xr10:uid="{85A143CF-E1D5-46A5-80B8-9E241666482C}" cache="SegmentaçãodeDados_Year" caption="Year" level="1" rowHeight="257175"/>
  <slicer name="Segment" xr10:uid="{C2AC39D4-32B7-4D0E-BB96-D56B95F74186}" cache="SegmentaçãodeDados_Segment" caption="Segment" level="1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AFF89872-C3D0-4626-A6DB-501A735F7AB4}" cache="SegmentaçãodeDados_Region" caption="Region" level="1" style="ABC" rowHeight="257175"/>
  <slicer name="Year 1" xr10:uid="{B88A0602-5324-4C25-ACED-7BDC01C47088}" cache="SegmentaçãodeDados_Year" caption="Year" level="1" style="ABC" rowHeight="257175"/>
  <slicer name="Segment 1" xr10:uid="{8ECBEE14-AEDA-4920-97B8-AD18A0F16DC9}" cache="SegmentaçãodeDados_Segment" caption="Segment" level="1" style="ABC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5259E-6D99-430D-B0F7-F2ECC2F5B704}" name="Ecommerce_Sales_Analysis_xlsx___Data" displayName="Ecommerce_Sales_Analysis_xlsx___Data" ref="A1:V9995" tableType="queryTable" totalsRowShown="0">
  <autoFilter ref="A1:V9995" xr:uid="{C515259E-6D99-430D-B0F7-F2ECC2F5B704}"/>
  <tableColumns count="22">
    <tableColumn id="1" xr3:uid="{915488B0-35F2-4740-AA43-7AFD2ACE66A8}" uniqueName="1" name="Row ID" queryTableFieldId="1"/>
    <tableColumn id="2" xr3:uid="{477DC74A-4BDA-498B-BC0A-B4D5E374EFE8}" uniqueName="2" name="Order ID" queryTableFieldId="2" dataDxfId="14"/>
    <tableColumn id="3" xr3:uid="{2F3FEF24-764C-473A-8D99-03FB059066C3}" uniqueName="3" name="Year" queryTableFieldId="3"/>
    <tableColumn id="4" xr3:uid="{FCFE50F9-D5ED-440D-BD5A-31C05D0187CD}" uniqueName="4" name="Order Date" queryTableFieldId="4" dataDxfId="13"/>
    <tableColumn id="5" xr3:uid="{CB6AEB2A-2C30-4572-8E8B-144BBC364D40}" uniqueName="5" name="Ship Date" queryTableFieldId="5" dataDxfId="12"/>
    <tableColumn id="6" xr3:uid="{11D47764-B228-4F21-8406-AB03C3A8B8AF}" uniqueName="6" name="Ship Mode" queryTableFieldId="6" dataDxfId="11"/>
    <tableColumn id="7" xr3:uid="{3571EDEA-B263-4C1D-A686-C420ECAFE331}" uniqueName="7" name="Customer ID" queryTableFieldId="7" dataDxfId="10"/>
    <tableColumn id="8" xr3:uid="{43F0F1C8-F015-4BF8-A250-87BB11F8E628}" uniqueName="8" name="Customer Name" queryTableFieldId="8" dataDxfId="9"/>
    <tableColumn id="9" xr3:uid="{B4CEBC46-E905-4B6B-B12F-1CF3ED6C8175}" uniqueName="9" name="Segment" queryTableFieldId="9" dataDxfId="8"/>
    <tableColumn id="10" xr3:uid="{135EC7A5-0A03-4389-8092-6F61068C8D5E}" uniqueName="10" name="Country" queryTableFieldId="10" dataDxfId="7"/>
    <tableColumn id="11" xr3:uid="{3356AEEF-170A-45D6-9632-7BFD6938DBF8}" uniqueName="11" name="City" queryTableFieldId="11" dataDxfId="6"/>
    <tableColumn id="12" xr3:uid="{77F6EDB8-4B5D-4D91-90BE-ED142EA786EF}" uniqueName="12" name="State" queryTableFieldId="12" dataDxfId="5"/>
    <tableColumn id="13" xr3:uid="{B41BC853-C05F-44C5-9C1B-DA25FF4215AD}" uniqueName="13" name="Postal Code" queryTableFieldId="13"/>
    <tableColumn id="14" xr3:uid="{4601E98B-F37E-4169-8A39-7D339E4F0B09}" uniqueName="14" name="Region" queryTableFieldId="14" dataDxfId="4"/>
    <tableColumn id="15" xr3:uid="{49D5CB03-E075-4DB2-9E90-64B871DD8634}" uniqueName="15" name="Product ID" queryTableFieldId="15" dataDxfId="3"/>
    <tableColumn id="16" xr3:uid="{D43074D9-A152-4CF0-B4D5-543ED3500F32}" uniqueName="16" name="Category" queryTableFieldId="16" dataDxfId="2"/>
    <tableColumn id="17" xr3:uid="{8CE3983D-00F5-49C2-968E-26BE43A8CD84}" uniqueName="17" name="Sub-Category" queryTableFieldId="17" dataDxfId="1"/>
    <tableColumn id="18" xr3:uid="{8FEC6E91-4DE3-4136-A127-22F3AB36B54C}" uniqueName="18" name="Product Name" queryTableFieldId="18" dataDxfId="0"/>
    <tableColumn id="19" xr3:uid="{145AB8AC-0AAC-4706-990A-70F56AD46061}" uniqueName="19" name="Sales" queryTableFieldId="19"/>
    <tableColumn id="20" xr3:uid="{8206A676-840F-4148-99B3-110F135544A1}" uniqueName="20" name="Quantity" queryTableFieldId="20"/>
    <tableColumn id="21" xr3:uid="{E81509F3-9B48-4A35-A812-8F2666F6F2DB}" uniqueName="21" name="Discount" queryTableFieldId="21"/>
    <tableColumn id="22" xr3:uid="{EEFDC420-7908-4661-B20D-31B979EDB9B0}" uniqueName="22" name="Profit" queryTableField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A1379-1F8C-45B7-93E3-091006411009}">
  <dimension ref="A3:G16"/>
  <sheetViews>
    <sheetView workbookViewId="0">
      <selection activeCell="U15" sqref="U15"/>
    </sheetView>
  </sheetViews>
  <sheetFormatPr defaultRowHeight="15" x14ac:dyDescent="0.25"/>
  <cols>
    <col min="1" max="1" width="18.42578125" bestFit="1" customWidth="1"/>
    <col min="2" max="2" width="14.140625" bestFit="1" customWidth="1"/>
    <col min="3" max="3" width="14.28515625" bestFit="1" customWidth="1"/>
  </cols>
  <sheetData>
    <row r="3" spans="1:7" x14ac:dyDescent="0.25">
      <c r="A3" s="11" t="s">
        <v>10931</v>
      </c>
      <c r="B3" t="s">
        <v>10945</v>
      </c>
      <c r="C3" t="s">
        <v>10946</v>
      </c>
    </row>
    <row r="4" spans="1:7" x14ac:dyDescent="0.25">
      <c r="A4" s="12" t="s">
        <v>10933</v>
      </c>
      <c r="B4" s="18">
        <v>51664391</v>
      </c>
      <c r="C4" s="13">
        <v>70283449</v>
      </c>
    </row>
    <row r="5" spans="1:7" x14ac:dyDescent="0.25">
      <c r="A5" s="12" t="s">
        <v>10934</v>
      </c>
      <c r="B5" s="13">
        <v>20035839</v>
      </c>
      <c r="C5" s="13">
        <v>48183459</v>
      </c>
      <c r="G5" s="13"/>
    </row>
    <row r="6" spans="1:7" x14ac:dyDescent="0.25">
      <c r="A6" s="12" t="s">
        <v>10935</v>
      </c>
      <c r="B6" s="13">
        <v>86137276</v>
      </c>
      <c r="C6" s="13">
        <v>214371305</v>
      </c>
    </row>
    <row r="7" spans="1:7" x14ac:dyDescent="0.25">
      <c r="A7" s="12" t="s">
        <v>10936</v>
      </c>
      <c r="B7" s="13">
        <v>72620574</v>
      </c>
      <c r="C7" s="13">
        <v>91411033</v>
      </c>
    </row>
    <row r="8" spans="1:7" x14ac:dyDescent="0.25">
      <c r="A8" s="12" t="s">
        <v>10937</v>
      </c>
      <c r="B8" s="13">
        <v>78057130</v>
      </c>
      <c r="C8" s="13">
        <v>146197543</v>
      </c>
    </row>
    <row r="9" spans="1:7" x14ac:dyDescent="0.25">
      <c r="A9" s="12" t="s">
        <v>10938</v>
      </c>
      <c r="B9" s="13">
        <v>81247083</v>
      </c>
      <c r="C9" s="13">
        <v>112214023</v>
      </c>
    </row>
    <row r="10" spans="1:7" x14ac:dyDescent="0.25">
      <c r="A10" s="12" t="s">
        <v>10939</v>
      </c>
      <c r="B10" s="13">
        <v>63189316</v>
      </c>
      <c r="C10" s="13">
        <v>59913175</v>
      </c>
    </row>
    <row r="11" spans="1:7" x14ac:dyDescent="0.25">
      <c r="A11" s="12" t="s">
        <v>10940</v>
      </c>
      <c r="B11" s="13">
        <v>95724839</v>
      </c>
      <c r="C11" s="13">
        <v>132451936</v>
      </c>
    </row>
    <row r="12" spans="1:7" x14ac:dyDescent="0.25">
      <c r="A12" s="12" t="s">
        <v>10941</v>
      </c>
      <c r="B12" s="13">
        <v>176291205</v>
      </c>
      <c r="C12" s="13">
        <v>260796902</v>
      </c>
    </row>
    <row r="13" spans="1:7" x14ac:dyDescent="0.25">
      <c r="A13" s="12" t="s">
        <v>10942</v>
      </c>
      <c r="B13" s="13">
        <v>93542137</v>
      </c>
      <c r="C13" s="13">
        <v>172561186</v>
      </c>
    </row>
    <row r="14" spans="1:7" x14ac:dyDescent="0.25">
      <c r="A14" s="12" t="s">
        <v>10943</v>
      </c>
      <c r="B14" s="13">
        <v>174091251</v>
      </c>
      <c r="C14" s="13">
        <v>261597931</v>
      </c>
    </row>
    <row r="15" spans="1:7" x14ac:dyDescent="0.25">
      <c r="A15" s="12" t="s">
        <v>10944</v>
      </c>
      <c r="B15" s="13">
        <v>138990679</v>
      </c>
      <c r="C15" s="13">
        <v>229894596</v>
      </c>
    </row>
    <row r="16" spans="1:7" x14ac:dyDescent="0.25">
      <c r="A16" s="12" t="s">
        <v>10932</v>
      </c>
      <c r="B16">
        <v>1131591720</v>
      </c>
      <c r="C16">
        <v>1799876538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3701-403F-43C7-869E-EACE0B41E25F}">
  <dimension ref="A3:E53"/>
  <sheetViews>
    <sheetView workbookViewId="0">
      <selection activeCell="G4" sqref="G4"/>
    </sheetView>
  </sheetViews>
  <sheetFormatPr defaultRowHeight="15" x14ac:dyDescent="0.25"/>
  <cols>
    <col min="1" max="1" width="18.7109375" bestFit="1" customWidth="1"/>
    <col min="2" max="2" width="14.140625" bestFit="1" customWidth="1"/>
  </cols>
  <sheetData>
    <row r="3" spans="1:5" x14ac:dyDescent="0.25">
      <c r="A3" s="11" t="s">
        <v>10931</v>
      </c>
      <c r="B3" t="s">
        <v>10945</v>
      </c>
    </row>
    <row r="4" spans="1:5" x14ac:dyDescent="0.25">
      <c r="A4" s="12" t="s">
        <v>358</v>
      </c>
      <c r="B4" s="19">
        <v>1538396</v>
      </c>
      <c r="D4" t="str">
        <f>A4</f>
        <v>Alabama</v>
      </c>
      <c r="E4">
        <f>B4</f>
        <v>1538396</v>
      </c>
    </row>
    <row r="5" spans="1:5" x14ac:dyDescent="0.25">
      <c r="A5" s="12" t="s">
        <v>310</v>
      </c>
      <c r="B5">
        <v>23747250</v>
      </c>
      <c r="D5" t="str">
        <f t="shared" ref="D5:D52" si="0">A5</f>
        <v>Arizona</v>
      </c>
      <c r="E5">
        <f t="shared" ref="E5:E52" si="1">B5</f>
        <v>23747250</v>
      </c>
    </row>
    <row r="6" spans="1:5" x14ac:dyDescent="0.25">
      <c r="A6" s="12" t="s">
        <v>1707</v>
      </c>
      <c r="B6">
        <v>1108368</v>
      </c>
      <c r="D6" t="str">
        <f t="shared" si="0"/>
        <v>Arkansas</v>
      </c>
      <c r="E6">
        <f t="shared" si="1"/>
        <v>1108368</v>
      </c>
    </row>
    <row r="7" spans="1:5" x14ac:dyDescent="0.25">
      <c r="A7" s="12" t="s">
        <v>43</v>
      </c>
      <c r="B7">
        <v>247182298</v>
      </c>
      <c r="D7" t="str">
        <f t="shared" si="0"/>
        <v>California</v>
      </c>
      <c r="E7">
        <f t="shared" si="1"/>
        <v>247182298</v>
      </c>
    </row>
    <row r="8" spans="1:5" x14ac:dyDescent="0.25">
      <c r="A8" s="12" t="s">
        <v>457</v>
      </c>
      <c r="B8">
        <v>25501947</v>
      </c>
      <c r="D8" t="str">
        <f t="shared" si="0"/>
        <v>Colorado</v>
      </c>
      <c r="E8">
        <f t="shared" si="1"/>
        <v>25501947</v>
      </c>
    </row>
    <row r="9" spans="1:5" x14ac:dyDescent="0.25">
      <c r="A9" s="12" t="s">
        <v>747</v>
      </c>
      <c r="B9">
        <v>1437523</v>
      </c>
      <c r="D9" t="str">
        <f t="shared" si="0"/>
        <v>Connecticut</v>
      </c>
      <c r="E9">
        <f t="shared" si="1"/>
        <v>1437523</v>
      </c>
    </row>
    <row r="10" spans="1:5" x14ac:dyDescent="0.25">
      <c r="A10" s="12" t="s">
        <v>245</v>
      </c>
      <c r="B10">
        <v>3062878</v>
      </c>
      <c r="D10" t="str">
        <f t="shared" si="0"/>
        <v>Delaware</v>
      </c>
      <c r="E10">
        <f t="shared" si="1"/>
        <v>3062878</v>
      </c>
    </row>
    <row r="11" spans="1:5" x14ac:dyDescent="0.25">
      <c r="A11" s="12" t="s">
        <v>3034</v>
      </c>
      <c r="B11">
        <v>285359</v>
      </c>
      <c r="D11" t="str">
        <f t="shared" si="0"/>
        <v>District of Columbia</v>
      </c>
      <c r="E11">
        <f t="shared" si="1"/>
        <v>285359</v>
      </c>
    </row>
    <row r="12" spans="1:5" x14ac:dyDescent="0.25">
      <c r="A12" s="12" t="s">
        <v>54</v>
      </c>
      <c r="B12">
        <v>72965935</v>
      </c>
      <c r="D12" t="str">
        <f t="shared" si="0"/>
        <v>Florida</v>
      </c>
      <c r="E12">
        <f t="shared" si="1"/>
        <v>72965935</v>
      </c>
    </row>
    <row r="13" spans="1:5" x14ac:dyDescent="0.25">
      <c r="A13" s="12" t="s">
        <v>1272</v>
      </c>
      <c r="B13">
        <v>4437480</v>
      </c>
      <c r="D13" t="str">
        <f t="shared" si="0"/>
        <v>Georgia</v>
      </c>
      <c r="E13">
        <f t="shared" si="1"/>
        <v>4437480</v>
      </c>
    </row>
    <row r="14" spans="1:5" x14ac:dyDescent="0.25">
      <c r="A14" s="12" t="s">
        <v>6259</v>
      </c>
      <c r="B14">
        <v>1461230</v>
      </c>
      <c r="D14" t="str">
        <f t="shared" si="0"/>
        <v>Idaho</v>
      </c>
      <c r="E14">
        <f t="shared" si="1"/>
        <v>1461230</v>
      </c>
    </row>
    <row r="15" spans="1:5" x14ac:dyDescent="0.25">
      <c r="A15" s="12" t="s">
        <v>211</v>
      </c>
      <c r="B15">
        <v>60983357</v>
      </c>
      <c r="D15" t="str">
        <f t="shared" si="0"/>
        <v>Illinois</v>
      </c>
      <c r="E15">
        <f t="shared" si="1"/>
        <v>60983357</v>
      </c>
    </row>
    <row r="16" spans="1:5" x14ac:dyDescent="0.25">
      <c r="A16" s="12" t="s">
        <v>254</v>
      </c>
      <c r="B16">
        <v>4475840</v>
      </c>
      <c r="D16" t="str">
        <f t="shared" si="0"/>
        <v>Indiana</v>
      </c>
      <c r="E16">
        <f t="shared" si="1"/>
        <v>4475840</v>
      </c>
    </row>
    <row r="17" spans="1:5" x14ac:dyDescent="0.25">
      <c r="A17" s="12" t="s">
        <v>489</v>
      </c>
      <c r="B17">
        <v>279254</v>
      </c>
      <c r="D17" t="str">
        <f t="shared" si="0"/>
        <v>Iowa</v>
      </c>
      <c r="E17">
        <f t="shared" si="1"/>
        <v>279254</v>
      </c>
    </row>
    <row r="18" spans="1:5" x14ac:dyDescent="0.25">
      <c r="A18" s="12" t="s">
        <v>4530</v>
      </c>
      <c r="B18">
        <v>244325</v>
      </c>
      <c r="D18" t="str">
        <f t="shared" si="0"/>
        <v>Kansas</v>
      </c>
      <c r="E18">
        <f t="shared" si="1"/>
        <v>244325</v>
      </c>
    </row>
    <row r="19" spans="1:5" x14ac:dyDescent="0.25">
      <c r="A19" s="12" t="s">
        <v>29</v>
      </c>
      <c r="B19">
        <v>3035934</v>
      </c>
      <c r="D19" t="str">
        <f t="shared" si="0"/>
        <v>Kentucky</v>
      </c>
      <c r="E19">
        <f t="shared" si="1"/>
        <v>3035934</v>
      </c>
    </row>
    <row r="20" spans="1:5" x14ac:dyDescent="0.25">
      <c r="A20" s="12" t="s">
        <v>736</v>
      </c>
      <c r="B20">
        <v>782491</v>
      </c>
      <c r="D20" t="str">
        <f t="shared" si="0"/>
        <v>Louisiana</v>
      </c>
      <c r="E20">
        <f t="shared" si="1"/>
        <v>782491</v>
      </c>
    </row>
    <row r="21" spans="1:5" x14ac:dyDescent="0.25">
      <c r="A21" s="12" t="s">
        <v>5234</v>
      </c>
      <c r="B21">
        <v>127053</v>
      </c>
      <c r="D21" t="str">
        <f t="shared" si="0"/>
        <v>Maine</v>
      </c>
      <c r="E21">
        <f t="shared" si="1"/>
        <v>127053</v>
      </c>
    </row>
    <row r="22" spans="1:5" x14ac:dyDescent="0.25">
      <c r="A22" s="12" t="s">
        <v>2735</v>
      </c>
      <c r="B22">
        <v>2592387</v>
      </c>
      <c r="D22" t="str">
        <f t="shared" si="0"/>
        <v>Maryland</v>
      </c>
      <c r="E22">
        <f t="shared" si="1"/>
        <v>2592387</v>
      </c>
    </row>
    <row r="23" spans="1:5" x14ac:dyDescent="0.25">
      <c r="A23" s="12" t="s">
        <v>1245</v>
      </c>
      <c r="B23">
        <v>5925742</v>
      </c>
      <c r="D23" t="str">
        <f t="shared" si="0"/>
        <v>Massachusetts</v>
      </c>
      <c r="E23">
        <f t="shared" si="1"/>
        <v>5925742</v>
      </c>
    </row>
    <row r="24" spans="1:5" x14ac:dyDescent="0.25">
      <c r="A24" s="12" t="s">
        <v>238</v>
      </c>
      <c r="B24">
        <v>11584922</v>
      </c>
      <c r="D24" t="str">
        <f t="shared" si="0"/>
        <v>Michigan</v>
      </c>
      <c r="E24">
        <f t="shared" si="1"/>
        <v>11584922</v>
      </c>
    </row>
    <row r="25" spans="1:5" x14ac:dyDescent="0.25">
      <c r="A25" s="12" t="s">
        <v>229</v>
      </c>
      <c r="B25">
        <v>2768569</v>
      </c>
      <c r="D25" t="str">
        <f t="shared" si="0"/>
        <v>Minnesota</v>
      </c>
      <c r="E25">
        <f t="shared" si="1"/>
        <v>2768569</v>
      </c>
    </row>
    <row r="26" spans="1:5" x14ac:dyDescent="0.25">
      <c r="A26" s="12" t="s">
        <v>1487</v>
      </c>
      <c r="B26">
        <v>864509</v>
      </c>
      <c r="D26" t="str">
        <f t="shared" si="0"/>
        <v>Mississippi</v>
      </c>
      <c r="E26">
        <f t="shared" si="1"/>
        <v>864509</v>
      </c>
    </row>
    <row r="27" spans="1:5" x14ac:dyDescent="0.25">
      <c r="A27" s="12" t="s">
        <v>596</v>
      </c>
      <c r="B27">
        <v>2146724</v>
      </c>
      <c r="D27" t="str">
        <f t="shared" si="0"/>
        <v>Missouri</v>
      </c>
      <c r="E27">
        <f t="shared" si="1"/>
        <v>2146724</v>
      </c>
    </row>
    <row r="28" spans="1:5" x14ac:dyDescent="0.25">
      <c r="A28" s="12" t="s">
        <v>1762</v>
      </c>
      <c r="B28">
        <v>1102501</v>
      </c>
      <c r="D28" t="str">
        <f t="shared" si="0"/>
        <v>Montana</v>
      </c>
      <c r="E28">
        <f t="shared" si="1"/>
        <v>1102501</v>
      </c>
    </row>
    <row r="29" spans="1:5" x14ac:dyDescent="0.25">
      <c r="A29" s="12" t="s">
        <v>138</v>
      </c>
      <c r="B29">
        <v>692691</v>
      </c>
      <c r="D29" t="str">
        <f t="shared" si="0"/>
        <v>Nebraska</v>
      </c>
      <c r="E29">
        <f t="shared" si="1"/>
        <v>692691</v>
      </c>
    </row>
    <row r="30" spans="1:5" x14ac:dyDescent="0.25">
      <c r="A30" s="12" t="s">
        <v>1392</v>
      </c>
      <c r="B30">
        <v>8561422</v>
      </c>
      <c r="D30" t="str">
        <f t="shared" si="0"/>
        <v>Nevada</v>
      </c>
      <c r="E30">
        <f t="shared" si="1"/>
        <v>8561422</v>
      </c>
    </row>
    <row r="31" spans="1:5" x14ac:dyDescent="0.25">
      <c r="A31" s="12" t="s">
        <v>2694</v>
      </c>
      <c r="B31">
        <v>1634845</v>
      </c>
      <c r="D31" t="str">
        <f t="shared" si="0"/>
        <v>New Hampshire</v>
      </c>
      <c r="E31">
        <f t="shared" si="1"/>
        <v>1634845</v>
      </c>
    </row>
    <row r="32" spans="1:5" x14ac:dyDescent="0.25">
      <c r="A32" s="12" t="s">
        <v>788</v>
      </c>
      <c r="B32">
        <v>3380683</v>
      </c>
      <c r="D32" t="str">
        <f t="shared" si="0"/>
        <v>New Jersey</v>
      </c>
      <c r="E32">
        <f t="shared" si="1"/>
        <v>3380683</v>
      </c>
    </row>
    <row r="33" spans="1:5" x14ac:dyDescent="0.25">
      <c r="A33" s="12" t="s">
        <v>668</v>
      </c>
      <c r="B33">
        <v>1139656</v>
      </c>
      <c r="D33" t="str">
        <f t="shared" si="0"/>
        <v>New Mexico</v>
      </c>
      <c r="E33">
        <f t="shared" si="1"/>
        <v>1139656</v>
      </c>
    </row>
    <row r="34" spans="1:5" x14ac:dyDescent="0.25">
      <c r="A34" s="12" t="s">
        <v>267</v>
      </c>
      <c r="B34">
        <v>125787176</v>
      </c>
      <c r="D34" t="str">
        <f t="shared" si="0"/>
        <v>New York</v>
      </c>
      <c r="E34">
        <f t="shared" si="1"/>
        <v>125787176</v>
      </c>
    </row>
    <row r="35" spans="1:5" x14ac:dyDescent="0.25">
      <c r="A35" s="12" t="s">
        <v>88</v>
      </c>
      <c r="B35">
        <v>35295303</v>
      </c>
      <c r="D35" t="str">
        <f t="shared" si="0"/>
        <v>North Carolina</v>
      </c>
      <c r="E35">
        <f t="shared" si="1"/>
        <v>35295303</v>
      </c>
    </row>
    <row r="36" spans="1:5" x14ac:dyDescent="0.25">
      <c r="A36" s="12" t="s">
        <v>7448</v>
      </c>
      <c r="B36">
        <v>87725</v>
      </c>
      <c r="D36" t="str">
        <f t="shared" si="0"/>
        <v>North Dakota</v>
      </c>
      <c r="E36">
        <f t="shared" si="1"/>
        <v>87725</v>
      </c>
    </row>
    <row r="37" spans="1:5" x14ac:dyDescent="0.25">
      <c r="A37" s="12" t="s">
        <v>498</v>
      </c>
      <c r="B37">
        <v>57931339</v>
      </c>
      <c r="D37" t="str">
        <f t="shared" si="0"/>
        <v>Ohio</v>
      </c>
      <c r="E37">
        <f t="shared" si="1"/>
        <v>57931339</v>
      </c>
    </row>
    <row r="38" spans="1:5" x14ac:dyDescent="0.25">
      <c r="A38" s="12" t="s">
        <v>649</v>
      </c>
      <c r="B38">
        <v>1709121</v>
      </c>
      <c r="D38" t="str">
        <f t="shared" si="0"/>
        <v>Oklahoma</v>
      </c>
      <c r="E38">
        <f t="shared" si="1"/>
        <v>1709121</v>
      </c>
    </row>
    <row r="39" spans="1:5" x14ac:dyDescent="0.25">
      <c r="A39" s="12" t="s">
        <v>420</v>
      </c>
      <c r="B39">
        <v>9681385</v>
      </c>
      <c r="D39" t="str">
        <f t="shared" si="0"/>
        <v>Oregon</v>
      </c>
      <c r="E39">
        <f t="shared" si="1"/>
        <v>9681385</v>
      </c>
    </row>
    <row r="40" spans="1:5" x14ac:dyDescent="0.25">
      <c r="A40" s="12" t="s">
        <v>147</v>
      </c>
      <c r="B40">
        <v>86358026</v>
      </c>
      <c r="D40" t="str">
        <f t="shared" si="0"/>
        <v>Pennsylvania</v>
      </c>
      <c r="E40">
        <f t="shared" si="1"/>
        <v>86358026</v>
      </c>
    </row>
    <row r="41" spans="1:5" x14ac:dyDescent="0.25">
      <c r="A41" s="12" t="s">
        <v>1399</v>
      </c>
      <c r="B41">
        <v>2869041</v>
      </c>
      <c r="D41" t="str">
        <f t="shared" si="0"/>
        <v>Rhode Island</v>
      </c>
      <c r="E41">
        <f t="shared" si="1"/>
        <v>2869041</v>
      </c>
    </row>
    <row r="42" spans="1:5" x14ac:dyDescent="0.25">
      <c r="A42" s="12" t="s">
        <v>383</v>
      </c>
      <c r="B42">
        <v>767648</v>
      </c>
      <c r="D42" t="str">
        <f t="shared" si="0"/>
        <v>South Carolina</v>
      </c>
      <c r="E42">
        <f t="shared" si="1"/>
        <v>767648</v>
      </c>
    </row>
    <row r="43" spans="1:5" x14ac:dyDescent="0.25">
      <c r="A43" s="12" t="s">
        <v>5325</v>
      </c>
      <c r="B43">
        <v>125004</v>
      </c>
      <c r="D43" t="str">
        <f t="shared" si="0"/>
        <v>South Dakota</v>
      </c>
      <c r="E43">
        <f t="shared" si="1"/>
        <v>125004</v>
      </c>
    </row>
    <row r="44" spans="1:5" x14ac:dyDescent="0.25">
      <c r="A44" s="12" t="s">
        <v>335</v>
      </c>
      <c r="B44">
        <v>25453474</v>
      </c>
      <c r="D44" t="str">
        <f t="shared" si="0"/>
        <v>Tennessee</v>
      </c>
      <c r="E44">
        <f t="shared" si="1"/>
        <v>25453474</v>
      </c>
    </row>
    <row r="45" spans="1:5" x14ac:dyDescent="0.25">
      <c r="A45" s="12" t="s">
        <v>104</v>
      </c>
      <c r="B45">
        <v>233421351</v>
      </c>
      <c r="D45" t="str">
        <f t="shared" si="0"/>
        <v>Texas</v>
      </c>
      <c r="E45">
        <f t="shared" si="1"/>
        <v>233421351</v>
      </c>
    </row>
    <row r="46" spans="1:5" x14ac:dyDescent="0.25">
      <c r="A46" s="12" t="s">
        <v>121</v>
      </c>
      <c r="B46">
        <v>1599569</v>
      </c>
      <c r="D46" t="str">
        <f t="shared" si="0"/>
        <v>Utah</v>
      </c>
      <c r="E46">
        <f t="shared" si="1"/>
        <v>1599569</v>
      </c>
    </row>
    <row r="47" spans="1:5" x14ac:dyDescent="0.25">
      <c r="A47" s="12" t="s">
        <v>5203</v>
      </c>
      <c r="B47">
        <v>432128</v>
      </c>
      <c r="D47" t="str">
        <f t="shared" si="0"/>
        <v>Vermont</v>
      </c>
      <c r="E47">
        <f t="shared" si="1"/>
        <v>432128</v>
      </c>
    </row>
    <row r="48" spans="1:5" x14ac:dyDescent="0.25">
      <c r="A48" s="12" t="s">
        <v>319</v>
      </c>
      <c r="B48">
        <v>6100042</v>
      </c>
      <c r="D48" t="str">
        <f t="shared" si="0"/>
        <v>Virginia</v>
      </c>
      <c r="E48">
        <f t="shared" si="1"/>
        <v>6100042</v>
      </c>
    </row>
    <row r="49" spans="1:5" x14ac:dyDescent="0.25">
      <c r="A49" s="12" t="s">
        <v>96</v>
      </c>
      <c r="B49">
        <v>43757249</v>
      </c>
      <c r="D49" t="str">
        <f t="shared" si="0"/>
        <v>Washington</v>
      </c>
      <c r="E49">
        <f t="shared" si="1"/>
        <v>43757249</v>
      </c>
    </row>
    <row r="50" spans="1:5" x14ac:dyDescent="0.25">
      <c r="A50" s="12" t="s">
        <v>9725</v>
      </c>
      <c r="B50">
        <v>719576</v>
      </c>
      <c r="D50" t="str">
        <f t="shared" si="0"/>
        <v>West Virginia</v>
      </c>
      <c r="E50">
        <f t="shared" si="1"/>
        <v>719576</v>
      </c>
    </row>
    <row r="51" spans="1:5" x14ac:dyDescent="0.25">
      <c r="A51" s="12" t="s">
        <v>114</v>
      </c>
      <c r="B51">
        <v>2841858</v>
      </c>
      <c r="D51" t="str">
        <f t="shared" si="0"/>
        <v>Wisconsin</v>
      </c>
      <c r="E51">
        <f t="shared" si="1"/>
        <v>2841858</v>
      </c>
    </row>
    <row r="52" spans="1:5" x14ac:dyDescent="0.25">
      <c r="A52" s="12" t="s">
        <v>8541</v>
      </c>
      <c r="B52">
        <v>1603136</v>
      </c>
      <c r="D52" t="str">
        <f t="shared" si="0"/>
        <v>Wyoming</v>
      </c>
      <c r="E52">
        <f t="shared" si="1"/>
        <v>1603136</v>
      </c>
    </row>
    <row r="53" spans="1:5" x14ac:dyDescent="0.25">
      <c r="A53" s="12" t="s">
        <v>10932</v>
      </c>
      <c r="B53">
        <v>1131591720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93BBB-0A80-4C25-BE72-B3E162178EDD}">
  <dimension ref="A3:D21"/>
  <sheetViews>
    <sheetView workbookViewId="0">
      <selection activeCell="D4" sqref="D4"/>
    </sheetView>
  </sheetViews>
  <sheetFormatPr defaultRowHeight="15" x14ac:dyDescent="0.25"/>
  <cols>
    <col min="1" max="1" width="18.42578125" bestFit="1" customWidth="1"/>
    <col min="2" max="2" width="14.140625" bestFit="1" customWidth="1"/>
    <col min="3" max="3" width="15" bestFit="1" customWidth="1"/>
    <col min="4" max="4" width="16" bestFit="1" customWidth="1"/>
    <col min="5" max="5" width="11" bestFit="1" customWidth="1"/>
  </cols>
  <sheetData>
    <row r="3" spans="1:4" x14ac:dyDescent="0.25">
      <c r="A3" s="11" t="s">
        <v>10931</v>
      </c>
      <c r="B3" t="s">
        <v>10945</v>
      </c>
    </row>
    <row r="4" spans="1:4" x14ac:dyDescent="0.25">
      <c r="A4" s="12" t="s">
        <v>269</v>
      </c>
      <c r="B4">
        <v>1067815</v>
      </c>
      <c r="C4" t="str">
        <f>A4</f>
        <v>Fasteners</v>
      </c>
      <c r="D4" s="13">
        <f>B4</f>
        <v>1067815</v>
      </c>
    </row>
    <row r="5" spans="1:4" x14ac:dyDescent="0.25">
      <c r="A5" s="12" t="s">
        <v>47</v>
      </c>
      <c r="B5">
        <v>2935458</v>
      </c>
      <c r="C5" t="str">
        <f t="shared" ref="C5:C9" si="0">A5</f>
        <v>Labels</v>
      </c>
      <c r="D5" s="13">
        <f t="shared" ref="D5:D9" si="1">B5</f>
        <v>2935458</v>
      </c>
    </row>
    <row r="6" spans="1:4" x14ac:dyDescent="0.25">
      <c r="A6" s="12" t="s">
        <v>173</v>
      </c>
      <c r="B6">
        <v>5942262</v>
      </c>
      <c r="C6" t="str">
        <f t="shared" si="0"/>
        <v>Envelopes</v>
      </c>
      <c r="D6" s="13">
        <f t="shared" si="1"/>
        <v>5942262</v>
      </c>
    </row>
    <row r="7" spans="1:4" x14ac:dyDescent="0.25">
      <c r="A7" s="12" t="s">
        <v>68</v>
      </c>
      <c r="B7">
        <v>8738524</v>
      </c>
      <c r="C7" t="str">
        <f t="shared" si="0"/>
        <v>Art</v>
      </c>
      <c r="D7" s="13">
        <f t="shared" si="1"/>
        <v>8738524</v>
      </c>
    </row>
    <row r="8" spans="1:4" x14ac:dyDescent="0.25">
      <c r="A8" s="12" t="s">
        <v>578</v>
      </c>
      <c r="B8">
        <v>16648683</v>
      </c>
      <c r="C8" t="str">
        <f t="shared" si="0"/>
        <v>Supplies</v>
      </c>
      <c r="D8" s="13">
        <f t="shared" si="1"/>
        <v>16648683</v>
      </c>
    </row>
    <row r="9" spans="1:4" x14ac:dyDescent="0.25">
      <c r="A9" s="12" t="s">
        <v>90</v>
      </c>
      <c r="B9">
        <v>23661331</v>
      </c>
      <c r="C9" t="str">
        <f t="shared" si="0"/>
        <v>Paper</v>
      </c>
      <c r="D9" s="13">
        <f t="shared" si="1"/>
        <v>23661331</v>
      </c>
    </row>
    <row r="10" spans="1:4" x14ac:dyDescent="0.25">
      <c r="A10" s="12" t="s">
        <v>78</v>
      </c>
      <c r="B10">
        <v>25831844</v>
      </c>
      <c r="C10" t="str">
        <f t="shared" ref="C10:C20" si="2">A10</f>
        <v>Appliances</v>
      </c>
      <c r="D10" s="13">
        <f t="shared" ref="D10:D20" si="3">B10</f>
        <v>25831844</v>
      </c>
    </row>
    <row r="11" spans="1:4" x14ac:dyDescent="0.25">
      <c r="A11" s="12" t="s">
        <v>65</v>
      </c>
      <c r="B11">
        <v>27840885</v>
      </c>
      <c r="C11" t="str">
        <f t="shared" si="2"/>
        <v>Furnishings</v>
      </c>
      <c r="D11" s="13">
        <f t="shared" si="3"/>
        <v>27840885</v>
      </c>
    </row>
    <row r="12" spans="1:4" x14ac:dyDescent="0.25">
      <c r="A12" s="12" t="s">
        <v>161</v>
      </c>
      <c r="B12">
        <v>40250206</v>
      </c>
      <c r="C12" t="str">
        <f t="shared" si="2"/>
        <v>Accessories</v>
      </c>
      <c r="D12" s="13">
        <f t="shared" si="3"/>
        <v>40250206</v>
      </c>
    </row>
    <row r="13" spans="1:4" x14ac:dyDescent="0.25">
      <c r="A13" s="12" t="s">
        <v>682</v>
      </c>
      <c r="B13">
        <v>59424089</v>
      </c>
      <c r="C13" t="str">
        <f t="shared" si="2"/>
        <v>Machines</v>
      </c>
      <c r="D13" s="13">
        <f t="shared" si="3"/>
        <v>59424089</v>
      </c>
    </row>
    <row r="14" spans="1:4" x14ac:dyDescent="0.25">
      <c r="A14" s="12" t="s">
        <v>1216</v>
      </c>
      <c r="B14">
        <v>63804074</v>
      </c>
      <c r="C14" t="str">
        <f t="shared" si="2"/>
        <v>Copiers</v>
      </c>
      <c r="D14" s="13">
        <f t="shared" si="3"/>
        <v>63804074</v>
      </c>
    </row>
    <row r="15" spans="1:4" x14ac:dyDescent="0.25">
      <c r="A15" s="12" t="s">
        <v>59</v>
      </c>
      <c r="B15">
        <v>65972178</v>
      </c>
      <c r="C15" t="str">
        <f t="shared" si="2"/>
        <v>Storage</v>
      </c>
      <c r="D15" s="13">
        <f t="shared" si="3"/>
        <v>65972178</v>
      </c>
    </row>
    <row r="16" spans="1:4" x14ac:dyDescent="0.25">
      <c r="A16" s="12" t="s">
        <v>75</v>
      </c>
      <c r="B16">
        <v>104591554</v>
      </c>
      <c r="C16" t="str">
        <f t="shared" si="2"/>
        <v>Binders</v>
      </c>
      <c r="D16" s="13">
        <f t="shared" si="3"/>
        <v>104591554</v>
      </c>
    </row>
    <row r="17" spans="1:4" x14ac:dyDescent="0.25">
      <c r="A17" s="12" t="s">
        <v>56</v>
      </c>
      <c r="B17">
        <v>137518382</v>
      </c>
      <c r="C17" t="str">
        <f t="shared" si="2"/>
        <v>Tables</v>
      </c>
      <c r="D17" s="13">
        <f t="shared" si="3"/>
        <v>137518382</v>
      </c>
    </row>
    <row r="18" spans="1:4" x14ac:dyDescent="0.25">
      <c r="A18" s="12" t="s">
        <v>72</v>
      </c>
      <c r="B18">
        <v>161332564</v>
      </c>
      <c r="C18" t="str">
        <f t="shared" si="2"/>
        <v>Phones</v>
      </c>
      <c r="D18" s="13">
        <f t="shared" si="3"/>
        <v>161332564</v>
      </c>
    </row>
    <row r="19" spans="1:4" x14ac:dyDescent="0.25">
      <c r="A19" s="12" t="s">
        <v>36</v>
      </c>
      <c r="B19">
        <v>183494077</v>
      </c>
      <c r="C19" t="str">
        <f t="shared" si="2"/>
        <v>Chairs</v>
      </c>
      <c r="D19" s="13">
        <f t="shared" si="3"/>
        <v>183494077</v>
      </c>
    </row>
    <row r="20" spans="1:4" x14ac:dyDescent="0.25">
      <c r="A20" s="12" t="s">
        <v>33</v>
      </c>
      <c r="B20">
        <v>202537794</v>
      </c>
      <c r="C20" t="str">
        <f t="shared" si="2"/>
        <v>Bookcases</v>
      </c>
      <c r="D20" s="13">
        <f t="shared" si="3"/>
        <v>202537794</v>
      </c>
    </row>
    <row r="21" spans="1:4" x14ac:dyDescent="0.25">
      <c r="A21" s="12" t="s">
        <v>10932</v>
      </c>
      <c r="B21">
        <v>1131591720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986C-252E-4A52-92E6-B4D78EFB325B}">
  <dimension ref="A3:C20"/>
  <sheetViews>
    <sheetView workbookViewId="0">
      <selection activeCell="V21" sqref="V21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8EAF-96E2-4A48-895A-730E3DE6520C}">
  <dimension ref="A3:D7"/>
  <sheetViews>
    <sheetView workbookViewId="0">
      <selection activeCell="I18" sqref="I18"/>
    </sheetView>
  </sheetViews>
  <sheetFormatPr defaultRowHeight="15" x14ac:dyDescent="0.25"/>
  <cols>
    <col min="1" max="1" width="18.42578125" bestFit="1" customWidth="1"/>
    <col min="2" max="2" width="14.28515625" bestFit="1" customWidth="1"/>
    <col min="3" max="3" width="15" bestFit="1" customWidth="1"/>
    <col min="4" max="4" width="19.5703125" bestFit="1" customWidth="1"/>
    <col min="5" max="5" width="11" bestFit="1" customWidth="1"/>
    <col min="6" max="7063" width="20.140625" bestFit="1" customWidth="1"/>
    <col min="7064" max="7064" width="10.7109375" bestFit="1" customWidth="1"/>
    <col min="7065" max="7065" width="11" bestFit="1" customWidth="1"/>
  </cols>
  <sheetData>
    <row r="3" spans="1:4" x14ac:dyDescent="0.25">
      <c r="A3" s="11" t="s">
        <v>10931</v>
      </c>
      <c r="B3" t="s">
        <v>10946</v>
      </c>
    </row>
    <row r="4" spans="1:4" x14ac:dyDescent="0.25">
      <c r="A4" s="12" t="s">
        <v>71</v>
      </c>
      <c r="B4">
        <v>964660095</v>
      </c>
      <c r="C4" t="str">
        <f>A4</f>
        <v>Technology</v>
      </c>
      <c r="D4" s="13">
        <f>B4</f>
        <v>964660095</v>
      </c>
    </row>
    <row r="5" spans="1:4" x14ac:dyDescent="0.25">
      <c r="A5" s="12" t="s">
        <v>46</v>
      </c>
      <c r="B5">
        <v>775994074</v>
      </c>
      <c r="C5" t="str">
        <f t="shared" ref="C5:C6" si="0">A5</f>
        <v>Office Supplies</v>
      </c>
      <c r="D5" s="13">
        <f t="shared" ref="D5:D6" si="1">B5</f>
        <v>775994074</v>
      </c>
    </row>
    <row r="6" spans="1:4" x14ac:dyDescent="0.25">
      <c r="A6" s="12" t="s">
        <v>32</v>
      </c>
      <c r="B6">
        <v>59222369</v>
      </c>
      <c r="C6" t="str">
        <f t="shared" si="0"/>
        <v>Furniture</v>
      </c>
      <c r="D6" s="13">
        <f t="shared" si="1"/>
        <v>59222369</v>
      </c>
    </row>
    <row r="7" spans="1:4" x14ac:dyDescent="0.25">
      <c r="A7" s="12" t="s">
        <v>10932</v>
      </c>
      <c r="B7">
        <v>1799876538</v>
      </c>
      <c r="C7" t="str">
        <f>A7</f>
        <v>Total Geral</v>
      </c>
      <c r="D7" s="13">
        <f>B7</f>
        <v>1799876538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305E-A0A4-415D-B3A5-F3786F38429B}">
  <dimension ref="A3:B7"/>
  <sheetViews>
    <sheetView workbookViewId="0">
      <selection activeCell="M22" sqref="M22"/>
    </sheetView>
  </sheetViews>
  <sheetFormatPr defaultRowHeight="15" x14ac:dyDescent="0.25"/>
  <cols>
    <col min="1" max="1" width="18.42578125" bestFit="1" customWidth="1"/>
    <col min="2" max="2" width="14.140625" bestFit="1" customWidth="1"/>
  </cols>
  <sheetData>
    <row r="3" spans="1:2" x14ac:dyDescent="0.25">
      <c r="A3" s="11" t="s">
        <v>10931</v>
      </c>
      <c r="B3" t="s">
        <v>10945</v>
      </c>
    </row>
    <row r="4" spans="1:2" x14ac:dyDescent="0.25">
      <c r="A4" s="12" t="s">
        <v>32</v>
      </c>
      <c r="B4">
        <v>551391138</v>
      </c>
    </row>
    <row r="5" spans="1:2" x14ac:dyDescent="0.25">
      <c r="A5" s="12" t="s">
        <v>46</v>
      </c>
      <c r="B5">
        <v>255389649</v>
      </c>
    </row>
    <row r="6" spans="1:2" x14ac:dyDescent="0.25">
      <c r="A6" s="12" t="s">
        <v>71</v>
      </c>
      <c r="B6">
        <v>324810933</v>
      </c>
    </row>
    <row r="7" spans="1:2" x14ac:dyDescent="0.25">
      <c r="A7" s="12" t="s">
        <v>10932</v>
      </c>
      <c r="B7">
        <v>1131591720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1CD40-894C-4AF6-AB1E-274E57C82A24}">
  <dimension ref="A3:N17"/>
  <sheetViews>
    <sheetView workbookViewId="0">
      <selection activeCell="J25" sqref="J25"/>
    </sheetView>
  </sheetViews>
  <sheetFormatPr defaultRowHeight="15" x14ac:dyDescent="0.25"/>
  <cols>
    <col min="1" max="1" width="18.42578125" bestFit="1" customWidth="1"/>
    <col min="2" max="2" width="14.140625" bestFit="1" customWidth="1"/>
    <col min="3" max="3" width="10.42578125" bestFit="1" customWidth="1"/>
    <col min="4" max="4" width="18.42578125" customWidth="1"/>
    <col min="5" max="5" width="14.28515625" bestFit="1" customWidth="1"/>
    <col min="6" max="6" width="10.42578125" bestFit="1" customWidth="1"/>
    <col min="7" max="7" width="18.42578125" bestFit="1" customWidth="1"/>
    <col min="8" max="8" width="17" bestFit="1" customWidth="1"/>
    <col min="9" max="9" width="10.42578125" bestFit="1" customWidth="1"/>
    <col min="10" max="10" width="18.42578125" bestFit="1" customWidth="1"/>
    <col min="11" max="11" width="25.28515625" bestFit="1" customWidth="1"/>
    <col min="12" max="12" width="10.42578125" bestFit="1" customWidth="1"/>
    <col min="13" max="13" width="18.42578125" bestFit="1" customWidth="1"/>
    <col min="14" max="1239" width="10.42578125" bestFit="1" customWidth="1"/>
    <col min="1240" max="1240" width="11" bestFit="1" customWidth="1"/>
  </cols>
  <sheetData>
    <row r="3" spans="1:14" x14ac:dyDescent="0.25">
      <c r="A3" s="11" t="s">
        <v>10931</v>
      </c>
      <c r="B3" t="s">
        <v>10945</v>
      </c>
      <c r="D3" s="11" t="s">
        <v>10931</v>
      </c>
      <c r="E3" t="s">
        <v>10946</v>
      </c>
      <c r="G3" s="11" t="s">
        <v>10931</v>
      </c>
      <c r="H3" t="s">
        <v>10951</v>
      </c>
      <c r="J3" s="11" t="s">
        <v>10931</v>
      </c>
      <c r="K3" t="s">
        <v>10952</v>
      </c>
      <c r="M3" s="11" t="s">
        <v>10931</v>
      </c>
    </row>
    <row r="4" spans="1:14" x14ac:dyDescent="0.25">
      <c r="A4" s="12" t="s">
        <v>10933</v>
      </c>
      <c r="B4">
        <v>51664391</v>
      </c>
      <c r="D4" s="12" t="s">
        <v>10933</v>
      </c>
      <c r="E4">
        <v>70283449</v>
      </c>
      <c r="G4" s="12" t="s">
        <v>10933</v>
      </c>
      <c r="H4">
        <v>1500</v>
      </c>
      <c r="J4" s="12" t="s">
        <v>10933</v>
      </c>
      <c r="K4">
        <v>387</v>
      </c>
      <c r="M4" s="12" t="s">
        <v>10933</v>
      </c>
      <c r="N4" s="14">
        <f>(E4/B4)/10</f>
        <v>0.13603847377200284</v>
      </c>
    </row>
    <row r="5" spans="1:14" x14ac:dyDescent="0.25">
      <c r="A5" s="12" t="s">
        <v>10934</v>
      </c>
      <c r="B5">
        <v>20035839</v>
      </c>
      <c r="D5" s="12" t="s">
        <v>10934</v>
      </c>
      <c r="E5">
        <v>48183459</v>
      </c>
      <c r="G5" s="12" t="s">
        <v>10934</v>
      </c>
      <c r="H5">
        <v>1068</v>
      </c>
      <c r="J5" s="12" t="s">
        <v>10934</v>
      </c>
      <c r="K5">
        <v>301</v>
      </c>
      <c r="M5" s="12" t="s">
        <v>10934</v>
      </c>
      <c r="N5" s="14">
        <f>(E5/B5)/10</f>
        <v>0.240486355475306</v>
      </c>
    </row>
    <row r="6" spans="1:14" x14ac:dyDescent="0.25">
      <c r="A6" s="12" t="s">
        <v>10935</v>
      </c>
      <c r="B6">
        <v>86137276</v>
      </c>
      <c r="D6" s="12" t="s">
        <v>10935</v>
      </c>
      <c r="E6">
        <v>214371305</v>
      </c>
      <c r="G6" s="12" t="s">
        <v>10935</v>
      </c>
      <c r="H6">
        <v>2491</v>
      </c>
      <c r="J6" s="12" t="s">
        <v>10935</v>
      </c>
      <c r="K6">
        <v>680</v>
      </c>
      <c r="M6" s="12" t="s">
        <v>10935</v>
      </c>
      <c r="N6" s="14">
        <f t="shared" ref="N6:N17" si="0">(E6/B6)/10</f>
        <v>0.24887170218849269</v>
      </c>
    </row>
    <row r="7" spans="1:14" x14ac:dyDescent="0.25">
      <c r="A7" s="12" t="s">
        <v>10936</v>
      </c>
      <c r="B7">
        <v>72620574</v>
      </c>
      <c r="D7" s="12" t="s">
        <v>10936</v>
      </c>
      <c r="E7">
        <v>91411033</v>
      </c>
      <c r="G7" s="12" t="s">
        <v>10936</v>
      </c>
      <c r="H7">
        <v>2441</v>
      </c>
      <c r="J7" s="12" t="s">
        <v>10936</v>
      </c>
      <c r="K7">
        <v>663</v>
      </c>
      <c r="M7" s="12" t="s">
        <v>10936</v>
      </c>
      <c r="N7" s="14">
        <f t="shared" si="0"/>
        <v>0.12587484230019994</v>
      </c>
    </row>
    <row r="8" spans="1:14" x14ac:dyDescent="0.25">
      <c r="A8" s="12" t="s">
        <v>10937</v>
      </c>
      <c r="B8">
        <v>78057130</v>
      </c>
      <c r="D8" s="12" t="s">
        <v>10937</v>
      </c>
      <c r="E8">
        <v>146197543</v>
      </c>
      <c r="G8" s="12" t="s">
        <v>10937</v>
      </c>
      <c r="H8">
        <v>2850</v>
      </c>
      <c r="J8" s="12" t="s">
        <v>10937</v>
      </c>
      <c r="K8">
        <v>750</v>
      </c>
      <c r="M8" s="12" t="s">
        <v>10937</v>
      </c>
      <c r="N8" s="14">
        <f t="shared" si="0"/>
        <v>0.18729556544033837</v>
      </c>
    </row>
    <row r="9" spans="1:14" x14ac:dyDescent="0.25">
      <c r="A9" s="12" t="s">
        <v>10938</v>
      </c>
      <c r="B9">
        <v>81247083</v>
      </c>
      <c r="D9" s="12" t="s">
        <v>10938</v>
      </c>
      <c r="E9">
        <v>112214023</v>
      </c>
      <c r="G9" s="12" t="s">
        <v>10938</v>
      </c>
      <c r="H9">
        <v>2644</v>
      </c>
      <c r="J9" s="12" t="s">
        <v>10938</v>
      </c>
      <c r="K9">
        <v>709</v>
      </c>
      <c r="M9" s="12" t="s">
        <v>10938</v>
      </c>
      <c r="N9" s="14">
        <f t="shared" si="0"/>
        <v>0.13811452529317267</v>
      </c>
    </row>
    <row r="10" spans="1:14" x14ac:dyDescent="0.25">
      <c r="A10" s="12" t="s">
        <v>10939</v>
      </c>
      <c r="B10">
        <v>63189316</v>
      </c>
      <c r="D10" s="12" t="s">
        <v>10939</v>
      </c>
      <c r="E10">
        <v>59913175</v>
      </c>
      <c r="G10" s="12" t="s">
        <v>10939</v>
      </c>
      <c r="H10">
        <v>2705</v>
      </c>
      <c r="J10" s="12" t="s">
        <v>10939</v>
      </c>
      <c r="K10">
        <v>708</v>
      </c>
      <c r="M10" s="12" t="s">
        <v>10939</v>
      </c>
      <c r="N10" s="14">
        <f t="shared" si="0"/>
        <v>9.4815356127608663E-2</v>
      </c>
    </row>
    <row r="11" spans="1:14" x14ac:dyDescent="0.25">
      <c r="A11" s="12" t="s">
        <v>10940</v>
      </c>
      <c r="B11">
        <v>95724839</v>
      </c>
      <c r="D11" s="12" t="s">
        <v>10940</v>
      </c>
      <c r="E11">
        <v>132451936</v>
      </c>
      <c r="G11" s="12" t="s">
        <v>10940</v>
      </c>
      <c r="H11">
        <v>2796</v>
      </c>
      <c r="J11" s="12" t="s">
        <v>10940</v>
      </c>
      <c r="K11">
        <v>710</v>
      </c>
      <c r="M11" s="12" t="s">
        <v>10940</v>
      </c>
      <c r="N11" s="14">
        <f t="shared" si="0"/>
        <v>0.13836736356380813</v>
      </c>
    </row>
    <row r="12" spans="1:14" x14ac:dyDescent="0.25">
      <c r="A12" s="12" t="s">
        <v>10941</v>
      </c>
      <c r="B12">
        <v>176291205</v>
      </c>
      <c r="D12" s="12" t="s">
        <v>10941</v>
      </c>
      <c r="E12">
        <v>260796902</v>
      </c>
      <c r="G12" s="12" t="s">
        <v>10941</v>
      </c>
      <c r="H12">
        <v>5073</v>
      </c>
      <c r="J12" s="12" t="s">
        <v>10941</v>
      </c>
      <c r="K12">
        <v>1386</v>
      </c>
      <c r="M12" s="12" t="s">
        <v>10941</v>
      </c>
      <c r="N12" s="14">
        <f t="shared" si="0"/>
        <v>0.14793528809335668</v>
      </c>
    </row>
    <row r="13" spans="1:14" x14ac:dyDescent="0.25">
      <c r="A13" s="12" t="s">
        <v>10942</v>
      </c>
      <c r="B13">
        <v>93542137</v>
      </c>
      <c r="D13" s="12" t="s">
        <v>10942</v>
      </c>
      <c r="E13">
        <v>172561186</v>
      </c>
      <c r="G13" s="12" t="s">
        <v>10942</v>
      </c>
      <c r="H13">
        <v>3095</v>
      </c>
      <c r="J13" s="12" t="s">
        <v>10942</v>
      </c>
      <c r="K13">
        <v>817</v>
      </c>
      <c r="M13" s="12" t="s">
        <v>10942</v>
      </c>
      <c r="N13" s="14">
        <f t="shared" si="0"/>
        <v>0.18447428242953226</v>
      </c>
    </row>
    <row r="14" spans="1:14" x14ac:dyDescent="0.25">
      <c r="A14" s="12" t="s">
        <v>10943</v>
      </c>
      <c r="B14">
        <v>174091251</v>
      </c>
      <c r="D14" s="12" t="s">
        <v>10943</v>
      </c>
      <c r="E14">
        <v>261597931</v>
      </c>
      <c r="G14" s="12" t="s">
        <v>10943</v>
      </c>
      <c r="H14">
        <v>5741</v>
      </c>
      <c r="J14" s="12" t="s">
        <v>10943</v>
      </c>
      <c r="K14">
        <v>1462</v>
      </c>
      <c r="M14" s="12" t="s">
        <v>10943</v>
      </c>
      <c r="N14" s="14">
        <f t="shared" si="0"/>
        <v>0.15026483496290116</v>
      </c>
    </row>
    <row r="15" spans="1:14" x14ac:dyDescent="0.25">
      <c r="A15" s="12" t="s">
        <v>10944</v>
      </c>
      <c r="B15">
        <v>138990679</v>
      </c>
      <c r="D15" s="12" t="s">
        <v>10944</v>
      </c>
      <c r="E15">
        <v>229894596</v>
      </c>
      <c r="G15" s="12" t="s">
        <v>10944</v>
      </c>
      <c r="H15">
        <v>5469</v>
      </c>
      <c r="J15" s="12" t="s">
        <v>10944</v>
      </c>
      <c r="K15">
        <v>1421</v>
      </c>
      <c r="M15" s="12" t="s">
        <v>10944</v>
      </c>
      <c r="N15" s="14">
        <f t="shared" si="0"/>
        <v>0.16540288719648605</v>
      </c>
    </row>
    <row r="16" spans="1:14" x14ac:dyDescent="0.25">
      <c r="A16" s="12" t="s">
        <v>10932</v>
      </c>
      <c r="B16">
        <v>1131591720</v>
      </c>
      <c r="D16" s="12" t="s">
        <v>10932</v>
      </c>
      <c r="E16">
        <v>1799876538</v>
      </c>
      <c r="G16" s="12" t="s">
        <v>10932</v>
      </c>
      <c r="H16">
        <v>37873</v>
      </c>
      <c r="J16" s="12" t="s">
        <v>10932</v>
      </c>
      <c r="K16">
        <v>9994</v>
      </c>
      <c r="M16" s="12" t="s">
        <v>10932</v>
      </c>
      <c r="N16" s="14">
        <f t="shared" si="0"/>
        <v>0.15905706149917748</v>
      </c>
    </row>
    <row r="17" spans="2:14" ht="26.25" x14ac:dyDescent="0.4">
      <c r="B17" s="20">
        <f>B16</f>
        <v>1131591720</v>
      </c>
      <c r="E17" s="20">
        <f>E16</f>
        <v>1799876538</v>
      </c>
      <c r="H17" s="16">
        <f>H16</f>
        <v>37873</v>
      </c>
      <c r="K17" s="16">
        <f>K16</f>
        <v>9994</v>
      </c>
      <c r="N17" s="17">
        <f t="shared" si="0"/>
        <v>0.15905706149917748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FD50D-7B59-47B7-8F4B-06DF2AB646D5}">
  <dimension ref="A3:L20"/>
  <sheetViews>
    <sheetView workbookViewId="0">
      <selection activeCell="E10" sqref="E10"/>
    </sheetView>
  </sheetViews>
  <sheetFormatPr defaultRowHeight="15" x14ac:dyDescent="0.25"/>
  <cols>
    <col min="1" max="1" width="18.42578125" bestFit="1" customWidth="1"/>
    <col min="2" max="2" width="14.140625" bestFit="1" customWidth="1"/>
    <col min="3" max="3" width="14.28515625" bestFit="1" customWidth="1"/>
    <col min="4" max="4" width="17" bestFit="1" customWidth="1"/>
    <col min="5" max="5" width="25.28515625" bestFit="1" customWidth="1"/>
    <col min="6" max="13" width="10.140625" customWidth="1"/>
    <col min="14" max="14" width="10.7109375" bestFit="1" customWidth="1"/>
    <col min="15" max="1239" width="10.42578125" bestFit="1" customWidth="1"/>
    <col min="1240" max="1240" width="10.7109375" bestFit="1" customWidth="1"/>
  </cols>
  <sheetData>
    <row r="3" spans="1:5" x14ac:dyDescent="0.25">
      <c r="A3" s="11" t="s">
        <v>10931</v>
      </c>
      <c r="B3" t="s">
        <v>10945</v>
      </c>
      <c r="C3" t="s">
        <v>10946</v>
      </c>
      <c r="D3" t="s">
        <v>10951</v>
      </c>
      <c r="E3" t="s">
        <v>10952</v>
      </c>
    </row>
    <row r="4" spans="1:5" x14ac:dyDescent="0.25">
      <c r="A4" s="12" t="s">
        <v>10947</v>
      </c>
      <c r="B4">
        <v>216122757</v>
      </c>
      <c r="C4">
        <v>353421757</v>
      </c>
      <c r="D4">
        <v>7581</v>
      </c>
      <c r="E4">
        <v>1993</v>
      </c>
    </row>
    <row r="5" spans="1:5" x14ac:dyDescent="0.25">
      <c r="A5" s="12" t="s">
        <v>10948</v>
      </c>
      <c r="B5">
        <v>250505855</v>
      </c>
      <c r="C5">
        <v>312767714</v>
      </c>
      <c r="D5">
        <v>7979</v>
      </c>
      <c r="E5">
        <v>2102</v>
      </c>
    </row>
    <row r="6" spans="1:5" x14ac:dyDescent="0.25">
      <c r="A6" s="12" t="s">
        <v>10949</v>
      </c>
      <c r="B6">
        <v>308563338</v>
      </c>
      <c r="C6">
        <v>491666273</v>
      </c>
      <c r="D6">
        <v>9810</v>
      </c>
      <c r="E6">
        <v>2580</v>
      </c>
    </row>
    <row r="7" spans="1:5" x14ac:dyDescent="0.25">
      <c r="A7" s="12" t="s">
        <v>10950</v>
      </c>
      <c r="B7">
        <v>356399770</v>
      </c>
      <c r="C7">
        <v>642020794</v>
      </c>
      <c r="D7">
        <v>12503</v>
      </c>
      <c r="E7">
        <v>3319</v>
      </c>
    </row>
    <row r="10" spans="1:5" ht="24" x14ac:dyDescent="0.4">
      <c r="B10" s="15">
        <f>(B7/B6)-1</f>
        <v>0.15502953886245563</v>
      </c>
      <c r="C10" s="15">
        <f>(C7/C6)-1</f>
        <v>0.30580605027589525</v>
      </c>
      <c r="D10" s="15">
        <f>(D7/D6)-1</f>
        <v>0.27451580020387367</v>
      </c>
      <c r="E10" s="15">
        <f>(E7/E6)-1</f>
        <v>0.2864341085271318</v>
      </c>
    </row>
    <row r="20" spans="12:12" x14ac:dyDescent="0.25">
      <c r="L20" s="14"/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9FA5499A-950A-4524-B220-2AC30F1CAAD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B10</xm:sqref>
        </x14:conditionalFormatting>
        <x14:conditionalFormatting xmlns:xm="http://schemas.microsoft.com/office/excel/2006/main">
          <x14:cfRule type="iconSet" priority="3" id="{7097519B-2EEF-45A2-BED7-FE99157A30E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C10</xm:sqref>
        </x14:conditionalFormatting>
        <x14:conditionalFormatting xmlns:xm="http://schemas.microsoft.com/office/excel/2006/main">
          <x14:cfRule type="iconSet" priority="2" id="{18927DC8-EADD-4625-BF39-F4D5F0CCD5E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D10</xm:sqref>
        </x14:conditionalFormatting>
        <x14:conditionalFormatting xmlns:xm="http://schemas.microsoft.com/office/excel/2006/main">
          <x14:cfRule type="iconSet" priority="1" id="{2661DF15-A651-4351-B6EC-28573E201FB0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E10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09B7C-FAEE-4C8C-968F-9A911041E468}">
  <dimension ref="A1:V9995"/>
  <sheetViews>
    <sheetView topLeftCell="A2" workbookViewId="0">
      <selection activeCell="A2" sqref="A2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7.28515625" bestFit="1" customWidth="1"/>
    <col min="4" max="4" width="13.140625" bestFit="1" customWidth="1"/>
    <col min="5" max="5" width="12" bestFit="1" customWidth="1"/>
    <col min="6" max="6" width="14.42578125" bestFit="1" customWidth="1"/>
    <col min="7" max="7" width="14.7109375" bestFit="1" customWidth="1"/>
    <col min="8" max="8" width="22.7109375" bestFit="1" customWidth="1"/>
    <col min="9" max="9" width="11.7109375" bestFit="1" customWidth="1"/>
    <col min="10" max="10" width="12.42578125" bestFit="1" customWidth="1"/>
    <col min="11" max="11" width="19" bestFit="1" customWidth="1"/>
    <col min="12" max="12" width="18.7109375" bestFit="1" customWidth="1"/>
    <col min="13" max="13" width="14.140625" bestFit="1" customWidth="1"/>
    <col min="14" max="14" width="9.5703125" bestFit="1" customWidth="1"/>
    <col min="15" max="15" width="16.5703125" bestFit="1" customWidth="1"/>
    <col min="16" max="16" width="14.28515625" bestFit="1" customWidth="1"/>
    <col min="17" max="17" width="15.7109375" bestFit="1" customWidth="1"/>
    <col min="18" max="18" width="81.140625" bestFit="1" customWidth="1"/>
    <col min="19" max="19" width="9" bestFit="1" customWidth="1"/>
    <col min="20" max="20" width="11" bestFit="1" customWidth="1"/>
    <col min="21" max="21" width="11.42578125" bestFit="1" customWidth="1"/>
    <col min="22" max="22" width="9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26196</v>
      </c>
      <c r="T2">
        <v>2</v>
      </c>
      <c r="U2">
        <v>0</v>
      </c>
      <c r="V2">
        <v>419136</v>
      </c>
    </row>
    <row r="3" spans="1:22" x14ac:dyDescent="0.25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73194</v>
      </c>
      <c r="T3">
        <v>3</v>
      </c>
      <c r="U3">
        <v>0</v>
      </c>
      <c r="V3">
        <v>219582</v>
      </c>
    </row>
    <row r="4" spans="1:22" x14ac:dyDescent="0.25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1462</v>
      </c>
      <c r="T4">
        <v>2</v>
      </c>
      <c r="U4">
        <v>0</v>
      </c>
      <c r="V4">
        <v>68714</v>
      </c>
    </row>
    <row r="5" spans="1:22" x14ac:dyDescent="0.25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9575775</v>
      </c>
      <c r="T5">
        <v>5</v>
      </c>
      <c r="U5">
        <v>45</v>
      </c>
      <c r="V5">
        <v>-383031</v>
      </c>
    </row>
    <row r="6" spans="1:22" x14ac:dyDescent="0.25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22368</v>
      </c>
      <c r="T6">
        <v>2</v>
      </c>
      <c r="U6">
        <v>2</v>
      </c>
      <c r="V6">
        <v>25164</v>
      </c>
    </row>
    <row r="7" spans="1:22" x14ac:dyDescent="0.25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4886</v>
      </c>
      <c r="T7">
        <v>7</v>
      </c>
      <c r="U7">
        <v>0</v>
      </c>
      <c r="V7">
        <v>141694</v>
      </c>
    </row>
    <row r="8" spans="1:22" x14ac:dyDescent="0.25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728</v>
      </c>
      <c r="T8">
        <v>4</v>
      </c>
      <c r="U8">
        <v>0</v>
      </c>
      <c r="V8">
        <v>19656</v>
      </c>
    </row>
    <row r="9" spans="1:22" x14ac:dyDescent="0.25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907152</v>
      </c>
      <c r="T9">
        <v>6</v>
      </c>
      <c r="U9">
        <v>2</v>
      </c>
      <c r="V9">
        <v>907152</v>
      </c>
    </row>
    <row r="10" spans="1:22" x14ac:dyDescent="0.25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18504</v>
      </c>
      <c r="T10">
        <v>3</v>
      </c>
      <c r="U10">
        <v>2</v>
      </c>
      <c r="V10">
        <v>57825</v>
      </c>
    </row>
    <row r="11" spans="1:22" x14ac:dyDescent="0.25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1149</v>
      </c>
      <c r="T11">
        <v>5</v>
      </c>
      <c r="U11">
        <v>0</v>
      </c>
      <c r="V11">
        <v>3447</v>
      </c>
    </row>
    <row r="12" spans="1:22" x14ac:dyDescent="0.25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1706184</v>
      </c>
      <c r="T12">
        <v>9</v>
      </c>
      <c r="U12">
        <v>2</v>
      </c>
      <c r="V12">
        <v>853092</v>
      </c>
    </row>
    <row r="13" spans="1:22" x14ac:dyDescent="0.25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911424</v>
      </c>
      <c r="T13">
        <v>4</v>
      </c>
      <c r="U13">
        <v>2</v>
      </c>
      <c r="V13">
        <v>683568</v>
      </c>
    </row>
    <row r="14" spans="1:22" x14ac:dyDescent="0.25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15552</v>
      </c>
      <c r="T14">
        <v>3</v>
      </c>
      <c r="U14">
        <v>2</v>
      </c>
      <c r="V14">
        <v>54432</v>
      </c>
    </row>
    <row r="15" spans="1:22" x14ac:dyDescent="0.25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407976</v>
      </c>
      <c r="T15">
        <v>3</v>
      </c>
      <c r="U15">
        <v>2</v>
      </c>
      <c r="V15">
        <v>1325922</v>
      </c>
    </row>
    <row r="16" spans="1:22" x14ac:dyDescent="0.25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6881</v>
      </c>
      <c r="T16">
        <v>5</v>
      </c>
      <c r="U16">
        <v>8</v>
      </c>
      <c r="V16">
        <v>-123858</v>
      </c>
    </row>
    <row r="17" spans="1:22" x14ac:dyDescent="0.25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2544</v>
      </c>
      <c r="T17">
        <v>3</v>
      </c>
      <c r="U17">
        <v>8</v>
      </c>
      <c r="V17">
        <v>-3816</v>
      </c>
    </row>
    <row r="18" spans="1:22" x14ac:dyDescent="0.25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66588</v>
      </c>
      <c r="T18">
        <v>6</v>
      </c>
      <c r="U18">
        <v>0</v>
      </c>
      <c r="V18">
        <v>133176</v>
      </c>
    </row>
    <row r="19" spans="1:22" x14ac:dyDescent="0.25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555</v>
      </c>
      <c r="T19">
        <v>2</v>
      </c>
      <c r="U19">
        <v>0</v>
      </c>
      <c r="V19">
        <v>999</v>
      </c>
    </row>
    <row r="20" spans="1:22" x14ac:dyDescent="0.25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856</v>
      </c>
      <c r="T20">
        <v>2</v>
      </c>
      <c r="U20">
        <v>0</v>
      </c>
      <c r="V20">
        <v>24824</v>
      </c>
    </row>
    <row r="21" spans="1:22" x14ac:dyDescent="0.25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21348</v>
      </c>
      <c r="T21">
        <v>3</v>
      </c>
      <c r="U21">
        <v>2</v>
      </c>
      <c r="V21">
        <v>16011</v>
      </c>
    </row>
    <row r="22" spans="1:22" x14ac:dyDescent="0.25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2272</v>
      </c>
      <c r="T22">
        <v>4</v>
      </c>
      <c r="U22">
        <v>2</v>
      </c>
      <c r="V22">
        <v>7384</v>
      </c>
    </row>
    <row r="23" spans="1:22" x14ac:dyDescent="0.25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1946</v>
      </c>
      <c r="T23">
        <v>7</v>
      </c>
      <c r="U23">
        <v>0</v>
      </c>
      <c r="V23">
        <v>50596</v>
      </c>
    </row>
    <row r="24" spans="1:22" x14ac:dyDescent="0.25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6034</v>
      </c>
      <c r="T24">
        <v>7</v>
      </c>
      <c r="U24">
        <v>0</v>
      </c>
      <c r="V24">
        <v>156884</v>
      </c>
    </row>
    <row r="25" spans="1:22" x14ac:dyDescent="0.25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71372</v>
      </c>
      <c r="T25">
        <v>2</v>
      </c>
      <c r="U25">
        <v>3</v>
      </c>
      <c r="V25">
        <v>-10196</v>
      </c>
    </row>
    <row r="26" spans="1:22" x14ac:dyDescent="0.25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104463</v>
      </c>
      <c r="T26">
        <v>3</v>
      </c>
      <c r="U26">
        <v>0</v>
      </c>
      <c r="V26">
        <v>2402649</v>
      </c>
    </row>
    <row r="27" spans="1:22" x14ac:dyDescent="0.25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11648</v>
      </c>
      <c r="T27">
        <v>2</v>
      </c>
      <c r="U27">
        <v>2</v>
      </c>
      <c r="V27">
        <v>42224</v>
      </c>
    </row>
    <row r="28" spans="1:22" x14ac:dyDescent="0.25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9057</v>
      </c>
      <c r="T28">
        <v>3</v>
      </c>
      <c r="U28">
        <v>0</v>
      </c>
      <c r="V28">
        <v>117741</v>
      </c>
    </row>
    <row r="29" spans="1:22" x14ac:dyDescent="0.25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308343</v>
      </c>
      <c r="T29">
        <v>7</v>
      </c>
      <c r="U29">
        <v>5</v>
      </c>
      <c r="V29">
        <v>-16650522</v>
      </c>
    </row>
    <row r="30" spans="1:22" x14ac:dyDescent="0.25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9618</v>
      </c>
      <c r="T30">
        <v>2</v>
      </c>
      <c r="U30">
        <v>7</v>
      </c>
      <c r="V30">
        <v>-70532</v>
      </c>
    </row>
    <row r="31" spans="1:22" x14ac:dyDescent="0.25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1242</v>
      </c>
      <c r="T31">
        <v>3</v>
      </c>
      <c r="U31">
        <v>2</v>
      </c>
      <c r="V31">
        <v>15525</v>
      </c>
    </row>
    <row r="32" spans="1:22" x14ac:dyDescent="0.25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3264</v>
      </c>
      <c r="T32">
        <v>2</v>
      </c>
      <c r="U32">
        <v>2</v>
      </c>
      <c r="V32">
        <v>11016</v>
      </c>
    </row>
    <row r="33" spans="1:22" x14ac:dyDescent="0.25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86304</v>
      </c>
      <c r="T33">
        <v>6</v>
      </c>
      <c r="U33">
        <v>2</v>
      </c>
      <c r="V33">
        <v>97092</v>
      </c>
    </row>
    <row r="34" spans="1:22" x14ac:dyDescent="0.25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6858</v>
      </c>
      <c r="T34">
        <v>6</v>
      </c>
      <c r="U34">
        <v>7</v>
      </c>
      <c r="V34">
        <v>-5715</v>
      </c>
    </row>
    <row r="35" spans="1:22" x14ac:dyDescent="0.25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1576</v>
      </c>
      <c r="T35">
        <v>2</v>
      </c>
      <c r="U35">
        <v>2</v>
      </c>
      <c r="V35">
        <v>3546</v>
      </c>
    </row>
    <row r="36" spans="1:22" x14ac:dyDescent="0.25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29472</v>
      </c>
      <c r="T36">
        <v>3</v>
      </c>
      <c r="U36">
        <v>2</v>
      </c>
      <c r="V36">
        <v>99468</v>
      </c>
    </row>
    <row r="37" spans="1:22" x14ac:dyDescent="0.25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1097544</v>
      </c>
      <c r="T37">
        <v>7</v>
      </c>
      <c r="U37">
        <v>2</v>
      </c>
      <c r="V37">
        <v>1234737</v>
      </c>
    </row>
    <row r="38" spans="1:22" x14ac:dyDescent="0.25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19092</v>
      </c>
      <c r="T38">
        <v>5</v>
      </c>
      <c r="U38">
        <v>6</v>
      </c>
      <c r="V38">
        <v>-147963</v>
      </c>
    </row>
    <row r="39" spans="1:22" x14ac:dyDescent="0.25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113328</v>
      </c>
      <c r="T39">
        <v>9</v>
      </c>
      <c r="U39">
        <v>2</v>
      </c>
      <c r="V39">
        <v>35415</v>
      </c>
    </row>
    <row r="40" spans="1:22" x14ac:dyDescent="0.25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5323992</v>
      </c>
      <c r="T40">
        <v>3</v>
      </c>
      <c r="U40">
        <v>32</v>
      </c>
      <c r="V40">
        <v>-469764</v>
      </c>
    </row>
    <row r="41" spans="1:22" x14ac:dyDescent="0.25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212058</v>
      </c>
      <c r="T41">
        <v>3</v>
      </c>
      <c r="U41">
        <v>3</v>
      </c>
      <c r="V41">
        <v>-15147</v>
      </c>
    </row>
    <row r="42" spans="1:22" x14ac:dyDescent="0.25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371168</v>
      </c>
      <c r="T42">
        <v>4</v>
      </c>
      <c r="U42">
        <v>2</v>
      </c>
      <c r="V42">
        <v>417564</v>
      </c>
    </row>
    <row r="43" spans="1:22" x14ac:dyDescent="0.25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147168</v>
      </c>
      <c r="T43">
        <v>4</v>
      </c>
      <c r="U43">
        <v>2</v>
      </c>
      <c r="V43">
        <v>165564</v>
      </c>
    </row>
    <row r="44" spans="1:22" x14ac:dyDescent="0.25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7788</v>
      </c>
      <c r="T44">
        <v>2</v>
      </c>
      <c r="U44">
        <v>0</v>
      </c>
      <c r="V44">
        <v>3894</v>
      </c>
    </row>
    <row r="45" spans="1:22" x14ac:dyDescent="0.25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95616</v>
      </c>
      <c r="T45">
        <v>2</v>
      </c>
      <c r="U45">
        <v>2</v>
      </c>
      <c r="V45">
        <v>95616</v>
      </c>
    </row>
    <row r="46" spans="1:22" x14ac:dyDescent="0.25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4598</v>
      </c>
      <c r="T46">
        <v>2</v>
      </c>
      <c r="U46">
        <v>0</v>
      </c>
      <c r="V46">
        <v>197714</v>
      </c>
    </row>
    <row r="47" spans="1:22" x14ac:dyDescent="0.25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1746</v>
      </c>
      <c r="T47">
        <v>2</v>
      </c>
      <c r="U47">
        <v>0</v>
      </c>
      <c r="V47">
        <v>82062</v>
      </c>
    </row>
    <row r="48" spans="1:22" x14ac:dyDescent="0.25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21196</v>
      </c>
      <c r="T48">
        <v>4</v>
      </c>
      <c r="U48">
        <v>0</v>
      </c>
      <c r="V48">
        <v>84784</v>
      </c>
    </row>
    <row r="49" spans="1:22" x14ac:dyDescent="0.25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495</v>
      </c>
    </row>
    <row r="50" spans="1:22" x14ac:dyDescent="0.25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218</v>
      </c>
      <c r="T50">
        <v>2</v>
      </c>
      <c r="U50">
        <v>0</v>
      </c>
      <c r="V50">
        <v>6104</v>
      </c>
    </row>
    <row r="51" spans="1:22" x14ac:dyDescent="0.25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3822</v>
      </c>
      <c r="T51">
        <v>6</v>
      </c>
      <c r="U51">
        <v>0</v>
      </c>
      <c r="V51">
        <v>179634</v>
      </c>
    </row>
    <row r="52" spans="1:22" x14ac:dyDescent="0.25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7518</v>
      </c>
      <c r="T52">
        <v>6</v>
      </c>
      <c r="U52">
        <v>0</v>
      </c>
      <c r="V52">
        <v>353346</v>
      </c>
    </row>
    <row r="53" spans="1:22" x14ac:dyDescent="0.25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616</v>
      </c>
      <c r="T53">
        <v>2</v>
      </c>
      <c r="U53">
        <v>0</v>
      </c>
      <c r="V53">
        <v>29568</v>
      </c>
    </row>
    <row r="54" spans="1:22" x14ac:dyDescent="0.25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8999</v>
      </c>
      <c r="T54">
        <v>1</v>
      </c>
      <c r="U54">
        <v>0</v>
      </c>
      <c r="V54">
        <v>170981</v>
      </c>
    </row>
    <row r="55" spans="1:22" x14ac:dyDescent="0.25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1526</v>
      </c>
      <c r="T55">
        <v>7</v>
      </c>
      <c r="U55">
        <v>0</v>
      </c>
      <c r="V55">
        <v>62566</v>
      </c>
    </row>
    <row r="56" spans="1:22" x14ac:dyDescent="0.25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102995</v>
      </c>
      <c r="T56">
        <v>5</v>
      </c>
      <c r="U56">
        <v>0</v>
      </c>
      <c r="V56">
        <v>2986855</v>
      </c>
    </row>
    <row r="57" spans="1:22" x14ac:dyDescent="0.25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20856</v>
      </c>
      <c r="T57">
        <v>6</v>
      </c>
      <c r="U57">
        <v>0</v>
      </c>
      <c r="V57">
        <v>5214</v>
      </c>
    </row>
    <row r="58" spans="1:22" x14ac:dyDescent="0.25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324</v>
      </c>
      <c r="T58">
        <v>5</v>
      </c>
      <c r="U58">
        <v>0</v>
      </c>
      <c r="V58">
        <v>15552</v>
      </c>
    </row>
    <row r="59" spans="1:22" x14ac:dyDescent="0.25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31941</v>
      </c>
      <c r="T59">
        <v>5</v>
      </c>
      <c r="U59">
        <v>1</v>
      </c>
      <c r="V59">
        <v>7098</v>
      </c>
    </row>
    <row r="60" spans="1:22" x14ac:dyDescent="0.25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1456</v>
      </c>
      <c r="T60">
        <v>2</v>
      </c>
      <c r="U60">
        <v>0</v>
      </c>
      <c r="V60">
        <v>69888</v>
      </c>
    </row>
    <row r="61" spans="1:22" x14ac:dyDescent="0.25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33</v>
      </c>
    </row>
    <row r="62" spans="1:22" x14ac:dyDescent="0.25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4848</v>
      </c>
      <c r="T62">
        <v>4</v>
      </c>
      <c r="U62">
        <v>2</v>
      </c>
      <c r="V62">
        <v>16362</v>
      </c>
    </row>
    <row r="63" spans="1:22" x14ac:dyDescent="0.25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168</v>
      </c>
      <c r="T63">
        <v>1</v>
      </c>
      <c r="U63">
        <v>0</v>
      </c>
      <c r="V63">
        <v>84</v>
      </c>
    </row>
    <row r="64" spans="1:22" x14ac:dyDescent="0.25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1398</v>
      </c>
      <c r="T64">
        <v>2</v>
      </c>
      <c r="U64">
        <v>0</v>
      </c>
      <c r="V64">
        <v>61512</v>
      </c>
    </row>
    <row r="65" spans="1:22" x14ac:dyDescent="0.25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25824</v>
      </c>
      <c r="T65">
        <v>6</v>
      </c>
      <c r="U65">
        <v>2</v>
      </c>
      <c r="V65">
        <v>93612</v>
      </c>
    </row>
    <row r="66" spans="1:22" x14ac:dyDescent="0.25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14673</v>
      </c>
      <c r="T66">
        <v>3</v>
      </c>
      <c r="U66">
        <v>0</v>
      </c>
      <c r="V66">
        <v>689631</v>
      </c>
    </row>
    <row r="67" spans="1:22" x14ac:dyDescent="0.25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7976</v>
      </c>
      <c r="T67">
        <v>4</v>
      </c>
      <c r="U67">
        <v>0</v>
      </c>
      <c r="V67">
        <v>223328</v>
      </c>
    </row>
    <row r="68" spans="1:22" x14ac:dyDescent="0.25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213115</v>
      </c>
      <c r="T68">
        <v>5</v>
      </c>
      <c r="U68">
        <v>3</v>
      </c>
      <c r="V68">
        <v>-152225</v>
      </c>
    </row>
    <row r="69" spans="1:22" x14ac:dyDescent="0.25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1113024</v>
      </c>
      <c r="T69">
        <v>8</v>
      </c>
      <c r="U69">
        <v>2</v>
      </c>
      <c r="V69">
        <v>1113024</v>
      </c>
    </row>
    <row r="70" spans="1:22" x14ac:dyDescent="0.25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167968</v>
      </c>
      <c r="T70">
        <v>4</v>
      </c>
      <c r="U70">
        <v>2</v>
      </c>
      <c r="V70">
        <v>62988</v>
      </c>
    </row>
    <row r="71" spans="1:22" x14ac:dyDescent="0.25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7588</v>
      </c>
      <c r="T71">
        <v>2</v>
      </c>
      <c r="U71">
        <v>0</v>
      </c>
      <c r="V71">
        <v>356636</v>
      </c>
    </row>
    <row r="72" spans="1:22" x14ac:dyDescent="0.25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4616</v>
      </c>
      <c r="T72">
        <v>1</v>
      </c>
      <c r="U72">
        <v>2</v>
      </c>
      <c r="V72">
        <v>1731</v>
      </c>
    </row>
    <row r="73" spans="1:22" x14ac:dyDescent="0.25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1905</v>
      </c>
      <c r="T73">
        <v>3</v>
      </c>
      <c r="U73">
        <v>0</v>
      </c>
      <c r="V73">
        <v>8763</v>
      </c>
    </row>
    <row r="74" spans="1:22" x14ac:dyDescent="0.25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831936</v>
      </c>
      <c r="T74">
        <v>8</v>
      </c>
      <c r="U74">
        <v>2</v>
      </c>
      <c r="V74">
        <v>-1143912</v>
      </c>
    </row>
    <row r="75" spans="1:22" x14ac:dyDescent="0.25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9704</v>
      </c>
      <c r="T75">
        <v>2</v>
      </c>
      <c r="U75">
        <v>2</v>
      </c>
      <c r="V75">
        <v>1213</v>
      </c>
    </row>
    <row r="76" spans="1:22" x14ac:dyDescent="0.25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72784</v>
      </c>
      <c r="T76">
        <v>1</v>
      </c>
      <c r="U76">
        <v>2</v>
      </c>
      <c r="V76">
        <v>-18196</v>
      </c>
    </row>
    <row r="77" spans="1:22" x14ac:dyDescent="0.25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1248</v>
      </c>
      <c r="T77">
        <v>3</v>
      </c>
      <c r="U77">
        <v>8</v>
      </c>
      <c r="V77">
        <v>-19344</v>
      </c>
    </row>
    <row r="78" spans="1:22" x14ac:dyDescent="0.25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9708</v>
      </c>
      <c r="T78">
        <v>3</v>
      </c>
      <c r="U78">
        <v>6</v>
      </c>
      <c r="V78">
        <v>-58248</v>
      </c>
    </row>
    <row r="79" spans="1:22" x14ac:dyDescent="0.25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2724</v>
      </c>
      <c r="T79">
        <v>3</v>
      </c>
      <c r="U79">
        <v>2</v>
      </c>
      <c r="V79">
        <v>2724</v>
      </c>
    </row>
    <row r="80" spans="1:22" x14ac:dyDescent="0.25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193</v>
      </c>
      <c r="T80">
        <v>5</v>
      </c>
      <c r="U80">
        <v>6</v>
      </c>
      <c r="V80">
        <v>-14475</v>
      </c>
    </row>
    <row r="81" spans="1:22" x14ac:dyDescent="0.25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20816</v>
      </c>
      <c r="T81">
        <v>1</v>
      </c>
      <c r="U81">
        <v>0</v>
      </c>
      <c r="V81">
        <v>562032</v>
      </c>
    </row>
    <row r="82" spans="1:22" x14ac:dyDescent="0.25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1674</v>
      </c>
      <c r="T82">
        <v>3</v>
      </c>
      <c r="U82">
        <v>0</v>
      </c>
      <c r="V82">
        <v>80352</v>
      </c>
    </row>
    <row r="83" spans="1:22" x14ac:dyDescent="0.25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149</v>
      </c>
      <c r="T83">
        <v>5</v>
      </c>
      <c r="U83">
        <v>0</v>
      </c>
      <c r="V83">
        <v>4172</v>
      </c>
    </row>
    <row r="84" spans="1:22" x14ac:dyDescent="0.25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2139</v>
      </c>
      <c r="T84">
        <v>1</v>
      </c>
      <c r="U84">
        <v>0</v>
      </c>
      <c r="V84">
        <v>62031</v>
      </c>
    </row>
    <row r="85" spans="1:22" x14ac:dyDescent="0.25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200984</v>
      </c>
      <c r="T85">
        <v>7</v>
      </c>
      <c r="U85">
        <v>2</v>
      </c>
      <c r="V85">
        <v>628075</v>
      </c>
    </row>
    <row r="86" spans="1:22" x14ac:dyDescent="0.25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230376</v>
      </c>
      <c r="T86">
        <v>3</v>
      </c>
      <c r="U86">
        <v>2</v>
      </c>
      <c r="V86">
        <v>-489549</v>
      </c>
    </row>
    <row r="87" spans="1:22" x14ac:dyDescent="0.25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30196</v>
      </c>
      <c r="T87">
        <v>2</v>
      </c>
      <c r="U87">
        <v>0</v>
      </c>
      <c r="V87">
        <v>332156</v>
      </c>
    </row>
    <row r="88" spans="1:22" x14ac:dyDescent="0.25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1999</v>
      </c>
      <c r="T88">
        <v>1</v>
      </c>
      <c r="U88">
        <v>0</v>
      </c>
      <c r="V88">
        <v>67966</v>
      </c>
    </row>
    <row r="89" spans="1:22" x14ac:dyDescent="0.25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616</v>
      </c>
      <c r="T89">
        <v>2</v>
      </c>
      <c r="U89">
        <v>0</v>
      </c>
      <c r="V89">
        <v>29568</v>
      </c>
    </row>
    <row r="90" spans="1:22" x14ac:dyDescent="0.25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158368</v>
      </c>
      <c r="T90">
        <v>7</v>
      </c>
      <c r="U90">
        <v>2</v>
      </c>
      <c r="V90">
        <v>138572</v>
      </c>
    </row>
    <row r="91" spans="1:22" x14ac:dyDescent="0.25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201</v>
      </c>
      <c r="T91">
        <v>3</v>
      </c>
      <c r="U91">
        <v>0</v>
      </c>
      <c r="V91">
        <v>6633</v>
      </c>
    </row>
    <row r="92" spans="1:22" x14ac:dyDescent="0.25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73584</v>
      </c>
      <c r="T92">
        <v>2</v>
      </c>
      <c r="U92">
        <v>2</v>
      </c>
      <c r="V92">
        <v>82782</v>
      </c>
    </row>
    <row r="93" spans="1:22" x14ac:dyDescent="0.25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648</v>
      </c>
      <c r="T93">
        <v>1</v>
      </c>
      <c r="U93">
        <v>0</v>
      </c>
      <c r="V93">
        <v>31104</v>
      </c>
    </row>
    <row r="94" spans="1:22" x14ac:dyDescent="0.25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1296</v>
      </c>
      <c r="T94">
        <v>2</v>
      </c>
      <c r="U94">
        <v>0</v>
      </c>
      <c r="V94">
        <v>62208</v>
      </c>
    </row>
    <row r="95" spans="1:22" x14ac:dyDescent="0.25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5334</v>
      </c>
      <c r="T95">
        <v>3</v>
      </c>
      <c r="U95">
        <v>0</v>
      </c>
      <c r="V95">
        <v>165354</v>
      </c>
    </row>
    <row r="96" spans="1:22" x14ac:dyDescent="0.25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3296</v>
      </c>
      <c r="T96">
        <v>2</v>
      </c>
      <c r="U96">
        <v>0</v>
      </c>
      <c r="V96">
        <v>161504</v>
      </c>
    </row>
    <row r="97" spans="1:22" x14ac:dyDescent="0.25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5682</v>
      </c>
      <c r="T97">
        <v>1</v>
      </c>
      <c r="U97">
        <v>7</v>
      </c>
      <c r="V97">
        <v>-3788</v>
      </c>
    </row>
    <row r="98" spans="1:22" x14ac:dyDescent="0.25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9653</v>
      </c>
      <c r="T98">
        <v>7</v>
      </c>
      <c r="U98">
        <v>0</v>
      </c>
      <c r="V98">
        <v>405426</v>
      </c>
    </row>
    <row r="99" spans="1:22" x14ac:dyDescent="0.25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51312</v>
      </c>
      <c r="T99">
        <v>3</v>
      </c>
      <c r="U99">
        <v>2</v>
      </c>
      <c r="V99">
        <v>179592</v>
      </c>
    </row>
    <row r="100" spans="1:22" x14ac:dyDescent="0.25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7788</v>
      </c>
      <c r="T100">
        <v>6</v>
      </c>
      <c r="U100">
        <v>0</v>
      </c>
      <c r="V100">
        <v>225852</v>
      </c>
    </row>
    <row r="101" spans="1:22" x14ac:dyDescent="0.25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64624</v>
      </c>
      <c r="T101">
        <v>7</v>
      </c>
      <c r="U101">
        <v>2</v>
      </c>
      <c r="V101">
        <v>226184</v>
      </c>
    </row>
    <row r="102" spans="1:22" x14ac:dyDescent="0.25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95976</v>
      </c>
      <c r="T102">
        <v>3</v>
      </c>
      <c r="U102">
        <v>2</v>
      </c>
      <c r="V102">
        <v>-107973</v>
      </c>
    </row>
    <row r="103" spans="1:22" x14ac:dyDescent="0.25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1788</v>
      </c>
      <c r="T103">
        <v>3</v>
      </c>
      <c r="U103">
        <v>8</v>
      </c>
      <c r="V103">
        <v>-30396</v>
      </c>
    </row>
    <row r="104" spans="1:22" x14ac:dyDescent="0.25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2392</v>
      </c>
      <c r="T104">
        <v>4</v>
      </c>
      <c r="U104">
        <v>0</v>
      </c>
      <c r="V104">
        <v>117208</v>
      </c>
    </row>
    <row r="105" spans="1:22" x14ac:dyDescent="0.25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238896</v>
      </c>
      <c r="T105">
        <v>6</v>
      </c>
      <c r="U105">
        <v>2</v>
      </c>
      <c r="V105">
        <v>-268758</v>
      </c>
    </row>
    <row r="106" spans="1:22" x14ac:dyDescent="0.25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10236</v>
      </c>
      <c r="T106">
        <v>3</v>
      </c>
      <c r="U106">
        <v>2</v>
      </c>
      <c r="V106">
        <v>-38385</v>
      </c>
    </row>
    <row r="107" spans="1:22" x14ac:dyDescent="0.25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36882</v>
      </c>
      <c r="T107">
        <v>3</v>
      </c>
      <c r="U107">
        <v>7</v>
      </c>
      <c r="V107">
        <v>-258174</v>
      </c>
    </row>
    <row r="108" spans="1:22" x14ac:dyDescent="0.25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74112</v>
      </c>
      <c r="T108">
        <v>8</v>
      </c>
      <c r="U108">
        <v>2</v>
      </c>
      <c r="V108">
        <v>176016</v>
      </c>
    </row>
    <row r="109" spans="1:22" x14ac:dyDescent="0.25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27992</v>
      </c>
      <c r="T109">
        <v>1</v>
      </c>
      <c r="U109">
        <v>2</v>
      </c>
      <c r="V109">
        <v>20994</v>
      </c>
    </row>
    <row r="110" spans="1:22" x14ac:dyDescent="0.25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3304</v>
      </c>
      <c r="T110">
        <v>1</v>
      </c>
      <c r="U110">
        <v>2</v>
      </c>
      <c r="V110">
        <v>10738</v>
      </c>
    </row>
    <row r="111" spans="1:22" x14ac:dyDescent="0.25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33996</v>
      </c>
      <c r="T111">
        <v>5</v>
      </c>
      <c r="U111">
        <v>2</v>
      </c>
      <c r="V111">
        <v>67992</v>
      </c>
    </row>
    <row r="112" spans="1:22" x14ac:dyDescent="0.25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4196</v>
      </c>
      <c r="T112">
        <v>2</v>
      </c>
      <c r="U112">
        <v>0</v>
      </c>
      <c r="V112">
        <v>109096</v>
      </c>
    </row>
    <row r="113" spans="1:22" x14ac:dyDescent="0.25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7596</v>
      </c>
      <c r="T113">
        <v>2</v>
      </c>
      <c r="U113">
        <v>0</v>
      </c>
      <c r="V113">
        <v>22788</v>
      </c>
    </row>
    <row r="114" spans="1:22" x14ac:dyDescent="0.25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2724</v>
      </c>
      <c r="T114">
        <v>6</v>
      </c>
      <c r="U114">
        <v>0</v>
      </c>
      <c r="V114">
        <v>133476</v>
      </c>
    </row>
    <row r="115" spans="1:22" x14ac:dyDescent="0.25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40096</v>
      </c>
      <c r="T115">
        <v>14</v>
      </c>
      <c r="U115">
        <v>2</v>
      </c>
      <c r="V115">
        <v>145348</v>
      </c>
    </row>
    <row r="116" spans="1:22" x14ac:dyDescent="0.25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472</v>
      </c>
      <c r="T116">
        <v>2</v>
      </c>
      <c r="U116">
        <v>2</v>
      </c>
      <c r="V116">
        <v>1652</v>
      </c>
    </row>
    <row r="117" spans="1:22" x14ac:dyDescent="0.25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23976</v>
      </c>
      <c r="T117">
        <v>3</v>
      </c>
      <c r="U117">
        <v>2</v>
      </c>
      <c r="V117">
        <v>74925</v>
      </c>
    </row>
    <row r="118" spans="1:22" x14ac:dyDescent="0.25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130464</v>
      </c>
      <c r="T118">
        <v>6</v>
      </c>
      <c r="U118">
        <v>2</v>
      </c>
      <c r="V118">
        <v>440316</v>
      </c>
    </row>
    <row r="119" spans="1:22" x14ac:dyDescent="0.25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78753</v>
      </c>
      <c r="T119">
        <v>3</v>
      </c>
      <c r="U119">
        <v>0</v>
      </c>
      <c r="V119">
        <v>1653813</v>
      </c>
    </row>
    <row r="120" spans="1:22" x14ac:dyDescent="0.25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157794</v>
      </c>
      <c r="T120">
        <v>1</v>
      </c>
      <c r="U120">
        <v>7</v>
      </c>
      <c r="V120">
        <v>-1157156</v>
      </c>
    </row>
    <row r="121" spans="1:22" x14ac:dyDescent="0.25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4704</v>
      </c>
      <c r="T121">
        <v>3</v>
      </c>
      <c r="U121">
        <v>0</v>
      </c>
      <c r="V121">
        <v>183456</v>
      </c>
    </row>
    <row r="122" spans="1:22" x14ac:dyDescent="0.25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3084</v>
      </c>
      <c r="T122">
        <v>4</v>
      </c>
      <c r="U122">
        <v>0</v>
      </c>
      <c r="V122">
        <v>13878</v>
      </c>
    </row>
    <row r="123" spans="1:22" x14ac:dyDescent="0.25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22656</v>
      </c>
      <c r="T123">
        <v>6</v>
      </c>
      <c r="U123">
        <v>0</v>
      </c>
      <c r="V123">
        <v>634368</v>
      </c>
    </row>
    <row r="124" spans="1:22" x14ac:dyDescent="0.25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11502</v>
      </c>
      <c r="T124">
        <v>9</v>
      </c>
      <c r="U124">
        <v>0</v>
      </c>
      <c r="V124">
        <v>51759</v>
      </c>
    </row>
    <row r="125" spans="1:22" x14ac:dyDescent="0.25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6804</v>
      </c>
      <c r="T125">
        <v>7</v>
      </c>
      <c r="U125">
        <v>0</v>
      </c>
      <c r="V125">
        <v>197316</v>
      </c>
    </row>
    <row r="126" spans="1:22" x14ac:dyDescent="0.25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600558</v>
      </c>
      <c r="T126">
        <v>3</v>
      </c>
      <c r="U126">
        <v>3</v>
      </c>
      <c r="V126">
        <v>-85794</v>
      </c>
    </row>
    <row r="127" spans="1:22" x14ac:dyDescent="0.25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6177</v>
      </c>
      <c r="T127">
        <v>6</v>
      </c>
      <c r="U127">
        <v>5</v>
      </c>
      <c r="V127">
        <v>-407682</v>
      </c>
    </row>
    <row r="128" spans="1:22" x14ac:dyDescent="0.25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2388</v>
      </c>
      <c r="T128">
        <v>2</v>
      </c>
      <c r="U128">
        <v>7</v>
      </c>
      <c r="V128">
        <v>-18308</v>
      </c>
    </row>
    <row r="129" spans="1:22" x14ac:dyDescent="0.25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243992</v>
      </c>
      <c r="T129">
        <v>7</v>
      </c>
      <c r="U129">
        <v>2</v>
      </c>
      <c r="V129">
        <v>30499</v>
      </c>
    </row>
    <row r="130" spans="1:22" x14ac:dyDescent="0.25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81424</v>
      </c>
      <c r="T130">
        <v>2</v>
      </c>
      <c r="U130">
        <v>2</v>
      </c>
      <c r="V130">
        <v>-91602</v>
      </c>
    </row>
    <row r="131" spans="1:22" x14ac:dyDescent="0.25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23856</v>
      </c>
      <c r="T131">
        <v>3</v>
      </c>
      <c r="U131">
        <v>0</v>
      </c>
      <c r="V131">
        <v>262416</v>
      </c>
    </row>
    <row r="132" spans="1:22" x14ac:dyDescent="0.25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5997</v>
      </c>
      <c r="T132">
        <v>5</v>
      </c>
      <c r="U132">
        <v>4</v>
      </c>
      <c r="V132">
        <v>-11994</v>
      </c>
    </row>
    <row r="133" spans="1:22" x14ac:dyDescent="0.25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78304</v>
      </c>
      <c r="T133">
        <v>2</v>
      </c>
      <c r="U133">
        <v>2</v>
      </c>
      <c r="V133">
        <v>29364</v>
      </c>
    </row>
    <row r="134" spans="1:22" x14ac:dyDescent="0.25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21456</v>
      </c>
      <c r="T134">
        <v>9</v>
      </c>
      <c r="U134">
        <v>2</v>
      </c>
      <c r="V134">
        <v>69732</v>
      </c>
    </row>
    <row r="135" spans="1:22" x14ac:dyDescent="0.25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2004</v>
      </c>
      <c r="T135">
        <v>3</v>
      </c>
      <c r="U135">
        <v>0</v>
      </c>
      <c r="V135">
        <v>96192</v>
      </c>
    </row>
    <row r="136" spans="1:22" x14ac:dyDescent="0.25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3544</v>
      </c>
      <c r="T136">
        <v>1</v>
      </c>
      <c r="U136">
        <v>0</v>
      </c>
      <c r="V136">
        <v>166568</v>
      </c>
    </row>
    <row r="137" spans="1:22" x14ac:dyDescent="0.25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1152</v>
      </c>
      <c r="T137">
        <v>4</v>
      </c>
      <c r="U137">
        <v>0</v>
      </c>
      <c r="V137">
        <v>3456</v>
      </c>
    </row>
    <row r="138" spans="1:22" x14ac:dyDescent="0.25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402</v>
      </c>
      <c r="T138">
        <v>2</v>
      </c>
      <c r="U138">
        <v>0</v>
      </c>
      <c r="V138">
        <v>19698</v>
      </c>
    </row>
    <row r="139" spans="1:22" x14ac:dyDescent="0.25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76176</v>
      </c>
      <c r="T139">
        <v>3</v>
      </c>
      <c r="U139">
        <v>2</v>
      </c>
      <c r="V139">
        <v>266616</v>
      </c>
    </row>
    <row r="140" spans="1:22" x14ac:dyDescent="0.25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6588</v>
      </c>
      <c r="T140">
        <v>6</v>
      </c>
      <c r="U140">
        <v>0</v>
      </c>
      <c r="V140">
        <v>184464</v>
      </c>
    </row>
    <row r="141" spans="1:22" x14ac:dyDescent="0.25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4312</v>
      </c>
      <c r="T141">
        <v>14</v>
      </c>
      <c r="U141">
        <v>0</v>
      </c>
      <c r="V141">
        <v>206976</v>
      </c>
    </row>
    <row r="142" spans="1:22" x14ac:dyDescent="0.25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828</v>
      </c>
      <c r="T142">
        <v>2</v>
      </c>
      <c r="U142">
        <v>2</v>
      </c>
      <c r="V142">
        <v>1035</v>
      </c>
    </row>
    <row r="143" spans="1:22" x14ac:dyDescent="0.25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882</v>
      </c>
      <c r="T143">
        <v>3</v>
      </c>
      <c r="U143">
        <v>0</v>
      </c>
      <c r="V143">
        <v>23814</v>
      </c>
    </row>
    <row r="144" spans="1:22" x14ac:dyDescent="0.25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1086</v>
      </c>
      <c r="T144">
        <v>3</v>
      </c>
      <c r="U144">
        <v>0</v>
      </c>
      <c r="V144">
        <v>51042</v>
      </c>
    </row>
    <row r="145" spans="1:22" x14ac:dyDescent="0.25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1437</v>
      </c>
      <c r="T145">
        <v>3</v>
      </c>
      <c r="U145">
        <v>0</v>
      </c>
      <c r="V145">
        <v>68976</v>
      </c>
    </row>
    <row r="146" spans="1:22" x14ac:dyDescent="0.25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83943</v>
      </c>
      <c r="T146">
        <v>3</v>
      </c>
      <c r="U146">
        <v>0</v>
      </c>
      <c r="V146">
        <v>2182518</v>
      </c>
    </row>
    <row r="147" spans="1:22" x14ac:dyDescent="0.25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67193</v>
      </c>
      <c r="T147">
        <v>7</v>
      </c>
      <c r="U147">
        <v>0</v>
      </c>
      <c r="V147">
        <v>201579</v>
      </c>
    </row>
    <row r="148" spans="1:22" x14ac:dyDescent="0.25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93888</v>
      </c>
      <c r="T148">
        <v>4</v>
      </c>
      <c r="U148">
        <v>2</v>
      </c>
      <c r="V148">
        <v>129096</v>
      </c>
    </row>
    <row r="149" spans="1:22" x14ac:dyDescent="0.25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38445</v>
      </c>
      <c r="T149">
        <v>11</v>
      </c>
      <c r="U149">
        <v>0</v>
      </c>
      <c r="V149">
        <v>1038015</v>
      </c>
    </row>
    <row r="150" spans="1:22" x14ac:dyDescent="0.25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14997</v>
      </c>
      <c r="T150">
        <v>3</v>
      </c>
      <c r="U150">
        <v>0</v>
      </c>
      <c r="V150">
        <v>59988</v>
      </c>
    </row>
    <row r="151" spans="1:22" x14ac:dyDescent="0.25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195184</v>
      </c>
      <c r="T151">
        <v>8</v>
      </c>
      <c r="U151">
        <v>0</v>
      </c>
      <c r="V151">
        <v>585552</v>
      </c>
    </row>
    <row r="152" spans="1:22" x14ac:dyDescent="0.25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17155</v>
      </c>
      <c r="T152">
        <v>5</v>
      </c>
      <c r="U152">
        <v>0</v>
      </c>
      <c r="V152">
        <v>806285</v>
      </c>
    </row>
    <row r="153" spans="1:22" x14ac:dyDescent="0.25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15792</v>
      </c>
      <c r="T153">
        <v>5</v>
      </c>
      <c r="U153">
        <v>2</v>
      </c>
      <c r="V153">
        <v>17766</v>
      </c>
    </row>
    <row r="154" spans="1:22" x14ac:dyDescent="0.25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203184</v>
      </c>
      <c r="T154">
        <v>2</v>
      </c>
      <c r="U154">
        <v>2</v>
      </c>
      <c r="V154">
        <v>152388</v>
      </c>
    </row>
    <row r="155" spans="1:22" x14ac:dyDescent="0.25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5838</v>
      </c>
      <c r="T155">
        <v>7</v>
      </c>
      <c r="U155">
        <v>0</v>
      </c>
      <c r="V155">
        <v>26271</v>
      </c>
    </row>
    <row r="156" spans="1:22" x14ac:dyDescent="0.25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10552</v>
      </c>
      <c r="T156">
        <v>4</v>
      </c>
      <c r="U156">
        <v>0</v>
      </c>
      <c r="V156">
        <v>485392</v>
      </c>
    </row>
    <row r="157" spans="1:22" x14ac:dyDescent="0.25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8088</v>
      </c>
      <c r="T157">
        <v>6</v>
      </c>
      <c r="U157">
        <v>0</v>
      </c>
      <c r="V157">
        <v>210288</v>
      </c>
    </row>
    <row r="158" spans="1:22" x14ac:dyDescent="0.25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663</v>
      </c>
      <c r="T158">
        <v>3</v>
      </c>
      <c r="U158">
        <v>0</v>
      </c>
      <c r="V158">
        <v>17901</v>
      </c>
    </row>
    <row r="159" spans="1:22" x14ac:dyDescent="0.25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457568</v>
      </c>
      <c r="T159">
        <v>2</v>
      </c>
      <c r="U159">
        <v>2</v>
      </c>
      <c r="V159">
        <v>514764</v>
      </c>
    </row>
    <row r="160" spans="1:22" x14ac:dyDescent="0.25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1462</v>
      </c>
      <c r="T160">
        <v>2</v>
      </c>
      <c r="U160">
        <v>0</v>
      </c>
      <c r="V160">
        <v>68714</v>
      </c>
    </row>
    <row r="161" spans="1:22" x14ac:dyDescent="0.25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94493</v>
      </c>
      <c r="T161">
        <v>7</v>
      </c>
      <c r="U161">
        <v>0</v>
      </c>
      <c r="V161">
        <v>2362325</v>
      </c>
    </row>
    <row r="162" spans="1:22" x14ac:dyDescent="0.25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598</v>
      </c>
      <c r="T162">
        <v>1</v>
      </c>
      <c r="U162">
        <v>0</v>
      </c>
      <c r="V162">
        <v>2691</v>
      </c>
    </row>
    <row r="163" spans="1:22" x14ac:dyDescent="0.25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54384</v>
      </c>
      <c r="T163">
        <v>2</v>
      </c>
      <c r="U163">
        <v>2</v>
      </c>
      <c r="V163">
        <v>13596</v>
      </c>
    </row>
    <row r="164" spans="1:22" x14ac:dyDescent="0.25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284</v>
      </c>
      <c r="T164">
        <v>5</v>
      </c>
      <c r="U164">
        <v>0</v>
      </c>
      <c r="V164">
        <v>13348</v>
      </c>
    </row>
    <row r="165" spans="1:22" x14ac:dyDescent="0.25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2768</v>
      </c>
      <c r="T165">
        <v>2</v>
      </c>
      <c r="U165">
        <v>2</v>
      </c>
      <c r="V165">
        <v>9688</v>
      </c>
    </row>
    <row r="166" spans="1:22" x14ac:dyDescent="0.25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9936</v>
      </c>
      <c r="T166">
        <v>3</v>
      </c>
      <c r="U166">
        <v>2</v>
      </c>
      <c r="V166">
        <v>27324</v>
      </c>
    </row>
    <row r="167" spans="1:22" x14ac:dyDescent="0.25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8159952</v>
      </c>
      <c r="T167">
        <v>8</v>
      </c>
      <c r="U167">
        <v>4</v>
      </c>
      <c r="V167">
        <v>-1359992</v>
      </c>
    </row>
    <row r="168" spans="1:22" x14ac:dyDescent="0.25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275928</v>
      </c>
      <c r="T168">
        <v>3</v>
      </c>
      <c r="U168">
        <v>2</v>
      </c>
      <c r="V168">
        <v>-586347</v>
      </c>
    </row>
    <row r="169" spans="1:22" x14ac:dyDescent="0.25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174006</v>
      </c>
      <c r="T169">
        <v>9</v>
      </c>
      <c r="U169">
        <v>3</v>
      </c>
      <c r="V169">
        <v>-24858</v>
      </c>
    </row>
    <row r="170" spans="1:22" x14ac:dyDescent="0.25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32064</v>
      </c>
      <c r="T170">
        <v>6</v>
      </c>
      <c r="U170">
        <v>2</v>
      </c>
      <c r="V170">
        <v>68136</v>
      </c>
    </row>
    <row r="171" spans="1:22" x14ac:dyDescent="0.25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17798</v>
      </c>
      <c r="T171">
        <v>5</v>
      </c>
      <c r="U171">
        <v>8</v>
      </c>
      <c r="V171">
        <v>-453849</v>
      </c>
    </row>
    <row r="172" spans="1:22" x14ac:dyDescent="0.25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143976</v>
      </c>
      <c r="T172">
        <v>3</v>
      </c>
      <c r="U172">
        <v>2</v>
      </c>
      <c r="V172">
        <v>89985</v>
      </c>
    </row>
    <row r="173" spans="1:22" x14ac:dyDescent="0.25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2094</v>
      </c>
      <c r="T173">
        <v>3</v>
      </c>
      <c r="U173">
        <v>0</v>
      </c>
      <c r="V173">
        <v>98418</v>
      </c>
    </row>
    <row r="174" spans="1:22" x14ac:dyDescent="0.25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11096</v>
      </c>
      <c r="T174">
        <v>2</v>
      </c>
      <c r="U174">
        <v>0</v>
      </c>
      <c r="V174">
        <v>532608</v>
      </c>
    </row>
    <row r="175" spans="1:22" x14ac:dyDescent="0.25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340144</v>
      </c>
      <c r="T175">
        <v>7</v>
      </c>
      <c r="U175">
        <v>2</v>
      </c>
      <c r="V175">
        <v>21259</v>
      </c>
    </row>
    <row r="176" spans="1:22" x14ac:dyDescent="0.25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52448</v>
      </c>
      <c r="T176">
        <v>2</v>
      </c>
      <c r="U176">
        <v>8</v>
      </c>
      <c r="V176">
        <v>-13112</v>
      </c>
    </row>
    <row r="177" spans="1:22" x14ac:dyDescent="0.25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2016</v>
      </c>
      <c r="T177">
        <v>4</v>
      </c>
      <c r="U177">
        <v>2</v>
      </c>
      <c r="V177">
        <v>6552</v>
      </c>
    </row>
    <row r="178" spans="1:22" x14ac:dyDescent="0.25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97264</v>
      </c>
      <c r="T178">
        <v>4</v>
      </c>
      <c r="U178">
        <v>8</v>
      </c>
      <c r="V178">
        <v>-24316</v>
      </c>
    </row>
    <row r="179" spans="1:22" x14ac:dyDescent="0.25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396802</v>
      </c>
      <c r="T179">
        <v>7</v>
      </c>
      <c r="U179">
        <v>3</v>
      </c>
      <c r="V179">
        <v>-113372</v>
      </c>
    </row>
    <row r="180" spans="1:22" x14ac:dyDescent="0.25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1588</v>
      </c>
      <c r="T180">
        <v>5</v>
      </c>
      <c r="U180">
        <v>2</v>
      </c>
      <c r="V180">
        <v>-37715</v>
      </c>
    </row>
    <row r="181" spans="1:22" x14ac:dyDescent="0.25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328</v>
      </c>
      <c r="T181">
        <v>1</v>
      </c>
      <c r="U181">
        <v>0</v>
      </c>
      <c r="V181">
        <v>14104</v>
      </c>
    </row>
    <row r="182" spans="1:22" x14ac:dyDescent="0.25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24816</v>
      </c>
      <c r="T182">
        <v>2</v>
      </c>
      <c r="U182">
        <v>2</v>
      </c>
      <c r="V182">
        <v>18612</v>
      </c>
    </row>
    <row r="183" spans="1:22" x14ac:dyDescent="0.25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408744</v>
      </c>
      <c r="T183">
        <v>7</v>
      </c>
      <c r="U183">
        <v>2</v>
      </c>
      <c r="V183">
        <v>766395</v>
      </c>
    </row>
    <row r="184" spans="1:22" x14ac:dyDescent="0.25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50396</v>
      </c>
      <c r="T184">
        <v>4</v>
      </c>
      <c r="U184">
        <v>0</v>
      </c>
      <c r="V184">
        <v>1310296</v>
      </c>
    </row>
    <row r="185" spans="1:22" x14ac:dyDescent="0.25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14995</v>
      </c>
      <c r="T185">
        <v>5</v>
      </c>
      <c r="U185">
        <v>0</v>
      </c>
      <c r="V185">
        <v>41986</v>
      </c>
    </row>
    <row r="186" spans="1:22" x14ac:dyDescent="0.25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725</v>
      </c>
    </row>
    <row r="187" spans="1:22" x14ac:dyDescent="0.25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716</v>
      </c>
      <c r="T187">
        <v>2</v>
      </c>
      <c r="U187">
        <v>0</v>
      </c>
      <c r="V187">
        <v>34368</v>
      </c>
    </row>
    <row r="188" spans="1:22" x14ac:dyDescent="0.25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1768</v>
      </c>
      <c r="T188">
        <v>8</v>
      </c>
      <c r="U188">
        <v>0</v>
      </c>
      <c r="V188">
        <v>22984</v>
      </c>
    </row>
    <row r="189" spans="1:22" x14ac:dyDescent="0.25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37224</v>
      </c>
      <c r="T189">
        <v>3</v>
      </c>
      <c r="U189">
        <v>2</v>
      </c>
      <c r="V189">
        <v>37224</v>
      </c>
    </row>
    <row r="190" spans="1:22" x14ac:dyDescent="0.25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20016</v>
      </c>
      <c r="T190">
        <v>3</v>
      </c>
      <c r="U190">
        <v>2</v>
      </c>
      <c r="V190">
        <v>6255</v>
      </c>
    </row>
    <row r="191" spans="1:22" x14ac:dyDescent="0.25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899136</v>
      </c>
      <c r="T191">
        <v>4</v>
      </c>
      <c r="U191">
        <v>2</v>
      </c>
      <c r="V191">
        <v>112392</v>
      </c>
    </row>
    <row r="192" spans="1:22" x14ac:dyDescent="0.25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7176</v>
      </c>
      <c r="T192">
        <v>6</v>
      </c>
      <c r="U192">
        <v>0</v>
      </c>
      <c r="V192">
        <v>200928</v>
      </c>
    </row>
    <row r="193" spans="1:22" x14ac:dyDescent="0.25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5184</v>
      </c>
      <c r="T193">
        <v>8</v>
      </c>
      <c r="U193">
        <v>0</v>
      </c>
      <c r="V193">
        <v>248832</v>
      </c>
    </row>
    <row r="194" spans="1:22" x14ac:dyDescent="0.25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626352</v>
      </c>
      <c r="T194">
        <v>3</v>
      </c>
      <c r="U194">
        <v>2</v>
      </c>
      <c r="V194">
        <v>469764</v>
      </c>
    </row>
    <row r="195" spans="1:22" x14ac:dyDescent="0.25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199</v>
      </c>
      <c r="T195">
        <v>5</v>
      </c>
      <c r="U195">
        <v>0</v>
      </c>
      <c r="V195">
        <v>6567</v>
      </c>
    </row>
    <row r="196" spans="1:22" x14ac:dyDescent="0.25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1428</v>
      </c>
      <c r="T196">
        <v>7</v>
      </c>
      <c r="U196">
        <v>0</v>
      </c>
      <c r="V196">
        <v>67116</v>
      </c>
    </row>
    <row r="197" spans="1:22" x14ac:dyDescent="0.25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7408</v>
      </c>
      <c r="T197">
        <v>2</v>
      </c>
      <c r="U197">
        <v>2</v>
      </c>
      <c r="V197">
        <v>12038</v>
      </c>
    </row>
    <row r="198" spans="1:22" x14ac:dyDescent="0.25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6048</v>
      </c>
      <c r="T198">
        <v>3</v>
      </c>
      <c r="U198">
        <v>2</v>
      </c>
      <c r="V198">
        <v>15876</v>
      </c>
    </row>
    <row r="199" spans="1:22" x14ac:dyDescent="0.25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4626</v>
      </c>
      <c r="T199">
        <v>3</v>
      </c>
      <c r="U199">
        <v>0</v>
      </c>
      <c r="V199">
        <v>120276</v>
      </c>
    </row>
    <row r="200" spans="1:22" x14ac:dyDescent="0.25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2946</v>
      </c>
      <c r="T200">
        <v>2</v>
      </c>
      <c r="U200">
        <v>7</v>
      </c>
      <c r="V200">
        <v>-22586</v>
      </c>
    </row>
    <row r="201" spans="1:22" x14ac:dyDescent="0.25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16056</v>
      </c>
      <c r="T201">
        <v>3</v>
      </c>
      <c r="U201">
        <v>2</v>
      </c>
      <c r="V201">
        <v>58203</v>
      </c>
    </row>
    <row r="202" spans="1:22" x14ac:dyDescent="0.25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21744</v>
      </c>
      <c r="T202">
        <v>3</v>
      </c>
      <c r="U202">
        <v>2</v>
      </c>
      <c r="V202">
        <v>6795</v>
      </c>
    </row>
    <row r="203" spans="1:22" x14ac:dyDescent="0.25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21875</v>
      </c>
      <c r="T203">
        <v>2</v>
      </c>
      <c r="U203">
        <v>5</v>
      </c>
      <c r="V203">
        <v>-161875</v>
      </c>
    </row>
    <row r="204" spans="1:22" x14ac:dyDescent="0.25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26</v>
      </c>
      <c r="T204">
        <v>1</v>
      </c>
      <c r="U204">
        <v>2</v>
      </c>
      <c r="V204">
        <v>2925</v>
      </c>
    </row>
    <row r="205" spans="1:22" x14ac:dyDescent="0.25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66284</v>
      </c>
      <c r="T205">
        <v>2</v>
      </c>
      <c r="U205">
        <v>8</v>
      </c>
      <c r="V205">
        <v>-1789668</v>
      </c>
    </row>
    <row r="206" spans="1:22" x14ac:dyDescent="0.25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35168</v>
      </c>
      <c r="T206">
        <v>7</v>
      </c>
      <c r="U206">
        <v>2</v>
      </c>
      <c r="V206">
        <v>96712</v>
      </c>
    </row>
    <row r="207" spans="1:22" x14ac:dyDescent="0.25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444768</v>
      </c>
      <c r="T207">
        <v>4</v>
      </c>
      <c r="U207">
        <v>2</v>
      </c>
      <c r="V207">
        <v>444768</v>
      </c>
    </row>
    <row r="208" spans="1:22" x14ac:dyDescent="0.25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8392</v>
      </c>
      <c r="T208">
        <v>4</v>
      </c>
      <c r="U208">
        <v>0</v>
      </c>
      <c r="V208">
        <v>58744</v>
      </c>
    </row>
    <row r="209" spans="1:22" x14ac:dyDescent="0.25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13198</v>
      </c>
      <c r="T209">
        <v>2</v>
      </c>
      <c r="U209">
        <v>0</v>
      </c>
      <c r="V209">
        <v>356346</v>
      </c>
    </row>
    <row r="210" spans="1:22" x14ac:dyDescent="0.25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1592</v>
      </c>
      <c r="T210">
        <v>4</v>
      </c>
      <c r="U210">
        <v>0</v>
      </c>
      <c r="V210">
        <v>74824</v>
      </c>
    </row>
    <row r="211" spans="1:22" x14ac:dyDescent="0.25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5229</v>
      </c>
      <c r="T211">
        <v>9</v>
      </c>
      <c r="U211">
        <v>0</v>
      </c>
      <c r="V211">
        <v>162099</v>
      </c>
    </row>
    <row r="212" spans="1:22" x14ac:dyDescent="0.25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9199</v>
      </c>
      <c r="T212">
        <v>1</v>
      </c>
      <c r="U212">
        <v>0</v>
      </c>
      <c r="V212">
        <v>36796</v>
      </c>
    </row>
    <row r="213" spans="1:22" x14ac:dyDescent="0.25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208</v>
      </c>
      <c r="T213">
        <v>2</v>
      </c>
      <c r="U213">
        <v>2</v>
      </c>
      <c r="V213">
        <v>65</v>
      </c>
    </row>
    <row r="214" spans="1:22" x14ac:dyDescent="0.25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2368</v>
      </c>
      <c r="T214">
        <v>2</v>
      </c>
      <c r="U214">
        <v>2</v>
      </c>
      <c r="V214">
        <v>888</v>
      </c>
    </row>
    <row r="215" spans="1:22" x14ac:dyDescent="0.25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45245</v>
      </c>
      <c r="T215">
        <v>5</v>
      </c>
      <c r="U215">
        <v>5</v>
      </c>
      <c r="V215">
        <v>-244323</v>
      </c>
    </row>
    <row r="216" spans="1:22" x14ac:dyDescent="0.25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62982</v>
      </c>
      <c r="T216">
        <v>3</v>
      </c>
      <c r="U216">
        <v>4</v>
      </c>
      <c r="V216">
        <v>-146958</v>
      </c>
    </row>
    <row r="217" spans="1:22" x14ac:dyDescent="0.25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7</v>
      </c>
      <c r="V217">
        <v>-9504</v>
      </c>
    </row>
    <row r="218" spans="1:22" x14ac:dyDescent="0.25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89584</v>
      </c>
      <c r="T218">
        <v>2</v>
      </c>
      <c r="U218">
        <v>2</v>
      </c>
      <c r="V218">
        <v>44792</v>
      </c>
    </row>
    <row r="219" spans="1:22" x14ac:dyDescent="0.25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9306</v>
      </c>
      <c r="T219">
        <v>6</v>
      </c>
      <c r="U219">
        <v>0</v>
      </c>
      <c r="V219">
        <v>260568</v>
      </c>
    </row>
    <row r="220" spans="1:22" x14ac:dyDescent="0.25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302376</v>
      </c>
      <c r="T220">
        <v>3</v>
      </c>
      <c r="U220">
        <v>2</v>
      </c>
      <c r="V220">
        <v>226782</v>
      </c>
    </row>
    <row r="221" spans="1:22" x14ac:dyDescent="0.25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5584</v>
      </c>
      <c r="T221">
        <v>2</v>
      </c>
      <c r="U221">
        <v>2</v>
      </c>
      <c r="V221">
        <v>18148</v>
      </c>
    </row>
    <row r="222" spans="1:22" x14ac:dyDescent="0.25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22704</v>
      </c>
      <c r="T222">
        <v>6</v>
      </c>
      <c r="U222">
        <v>2</v>
      </c>
      <c r="V222">
        <v>82302</v>
      </c>
    </row>
    <row r="223" spans="1:22" x14ac:dyDescent="0.25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19776</v>
      </c>
      <c r="T223">
        <v>4</v>
      </c>
      <c r="U223">
        <v>7</v>
      </c>
      <c r="V223">
        <v>-138432</v>
      </c>
    </row>
    <row r="224" spans="1:22" x14ac:dyDescent="0.25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72704</v>
      </c>
      <c r="T224">
        <v>4</v>
      </c>
      <c r="U224">
        <v>2</v>
      </c>
      <c r="V224">
        <v>190848</v>
      </c>
    </row>
    <row r="225" spans="1:22" x14ac:dyDescent="0.25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479988</v>
      </c>
      <c r="T225">
        <v>4</v>
      </c>
      <c r="U225">
        <v>7</v>
      </c>
      <c r="V225">
        <v>-3839904</v>
      </c>
    </row>
    <row r="226" spans="1:22" x14ac:dyDescent="0.25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27168</v>
      </c>
      <c r="T226">
        <v>2</v>
      </c>
      <c r="U226">
        <v>2</v>
      </c>
      <c r="V226">
        <v>27168</v>
      </c>
    </row>
    <row r="227" spans="1:22" x14ac:dyDescent="0.25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22</v>
      </c>
      <c r="T227">
        <v>1</v>
      </c>
      <c r="U227">
        <v>0</v>
      </c>
      <c r="V227">
        <v>968</v>
      </c>
    </row>
    <row r="228" spans="1:22" x14ac:dyDescent="0.25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62245</v>
      </c>
      <c r="T228">
        <v>5</v>
      </c>
      <c r="U228">
        <v>0</v>
      </c>
      <c r="V228">
        <v>136939</v>
      </c>
    </row>
    <row r="229" spans="1:22" x14ac:dyDescent="0.25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2198</v>
      </c>
      <c r="T229">
        <v>1</v>
      </c>
      <c r="U229">
        <v>0</v>
      </c>
      <c r="V229">
        <v>2198</v>
      </c>
    </row>
    <row r="230" spans="1:22" x14ac:dyDescent="0.25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161568</v>
      </c>
      <c r="T230">
        <v>2</v>
      </c>
      <c r="U230">
        <v>2</v>
      </c>
      <c r="V230">
        <v>-282744</v>
      </c>
    </row>
    <row r="231" spans="1:22" x14ac:dyDescent="0.25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389696</v>
      </c>
      <c r="T231">
        <v>8</v>
      </c>
      <c r="U231">
        <v>2</v>
      </c>
      <c r="V231">
        <v>438408</v>
      </c>
    </row>
    <row r="232" spans="1:22" x14ac:dyDescent="0.25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18648</v>
      </c>
      <c r="T232">
        <v>7</v>
      </c>
      <c r="U232">
        <v>7</v>
      </c>
      <c r="V232">
        <v>-12432</v>
      </c>
    </row>
    <row r="233" spans="1:22" x14ac:dyDescent="0.25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23386</v>
      </c>
      <c r="T233">
        <v>2</v>
      </c>
      <c r="U233">
        <v>45</v>
      </c>
      <c r="V233">
        <v>-102048</v>
      </c>
    </row>
    <row r="234" spans="1:22" x14ac:dyDescent="0.25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6206145</v>
      </c>
      <c r="T234">
        <v>3</v>
      </c>
      <c r="U234">
        <v>45</v>
      </c>
      <c r="V234">
        <v>-2482458</v>
      </c>
    </row>
    <row r="235" spans="1:22" x14ac:dyDescent="0.25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5328</v>
      </c>
      <c r="T235">
        <v>2</v>
      </c>
      <c r="U235">
        <v>7</v>
      </c>
      <c r="V235">
        <v>-3552</v>
      </c>
    </row>
    <row r="236" spans="1:22" x14ac:dyDescent="0.25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258072</v>
      </c>
      <c r="T236">
        <v>3</v>
      </c>
      <c r="U236">
        <v>2</v>
      </c>
      <c r="V236">
        <v>0</v>
      </c>
    </row>
    <row r="237" spans="1:22" x14ac:dyDescent="0.25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617976</v>
      </c>
      <c r="T237">
        <v>3</v>
      </c>
      <c r="U237">
        <v>2</v>
      </c>
      <c r="V237">
        <v>-77247</v>
      </c>
    </row>
    <row r="238" spans="1:22" x14ac:dyDescent="0.25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1056</v>
      </c>
      <c r="T238">
        <v>2</v>
      </c>
      <c r="U238">
        <v>0</v>
      </c>
      <c r="V238">
        <v>4752</v>
      </c>
    </row>
    <row r="239" spans="1:22" x14ac:dyDescent="0.25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2592</v>
      </c>
      <c r="T239">
        <v>5</v>
      </c>
      <c r="U239">
        <v>2</v>
      </c>
      <c r="V239">
        <v>9396</v>
      </c>
    </row>
    <row r="240" spans="1:22" x14ac:dyDescent="0.25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41968</v>
      </c>
      <c r="T240">
        <v>5</v>
      </c>
      <c r="U240">
        <v>6</v>
      </c>
      <c r="V240">
        <v>-356728</v>
      </c>
    </row>
    <row r="241" spans="1:22" x14ac:dyDescent="0.25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11688</v>
      </c>
      <c r="T241">
        <v>3</v>
      </c>
      <c r="U241">
        <v>6</v>
      </c>
      <c r="V241">
        <v>-46752</v>
      </c>
    </row>
    <row r="242" spans="1:22" x14ac:dyDescent="0.25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31984</v>
      </c>
      <c r="T242">
        <v>2</v>
      </c>
      <c r="U242">
        <v>2</v>
      </c>
      <c r="V242">
        <v>111944</v>
      </c>
    </row>
    <row r="243" spans="1:22" x14ac:dyDescent="0.25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177225</v>
      </c>
      <c r="T243">
        <v>5</v>
      </c>
      <c r="U243">
        <v>5</v>
      </c>
      <c r="V243">
        <v>-120513</v>
      </c>
    </row>
    <row r="244" spans="1:22" x14ac:dyDescent="0.25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4044</v>
      </c>
      <c r="T244">
        <v>3</v>
      </c>
      <c r="U244">
        <v>6</v>
      </c>
      <c r="V244">
        <v>-28308</v>
      </c>
    </row>
    <row r="245" spans="1:22" x14ac:dyDescent="0.25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7408</v>
      </c>
      <c r="T245">
        <v>2</v>
      </c>
      <c r="U245">
        <v>2</v>
      </c>
      <c r="V245">
        <v>12038</v>
      </c>
    </row>
    <row r="246" spans="1:22" x14ac:dyDescent="0.25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200186</v>
      </c>
      <c r="T246">
        <v>7</v>
      </c>
      <c r="U246">
        <v>0</v>
      </c>
      <c r="V246">
        <v>5805394</v>
      </c>
    </row>
    <row r="247" spans="1:22" x14ac:dyDescent="0.25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16672</v>
      </c>
      <c r="T247">
        <v>2</v>
      </c>
      <c r="U247">
        <v>0</v>
      </c>
      <c r="V247">
        <v>4168</v>
      </c>
    </row>
    <row r="248" spans="1:22" x14ac:dyDescent="0.25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4788</v>
      </c>
      <c r="T248">
        <v>6</v>
      </c>
      <c r="U248">
        <v>0</v>
      </c>
      <c r="V248">
        <v>2394</v>
      </c>
    </row>
    <row r="249" spans="1:22" x14ac:dyDescent="0.25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150325</v>
      </c>
      <c r="T249">
        <v>5</v>
      </c>
      <c r="U249">
        <v>0</v>
      </c>
      <c r="V249">
        <v>4960725</v>
      </c>
    </row>
    <row r="250" spans="1:22" x14ac:dyDescent="0.25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2592</v>
      </c>
      <c r="T250">
        <v>4</v>
      </c>
      <c r="U250">
        <v>0</v>
      </c>
      <c r="V250">
        <v>124416</v>
      </c>
    </row>
    <row r="251" spans="1:22" x14ac:dyDescent="0.25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321568</v>
      </c>
      <c r="T251">
        <v>2</v>
      </c>
      <c r="U251">
        <v>2</v>
      </c>
      <c r="V251">
        <v>281372</v>
      </c>
    </row>
    <row r="252" spans="1:22" x14ac:dyDescent="0.25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761</v>
      </c>
      <c r="T252">
        <v>1</v>
      </c>
      <c r="U252">
        <v>0</v>
      </c>
      <c r="V252">
        <v>35767</v>
      </c>
    </row>
    <row r="253" spans="1:22" x14ac:dyDescent="0.25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334737</v>
      </c>
      <c r="T253">
        <v>13</v>
      </c>
      <c r="U253">
        <v>0</v>
      </c>
      <c r="V253">
        <v>6360003</v>
      </c>
    </row>
    <row r="254" spans="1:22" x14ac:dyDescent="0.25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8058</v>
      </c>
      <c r="T254">
        <v>6</v>
      </c>
      <c r="U254">
        <v>0</v>
      </c>
      <c r="V254">
        <v>225624</v>
      </c>
    </row>
    <row r="255" spans="1:22" x14ac:dyDescent="0.25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36192</v>
      </c>
      <c r="T255">
        <v>4</v>
      </c>
      <c r="U255">
        <v>0</v>
      </c>
      <c r="V255">
        <v>162864</v>
      </c>
    </row>
    <row r="256" spans="1:22" x14ac:dyDescent="0.25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12132</v>
      </c>
      <c r="T256">
        <v>9</v>
      </c>
      <c r="U256">
        <v>6</v>
      </c>
      <c r="V256">
        <v>-84924</v>
      </c>
    </row>
    <row r="257" spans="1:22" x14ac:dyDescent="0.25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82368</v>
      </c>
      <c r="T257">
        <v>2</v>
      </c>
      <c r="U257">
        <v>2</v>
      </c>
      <c r="V257">
        <v>-195624</v>
      </c>
    </row>
    <row r="258" spans="1:22" x14ac:dyDescent="0.25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5392</v>
      </c>
      <c r="T258">
        <v>5</v>
      </c>
      <c r="U258">
        <v>2</v>
      </c>
      <c r="V258">
        <v>4044</v>
      </c>
    </row>
    <row r="259" spans="1:22" x14ac:dyDescent="0.25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647904</v>
      </c>
      <c r="T259">
        <v>6</v>
      </c>
      <c r="U259">
        <v>2</v>
      </c>
      <c r="V259">
        <v>566916</v>
      </c>
    </row>
    <row r="260" spans="1:22" x14ac:dyDescent="0.25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2037</v>
      </c>
      <c r="T260">
        <v>3</v>
      </c>
      <c r="U260">
        <v>0</v>
      </c>
      <c r="V260">
        <v>69258</v>
      </c>
    </row>
    <row r="261" spans="1:22" x14ac:dyDescent="0.25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22155</v>
      </c>
      <c r="T261">
        <v>3</v>
      </c>
      <c r="U261">
        <v>0</v>
      </c>
      <c r="V261">
        <v>66465</v>
      </c>
    </row>
    <row r="262" spans="1:22" x14ac:dyDescent="0.25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1752</v>
      </c>
      <c r="T262">
        <v>5</v>
      </c>
      <c r="U262">
        <v>2</v>
      </c>
      <c r="V262">
        <v>6132</v>
      </c>
    </row>
    <row r="263" spans="1:22" x14ac:dyDescent="0.25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1624</v>
      </c>
      <c r="T263">
        <v>2</v>
      </c>
      <c r="U263">
        <v>8</v>
      </c>
      <c r="V263">
        <v>-4466</v>
      </c>
    </row>
    <row r="264" spans="1:22" x14ac:dyDescent="0.25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3059982</v>
      </c>
      <c r="T264">
        <v>3</v>
      </c>
      <c r="U264">
        <v>4</v>
      </c>
      <c r="V264">
        <v>-509997</v>
      </c>
    </row>
    <row r="265" spans="1:22" x14ac:dyDescent="0.25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2519958</v>
      </c>
      <c r="T265">
        <v>7</v>
      </c>
      <c r="U265">
        <v>4</v>
      </c>
      <c r="V265">
        <v>-2519958</v>
      </c>
    </row>
    <row r="266" spans="1:22" x14ac:dyDescent="0.25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328224</v>
      </c>
      <c r="T266">
        <v>4</v>
      </c>
      <c r="U266">
        <v>2</v>
      </c>
      <c r="V266">
        <v>287196</v>
      </c>
    </row>
    <row r="267" spans="1:22" x14ac:dyDescent="0.25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799</v>
      </c>
      <c r="T267">
        <v>2</v>
      </c>
      <c r="U267">
        <v>0</v>
      </c>
      <c r="V267">
        <v>35156</v>
      </c>
    </row>
    <row r="268" spans="1:22" x14ac:dyDescent="0.25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14016</v>
      </c>
      <c r="T268">
        <v>3</v>
      </c>
      <c r="U268">
        <v>2</v>
      </c>
      <c r="V268">
        <v>47304</v>
      </c>
    </row>
    <row r="269" spans="1:22" x14ac:dyDescent="0.25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756</v>
      </c>
      <c r="T269">
        <v>6</v>
      </c>
      <c r="U269">
        <v>0</v>
      </c>
      <c r="V269">
        <v>3024</v>
      </c>
    </row>
    <row r="270" spans="1:22" x14ac:dyDescent="0.25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37208</v>
      </c>
      <c r="T270">
        <v>1</v>
      </c>
      <c r="U270">
        <v>2</v>
      </c>
      <c r="V270">
        <v>-74416</v>
      </c>
    </row>
    <row r="271" spans="1:22" x14ac:dyDescent="0.25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57576</v>
      </c>
      <c r="T271">
        <v>3</v>
      </c>
      <c r="U271">
        <v>2</v>
      </c>
      <c r="V271">
        <v>21591</v>
      </c>
    </row>
    <row r="272" spans="1:22" x14ac:dyDescent="0.25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72584</v>
      </c>
      <c r="T272">
        <v>4</v>
      </c>
      <c r="U272">
        <v>0</v>
      </c>
      <c r="V272">
        <v>2104936</v>
      </c>
    </row>
    <row r="273" spans="1:22" x14ac:dyDescent="0.25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20993</v>
      </c>
      <c r="T273">
        <v>7</v>
      </c>
      <c r="U273">
        <v>0</v>
      </c>
      <c r="V273">
        <v>923692</v>
      </c>
    </row>
    <row r="274" spans="1:22" x14ac:dyDescent="0.25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528</v>
      </c>
      <c r="T274">
        <v>3</v>
      </c>
      <c r="U274">
        <v>0</v>
      </c>
      <c r="V274">
        <v>23232</v>
      </c>
    </row>
    <row r="275" spans="1:22" x14ac:dyDescent="0.25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1092</v>
      </c>
      <c r="T275">
        <v>3</v>
      </c>
      <c r="U275">
        <v>2</v>
      </c>
      <c r="V275">
        <v>4095</v>
      </c>
    </row>
    <row r="276" spans="1:22" x14ac:dyDescent="0.25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882</v>
      </c>
      <c r="T276">
        <v>2</v>
      </c>
      <c r="U276">
        <v>0</v>
      </c>
      <c r="V276">
        <v>40572</v>
      </c>
    </row>
    <row r="277" spans="1:22" x14ac:dyDescent="0.25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598</v>
      </c>
      <c r="T277">
        <v>1</v>
      </c>
      <c r="U277">
        <v>0</v>
      </c>
      <c r="V277">
        <v>15548</v>
      </c>
    </row>
    <row r="278" spans="1:22" x14ac:dyDescent="0.25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11648</v>
      </c>
      <c r="T278">
        <v>2</v>
      </c>
      <c r="U278">
        <v>2</v>
      </c>
      <c r="V278">
        <v>40768</v>
      </c>
    </row>
    <row r="279" spans="1:22" x14ac:dyDescent="0.25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18176</v>
      </c>
      <c r="T279">
        <v>4</v>
      </c>
      <c r="U279">
        <v>2</v>
      </c>
      <c r="V279">
        <v>59072</v>
      </c>
    </row>
    <row r="280" spans="1:22" x14ac:dyDescent="0.25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59712</v>
      </c>
      <c r="T280">
        <v>6</v>
      </c>
      <c r="U280">
        <v>2</v>
      </c>
      <c r="V280">
        <v>59712</v>
      </c>
    </row>
    <row r="281" spans="1:22" x14ac:dyDescent="0.25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2484</v>
      </c>
      <c r="T281">
        <v>3</v>
      </c>
      <c r="U281">
        <v>2</v>
      </c>
      <c r="V281">
        <v>8694</v>
      </c>
    </row>
    <row r="282" spans="1:22" x14ac:dyDescent="0.25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208</v>
      </c>
      <c r="T282">
        <v>5</v>
      </c>
      <c r="U282">
        <v>8</v>
      </c>
      <c r="V282">
        <v>-3432</v>
      </c>
    </row>
    <row r="283" spans="1:22" x14ac:dyDescent="0.25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11144</v>
      </c>
      <c r="T283">
        <v>7</v>
      </c>
      <c r="U283">
        <v>2</v>
      </c>
      <c r="V283">
        <v>37611</v>
      </c>
    </row>
    <row r="284" spans="1:22" x14ac:dyDescent="0.25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103884</v>
      </c>
      <c r="T284">
        <v>5</v>
      </c>
      <c r="U284">
        <v>2</v>
      </c>
      <c r="V284">
        <v>51942</v>
      </c>
    </row>
    <row r="285" spans="1:22" x14ac:dyDescent="0.25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14176</v>
      </c>
      <c r="T285">
        <v>5</v>
      </c>
      <c r="U285">
        <v>2</v>
      </c>
      <c r="V285">
        <v>47844</v>
      </c>
    </row>
    <row r="286" spans="1:22" x14ac:dyDescent="0.25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2398</v>
      </c>
      <c r="T286">
        <v>5</v>
      </c>
      <c r="U286">
        <v>2</v>
      </c>
      <c r="V286">
        <v>4796</v>
      </c>
    </row>
    <row r="287" spans="1:22" x14ac:dyDescent="0.25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31104</v>
      </c>
      <c r="T287">
        <v>6</v>
      </c>
      <c r="U287">
        <v>2</v>
      </c>
      <c r="V287">
        <v>108864</v>
      </c>
    </row>
    <row r="288" spans="1:22" x14ac:dyDescent="0.25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254058</v>
      </c>
      <c r="T288">
        <v>7</v>
      </c>
      <c r="U288">
        <v>7</v>
      </c>
      <c r="V288">
        <v>-169372</v>
      </c>
    </row>
    <row r="289" spans="1:22" x14ac:dyDescent="0.25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194528</v>
      </c>
      <c r="T289">
        <v>2</v>
      </c>
      <c r="U289">
        <v>2</v>
      </c>
      <c r="V289">
        <v>24316</v>
      </c>
    </row>
    <row r="290" spans="1:22" x14ac:dyDescent="0.25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96148</v>
      </c>
      <c r="T290">
        <v>5</v>
      </c>
      <c r="U290">
        <v>2</v>
      </c>
      <c r="V290">
        <v>-2043145</v>
      </c>
    </row>
    <row r="291" spans="1:22" x14ac:dyDescent="0.25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19096</v>
      </c>
      <c r="T291">
        <v>7</v>
      </c>
      <c r="U291">
        <v>2</v>
      </c>
      <c r="V291">
        <v>66836</v>
      </c>
    </row>
    <row r="292" spans="1:22" x14ac:dyDescent="0.25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18496</v>
      </c>
      <c r="T292">
        <v>8</v>
      </c>
      <c r="U292">
        <v>2</v>
      </c>
      <c r="V292">
        <v>62424</v>
      </c>
    </row>
    <row r="293" spans="1:22" x14ac:dyDescent="0.25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255984</v>
      </c>
      <c r="T293">
        <v>2</v>
      </c>
      <c r="U293">
        <v>2</v>
      </c>
      <c r="V293">
        <v>543966</v>
      </c>
    </row>
    <row r="294" spans="1:22" x14ac:dyDescent="0.25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8697</v>
      </c>
      <c r="T294">
        <v>3</v>
      </c>
      <c r="U294">
        <v>5</v>
      </c>
      <c r="V294">
        <v>-487032</v>
      </c>
    </row>
    <row r="295" spans="1:22" x14ac:dyDescent="0.25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300416</v>
      </c>
      <c r="T295">
        <v>8</v>
      </c>
      <c r="U295">
        <v>2</v>
      </c>
      <c r="V295">
        <v>788592</v>
      </c>
    </row>
    <row r="296" spans="1:22" x14ac:dyDescent="0.25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230352</v>
      </c>
      <c r="T296">
        <v>3</v>
      </c>
      <c r="U296">
        <v>2</v>
      </c>
      <c r="V296">
        <v>201558</v>
      </c>
    </row>
    <row r="297" spans="1:22" x14ac:dyDescent="0.25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218352</v>
      </c>
      <c r="T297">
        <v>3</v>
      </c>
      <c r="U297">
        <v>2</v>
      </c>
      <c r="V297">
        <v>-245646</v>
      </c>
    </row>
    <row r="298" spans="1:22" x14ac:dyDescent="0.25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786</v>
      </c>
      <c r="T298">
        <v>5</v>
      </c>
      <c r="U298">
        <v>7</v>
      </c>
      <c r="V298">
        <v>-6288</v>
      </c>
    </row>
    <row r="299" spans="1:22" x14ac:dyDescent="0.25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27552</v>
      </c>
      <c r="T299">
        <v>3</v>
      </c>
      <c r="U299">
        <v>2</v>
      </c>
      <c r="V299">
        <v>92988</v>
      </c>
    </row>
    <row r="300" spans="1:22" x14ac:dyDescent="0.25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324</v>
      </c>
      <c r="T300">
        <v>5</v>
      </c>
      <c r="U300">
        <v>0</v>
      </c>
      <c r="V300">
        <v>15552</v>
      </c>
    </row>
    <row r="301" spans="1:22" x14ac:dyDescent="0.25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108248</v>
      </c>
      <c r="T301">
        <v>8</v>
      </c>
      <c r="U301">
        <v>0</v>
      </c>
      <c r="V301">
        <v>108248</v>
      </c>
    </row>
    <row r="302" spans="1:22" x14ac:dyDescent="0.25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5691</v>
      </c>
      <c r="T302">
        <v>3</v>
      </c>
      <c r="U302">
        <v>0</v>
      </c>
      <c r="V302">
        <v>273168</v>
      </c>
    </row>
    <row r="303" spans="1:22" x14ac:dyDescent="0.25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776</v>
      </c>
      <c r="T303">
        <v>4</v>
      </c>
      <c r="U303">
        <v>0</v>
      </c>
      <c r="V303">
        <v>38024</v>
      </c>
    </row>
    <row r="304" spans="1:22" x14ac:dyDescent="0.25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1428</v>
      </c>
      <c r="T304">
        <v>1</v>
      </c>
      <c r="U304">
        <v>0</v>
      </c>
      <c r="V304">
        <v>65688</v>
      </c>
    </row>
    <row r="305" spans="1:22" x14ac:dyDescent="0.25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219075</v>
      </c>
      <c r="T305">
        <v>3</v>
      </c>
      <c r="U305">
        <v>5</v>
      </c>
      <c r="V305">
        <v>-131445</v>
      </c>
    </row>
    <row r="306" spans="1:22" x14ac:dyDescent="0.25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268</v>
      </c>
      <c r="T306">
        <v>2</v>
      </c>
      <c r="U306">
        <v>0</v>
      </c>
      <c r="V306">
        <v>12864</v>
      </c>
    </row>
    <row r="307" spans="1:22" x14ac:dyDescent="0.25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984</v>
      </c>
      <c r="T307">
        <v>3</v>
      </c>
      <c r="U307">
        <v>0</v>
      </c>
      <c r="V307">
        <v>28536</v>
      </c>
    </row>
    <row r="308" spans="1:22" x14ac:dyDescent="0.25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4548</v>
      </c>
      <c r="T308">
        <v>3</v>
      </c>
      <c r="U308">
        <v>0</v>
      </c>
      <c r="V308">
        <v>209208</v>
      </c>
    </row>
    <row r="309" spans="1:22" x14ac:dyDescent="0.25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2892</v>
      </c>
      <c r="T309">
        <v>6</v>
      </c>
      <c r="U309">
        <v>0</v>
      </c>
      <c r="V309">
        <v>83868</v>
      </c>
    </row>
    <row r="310" spans="1:22" x14ac:dyDescent="0.25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489</v>
      </c>
      <c r="T310">
        <v>1</v>
      </c>
      <c r="U310">
        <v>0</v>
      </c>
      <c r="V310">
        <v>20049</v>
      </c>
    </row>
    <row r="311" spans="1:22" x14ac:dyDescent="0.25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15136</v>
      </c>
      <c r="T311">
        <v>4</v>
      </c>
      <c r="U311">
        <v>2</v>
      </c>
      <c r="V311">
        <v>35948</v>
      </c>
    </row>
    <row r="312" spans="1:22" x14ac:dyDescent="0.25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466768</v>
      </c>
      <c r="T312">
        <v>2</v>
      </c>
      <c r="U312">
        <v>2</v>
      </c>
      <c r="V312">
        <v>525114</v>
      </c>
    </row>
    <row r="313" spans="1:22" x14ac:dyDescent="0.25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15232</v>
      </c>
      <c r="T313">
        <v>1</v>
      </c>
      <c r="U313">
        <v>2</v>
      </c>
      <c r="V313">
        <v>17136</v>
      </c>
    </row>
    <row r="314" spans="1:22" x14ac:dyDescent="0.25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6264</v>
      </c>
      <c r="T314">
        <v>3</v>
      </c>
      <c r="U314">
        <v>2</v>
      </c>
      <c r="V314">
        <v>20358</v>
      </c>
    </row>
    <row r="315" spans="1:22" x14ac:dyDescent="0.25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8754</v>
      </c>
      <c r="T315">
        <v>3</v>
      </c>
      <c r="U315">
        <v>0</v>
      </c>
      <c r="V315">
        <v>376422</v>
      </c>
    </row>
    <row r="316" spans="1:22" x14ac:dyDescent="0.25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178384</v>
      </c>
      <c r="T316">
        <v>2</v>
      </c>
      <c r="U316">
        <v>2</v>
      </c>
      <c r="V316">
        <v>22298</v>
      </c>
    </row>
    <row r="317" spans="1:22" x14ac:dyDescent="0.25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15552</v>
      </c>
      <c r="T317">
        <v>3</v>
      </c>
      <c r="U317">
        <v>2</v>
      </c>
      <c r="V317">
        <v>54432</v>
      </c>
    </row>
    <row r="318" spans="1:22" x14ac:dyDescent="0.25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99136</v>
      </c>
      <c r="T318">
        <v>4</v>
      </c>
      <c r="U318">
        <v>2</v>
      </c>
      <c r="V318">
        <v>86744</v>
      </c>
    </row>
    <row r="319" spans="1:22" x14ac:dyDescent="0.25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135882</v>
      </c>
      <c r="T319">
        <v>1</v>
      </c>
      <c r="U319">
        <v>1</v>
      </c>
      <c r="V319">
        <v>241568</v>
      </c>
    </row>
    <row r="320" spans="1:22" x14ac:dyDescent="0.25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399198</v>
      </c>
      <c r="T320">
        <v>2</v>
      </c>
      <c r="U320">
        <v>0</v>
      </c>
      <c r="V320">
        <v>199599</v>
      </c>
    </row>
    <row r="321" spans="1:22" x14ac:dyDescent="0.25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27594</v>
      </c>
      <c r="T321">
        <v>6</v>
      </c>
      <c r="U321">
        <v>0</v>
      </c>
      <c r="V321">
        <v>800226</v>
      </c>
    </row>
    <row r="322" spans="1:22" x14ac:dyDescent="0.25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1296</v>
      </c>
    </row>
    <row r="323" spans="1:22" x14ac:dyDescent="0.25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4357</v>
      </c>
      <c r="T323">
        <v>1</v>
      </c>
      <c r="U323">
        <v>0</v>
      </c>
      <c r="V323">
        <v>13071</v>
      </c>
    </row>
    <row r="324" spans="1:22" x14ac:dyDescent="0.25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716</v>
      </c>
      <c r="T324">
        <v>2</v>
      </c>
      <c r="U324">
        <v>0</v>
      </c>
      <c r="V324">
        <v>358</v>
      </c>
    </row>
    <row r="325" spans="1:22" x14ac:dyDescent="0.25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25152</v>
      </c>
      <c r="T325">
        <v>6</v>
      </c>
      <c r="U325">
        <v>2</v>
      </c>
      <c r="V325">
        <v>81744</v>
      </c>
    </row>
    <row r="326" spans="1:22" x14ac:dyDescent="0.25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9999</v>
      </c>
      <c r="T326">
        <v>1</v>
      </c>
      <c r="U326">
        <v>0</v>
      </c>
      <c r="V326">
        <v>349965</v>
      </c>
    </row>
    <row r="327" spans="1:22" x14ac:dyDescent="0.25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15992</v>
      </c>
      <c r="T327">
        <v>1</v>
      </c>
      <c r="U327">
        <v>2</v>
      </c>
      <c r="V327">
        <v>9995</v>
      </c>
    </row>
    <row r="328" spans="1:22" x14ac:dyDescent="0.25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290898</v>
      </c>
      <c r="T328">
        <v>3</v>
      </c>
      <c r="U328">
        <v>4</v>
      </c>
      <c r="V328">
        <v>-678762</v>
      </c>
    </row>
    <row r="329" spans="1:22" x14ac:dyDescent="0.25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54224</v>
      </c>
      <c r="T329">
        <v>2</v>
      </c>
      <c r="U329">
        <v>2</v>
      </c>
      <c r="V329">
        <v>3389</v>
      </c>
    </row>
    <row r="330" spans="1:22" x14ac:dyDescent="0.25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786744</v>
      </c>
      <c r="T330">
        <v>4</v>
      </c>
      <c r="U330">
        <v>3</v>
      </c>
      <c r="V330">
        <v>-2585016</v>
      </c>
    </row>
    <row r="331" spans="1:22" x14ac:dyDescent="0.25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10024</v>
      </c>
      <c r="T331">
        <v>10</v>
      </c>
      <c r="U331">
        <v>2</v>
      </c>
      <c r="V331">
        <v>33831</v>
      </c>
    </row>
    <row r="332" spans="1:22" x14ac:dyDescent="0.25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37764</v>
      </c>
      <c r="T332">
        <v>6</v>
      </c>
      <c r="U332">
        <v>7</v>
      </c>
      <c r="V332">
        <v>-276936</v>
      </c>
    </row>
    <row r="333" spans="1:22" x14ac:dyDescent="0.25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828</v>
      </c>
      <c r="T333">
        <v>2</v>
      </c>
      <c r="U333">
        <v>4</v>
      </c>
      <c r="V333">
        <v>-207</v>
      </c>
    </row>
    <row r="334" spans="1:22" x14ac:dyDescent="0.25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20724</v>
      </c>
      <c r="T334">
        <v>2</v>
      </c>
      <c r="U334">
        <v>7</v>
      </c>
      <c r="V334">
        <v>-13816</v>
      </c>
    </row>
    <row r="335" spans="1:22" x14ac:dyDescent="0.25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4896</v>
      </c>
      <c r="T335">
        <v>3</v>
      </c>
      <c r="U335">
        <v>7</v>
      </c>
      <c r="V335">
        <v>-34272</v>
      </c>
    </row>
    <row r="336" spans="1:22" x14ac:dyDescent="0.25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4752</v>
      </c>
      <c r="T336">
        <v>1</v>
      </c>
      <c r="U336">
        <v>2</v>
      </c>
      <c r="V336">
        <v>16038</v>
      </c>
    </row>
    <row r="337" spans="1:22" x14ac:dyDescent="0.25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959984</v>
      </c>
      <c r="T337">
        <v>2</v>
      </c>
      <c r="U337">
        <v>2</v>
      </c>
      <c r="V337">
        <v>3359944</v>
      </c>
    </row>
    <row r="338" spans="1:22" x14ac:dyDescent="0.25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14368</v>
      </c>
      <c r="T338">
        <v>4</v>
      </c>
      <c r="U338">
        <v>2</v>
      </c>
      <c r="V338">
        <v>449</v>
      </c>
    </row>
    <row r="339" spans="1:22" x14ac:dyDescent="0.25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7712</v>
      </c>
      <c r="T339">
        <v>2</v>
      </c>
      <c r="U339">
        <v>2</v>
      </c>
      <c r="V339">
        <v>27956</v>
      </c>
    </row>
    <row r="340" spans="1:22" x14ac:dyDescent="0.25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698352</v>
      </c>
      <c r="T340">
        <v>3</v>
      </c>
      <c r="U340">
        <v>2</v>
      </c>
      <c r="V340">
        <v>-174588</v>
      </c>
    </row>
    <row r="341" spans="1:22" x14ac:dyDescent="0.25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496</v>
      </c>
      <c r="T341">
        <v>4</v>
      </c>
      <c r="U341">
        <v>0</v>
      </c>
      <c r="V341">
        <v>23312</v>
      </c>
    </row>
    <row r="342" spans="1:22" x14ac:dyDescent="0.25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17856</v>
      </c>
      <c r="T342">
        <v>4</v>
      </c>
      <c r="U342">
        <v>2</v>
      </c>
      <c r="V342">
        <v>1116</v>
      </c>
    </row>
    <row r="343" spans="1:22" x14ac:dyDescent="0.25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50997</v>
      </c>
      <c r="T343">
        <v>10</v>
      </c>
      <c r="U343">
        <v>7</v>
      </c>
      <c r="V343">
        <v>-407976</v>
      </c>
    </row>
    <row r="344" spans="1:22" x14ac:dyDescent="0.25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30992</v>
      </c>
      <c r="T344">
        <v>13</v>
      </c>
      <c r="U344">
        <v>2</v>
      </c>
      <c r="V344">
        <v>100724</v>
      </c>
    </row>
    <row r="345" spans="1:22" x14ac:dyDescent="0.25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71928</v>
      </c>
      <c r="T345">
        <v>12</v>
      </c>
      <c r="U345">
        <v>4</v>
      </c>
      <c r="V345">
        <v>83916</v>
      </c>
    </row>
    <row r="346" spans="1:22" x14ac:dyDescent="0.25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888</v>
      </c>
      <c r="T346">
        <v>4</v>
      </c>
      <c r="U346">
        <v>2</v>
      </c>
      <c r="V346">
        <v>-222</v>
      </c>
    </row>
    <row r="347" spans="1:22" x14ac:dyDescent="0.25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47976</v>
      </c>
      <c r="T347">
        <v>3</v>
      </c>
      <c r="U347">
        <v>2</v>
      </c>
      <c r="V347">
        <v>47976</v>
      </c>
    </row>
    <row r="348" spans="1:22" x14ac:dyDescent="0.25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756</v>
      </c>
      <c r="T348">
        <v>3</v>
      </c>
      <c r="U348">
        <v>0</v>
      </c>
      <c r="V348">
        <v>30996</v>
      </c>
    </row>
    <row r="349" spans="1:22" x14ac:dyDescent="0.25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2456</v>
      </c>
      <c r="T349">
        <v>2</v>
      </c>
      <c r="U349">
        <v>0</v>
      </c>
      <c r="V349">
        <v>115432</v>
      </c>
    </row>
    <row r="350" spans="1:22" x14ac:dyDescent="0.25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1296</v>
      </c>
      <c r="T350">
        <v>2</v>
      </c>
      <c r="U350">
        <v>0</v>
      </c>
      <c r="V350">
        <v>41472</v>
      </c>
    </row>
    <row r="351" spans="1:22" x14ac:dyDescent="0.25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679</v>
      </c>
      <c r="T351">
        <v>1</v>
      </c>
      <c r="U351">
        <v>0</v>
      </c>
      <c r="V351">
        <v>23086</v>
      </c>
    </row>
    <row r="352" spans="1:22" x14ac:dyDescent="0.25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2456</v>
      </c>
      <c r="T352">
        <v>2</v>
      </c>
      <c r="U352">
        <v>0</v>
      </c>
      <c r="V352">
        <v>115432</v>
      </c>
    </row>
    <row r="353" spans="1:22" x14ac:dyDescent="0.25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3048</v>
      </c>
      <c r="T353">
        <v>1</v>
      </c>
      <c r="U353">
        <v>2</v>
      </c>
      <c r="V353">
        <v>10668</v>
      </c>
    </row>
    <row r="354" spans="1:22" x14ac:dyDescent="0.25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4912</v>
      </c>
      <c r="T354">
        <v>4</v>
      </c>
      <c r="U354">
        <v>0</v>
      </c>
      <c r="V354">
        <v>230864</v>
      </c>
    </row>
    <row r="355" spans="1:22" x14ac:dyDescent="0.25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4355168</v>
      </c>
      <c r="T355">
        <v>4</v>
      </c>
      <c r="U355">
        <v>2</v>
      </c>
      <c r="V355">
        <v>14154296</v>
      </c>
    </row>
    <row r="356" spans="1:22" x14ac:dyDescent="0.25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388704</v>
      </c>
      <c r="T356">
        <v>6</v>
      </c>
      <c r="U356">
        <v>2</v>
      </c>
      <c r="V356">
        <v>-48588</v>
      </c>
    </row>
    <row r="357" spans="1:22" x14ac:dyDescent="0.25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826</v>
      </c>
      <c r="T357">
        <v>2</v>
      </c>
      <c r="U357">
        <v>0</v>
      </c>
      <c r="V357">
        <v>37996</v>
      </c>
    </row>
    <row r="358" spans="1:22" x14ac:dyDescent="0.25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1704</v>
      </c>
      <c r="T358">
        <v>4</v>
      </c>
      <c r="U358">
        <v>0</v>
      </c>
      <c r="V358">
        <v>69864</v>
      </c>
    </row>
    <row r="359" spans="1:22" x14ac:dyDescent="0.25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344</v>
      </c>
      <c r="T359">
        <v>5</v>
      </c>
      <c r="U359">
        <v>0</v>
      </c>
      <c r="V359">
        <v>15824</v>
      </c>
    </row>
    <row r="360" spans="1:22" x14ac:dyDescent="0.25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3624</v>
      </c>
      <c r="T360">
        <v>5</v>
      </c>
      <c r="U360">
        <v>2</v>
      </c>
      <c r="V360">
        <v>11325</v>
      </c>
    </row>
    <row r="361" spans="1:22" x14ac:dyDescent="0.25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64784</v>
      </c>
      <c r="T361">
        <v>8</v>
      </c>
      <c r="U361">
        <v>0</v>
      </c>
      <c r="V361">
        <v>1684384</v>
      </c>
    </row>
    <row r="362" spans="1:22" x14ac:dyDescent="0.25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207</v>
      </c>
      <c r="T362">
        <v>2</v>
      </c>
      <c r="U362">
        <v>0</v>
      </c>
      <c r="V362">
        <v>9936</v>
      </c>
    </row>
    <row r="363" spans="1:22" x14ac:dyDescent="0.25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207</v>
      </c>
      <c r="T363">
        <v>2</v>
      </c>
      <c r="U363">
        <v>0</v>
      </c>
      <c r="V363">
        <v>9936</v>
      </c>
    </row>
    <row r="364" spans="1:22" x14ac:dyDescent="0.25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488646</v>
      </c>
      <c r="T364">
        <v>3</v>
      </c>
      <c r="U364">
        <v>1</v>
      </c>
      <c r="V364">
        <v>868704</v>
      </c>
    </row>
    <row r="365" spans="1:22" x14ac:dyDescent="0.25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556</v>
      </c>
      <c r="T365">
        <v>2</v>
      </c>
      <c r="U365">
        <v>0</v>
      </c>
      <c r="V365">
        <v>14456</v>
      </c>
    </row>
    <row r="366" spans="1:22" x14ac:dyDescent="0.25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4712</v>
      </c>
      <c r="T366">
        <v>8</v>
      </c>
      <c r="U366">
        <v>0</v>
      </c>
      <c r="V366">
        <v>207328</v>
      </c>
    </row>
    <row r="367" spans="1:22" x14ac:dyDescent="0.25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21196</v>
      </c>
      <c r="T367">
        <v>4</v>
      </c>
      <c r="U367">
        <v>0</v>
      </c>
      <c r="V367">
        <v>84784</v>
      </c>
    </row>
    <row r="368" spans="1:22" x14ac:dyDescent="0.25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232</v>
      </c>
      <c r="T368">
        <v>4</v>
      </c>
      <c r="U368">
        <v>0</v>
      </c>
      <c r="V368">
        <v>1044</v>
      </c>
    </row>
    <row r="369" spans="1:22" x14ac:dyDescent="0.25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736</v>
      </c>
      <c r="T369">
        <v>2</v>
      </c>
      <c r="U369">
        <v>0</v>
      </c>
      <c r="V369">
        <v>1472</v>
      </c>
    </row>
    <row r="370" spans="1:22" x14ac:dyDescent="0.25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10479</v>
      </c>
      <c r="T370">
        <v>7</v>
      </c>
      <c r="U370">
        <v>0</v>
      </c>
      <c r="V370">
        <v>293412</v>
      </c>
    </row>
    <row r="371" spans="1:22" x14ac:dyDescent="0.25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104392</v>
      </c>
      <c r="T371">
        <v>4</v>
      </c>
      <c r="U371">
        <v>0</v>
      </c>
      <c r="V371">
        <v>2714192</v>
      </c>
    </row>
    <row r="372" spans="1:22" x14ac:dyDescent="0.25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2592</v>
      </c>
      <c r="T372">
        <v>5</v>
      </c>
      <c r="U372">
        <v>2</v>
      </c>
      <c r="V372">
        <v>9396</v>
      </c>
    </row>
    <row r="373" spans="1:22" x14ac:dyDescent="0.25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53424</v>
      </c>
      <c r="T373">
        <v>3</v>
      </c>
      <c r="U373">
        <v>2</v>
      </c>
      <c r="V373">
        <v>46746</v>
      </c>
    </row>
    <row r="374" spans="1:22" x14ac:dyDescent="0.25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816</v>
      </c>
      <c r="T374">
        <v>5</v>
      </c>
      <c r="U374">
        <v>7</v>
      </c>
      <c r="V374">
        <v>-5712</v>
      </c>
    </row>
    <row r="375" spans="1:22" x14ac:dyDescent="0.25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1023936</v>
      </c>
      <c r="T375">
        <v>8</v>
      </c>
      <c r="U375">
        <v>2</v>
      </c>
      <c r="V375">
        <v>1791888</v>
      </c>
    </row>
    <row r="376" spans="1:22" x14ac:dyDescent="0.25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924</v>
      </c>
      <c r="T376">
        <v>1</v>
      </c>
      <c r="U376">
        <v>2</v>
      </c>
      <c r="V376">
        <v>924</v>
      </c>
    </row>
    <row r="377" spans="1:22" x14ac:dyDescent="0.25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47904</v>
      </c>
      <c r="T377">
        <v>10</v>
      </c>
      <c r="U377">
        <v>2</v>
      </c>
      <c r="V377">
        <v>-2994</v>
      </c>
    </row>
    <row r="378" spans="1:22" x14ac:dyDescent="0.25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99136</v>
      </c>
      <c r="T378">
        <v>4</v>
      </c>
      <c r="U378">
        <v>2</v>
      </c>
      <c r="V378">
        <v>3098</v>
      </c>
    </row>
    <row r="379" spans="1:22" x14ac:dyDescent="0.25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1488424</v>
      </c>
      <c r="T379">
        <v>7</v>
      </c>
      <c r="U379">
        <v>3</v>
      </c>
      <c r="V379">
        <v>-2976848</v>
      </c>
    </row>
    <row r="380" spans="1:22" x14ac:dyDescent="0.25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8652</v>
      </c>
      <c r="T380">
        <v>3</v>
      </c>
      <c r="U380">
        <v>8</v>
      </c>
      <c r="V380">
        <v>-203322</v>
      </c>
    </row>
    <row r="381" spans="1:22" x14ac:dyDescent="0.25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23832</v>
      </c>
      <c r="T381">
        <v>3</v>
      </c>
      <c r="U381">
        <v>2</v>
      </c>
      <c r="V381">
        <v>26811</v>
      </c>
    </row>
    <row r="382" spans="1:22" x14ac:dyDescent="0.25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12176</v>
      </c>
      <c r="T382">
        <v>4</v>
      </c>
      <c r="U382">
        <v>8</v>
      </c>
      <c r="V382">
        <v>-188728</v>
      </c>
    </row>
    <row r="383" spans="1:22" x14ac:dyDescent="0.25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5096</v>
      </c>
      <c r="T383">
        <v>7</v>
      </c>
      <c r="U383">
        <v>0</v>
      </c>
      <c r="V383">
        <v>2548</v>
      </c>
    </row>
    <row r="384" spans="1:22" x14ac:dyDescent="0.25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49536</v>
      </c>
      <c r="T384">
        <v>3</v>
      </c>
      <c r="U384">
        <v>2</v>
      </c>
      <c r="V384">
        <v>173376</v>
      </c>
    </row>
    <row r="385" spans="1:22" x14ac:dyDescent="0.25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419</v>
      </c>
      <c r="T385">
        <v>2</v>
      </c>
      <c r="U385">
        <v>0</v>
      </c>
      <c r="V385">
        <v>8799</v>
      </c>
    </row>
    <row r="386" spans="1:22" x14ac:dyDescent="0.25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3754575</v>
      </c>
      <c r="T386">
        <v>3</v>
      </c>
      <c r="U386">
        <v>45</v>
      </c>
      <c r="V386">
        <v>-1570095</v>
      </c>
    </row>
    <row r="387" spans="1:22" x14ac:dyDescent="0.25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83976</v>
      </c>
      <c r="T387">
        <v>3</v>
      </c>
      <c r="U387">
        <v>2</v>
      </c>
      <c r="V387">
        <v>-10497</v>
      </c>
    </row>
    <row r="388" spans="1:22" x14ac:dyDescent="0.25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48234</v>
      </c>
      <c r="T388">
        <v>4</v>
      </c>
      <c r="U388">
        <v>7</v>
      </c>
      <c r="V388">
        <v>-337638</v>
      </c>
    </row>
    <row r="389" spans="1:22" x14ac:dyDescent="0.25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296</v>
      </c>
      <c r="T389">
        <v>1</v>
      </c>
      <c r="U389">
        <v>2</v>
      </c>
      <c r="V389">
        <v>777</v>
      </c>
    </row>
    <row r="390" spans="1:22" x14ac:dyDescent="0.25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2624</v>
      </c>
      <c r="T390">
        <v>1</v>
      </c>
      <c r="U390">
        <v>2</v>
      </c>
      <c r="V390">
        <v>4264</v>
      </c>
    </row>
    <row r="391" spans="1:22" x14ac:dyDescent="0.25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2336</v>
      </c>
      <c r="T391">
        <v>4</v>
      </c>
      <c r="U391">
        <v>2</v>
      </c>
      <c r="V391">
        <v>7884</v>
      </c>
    </row>
    <row r="392" spans="1:22" x14ac:dyDescent="0.25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3998</v>
      </c>
      <c r="T392">
        <v>2</v>
      </c>
      <c r="U392">
        <v>0</v>
      </c>
      <c r="V392">
        <v>135932</v>
      </c>
    </row>
    <row r="393" spans="1:22" x14ac:dyDescent="0.25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246384</v>
      </c>
      <c r="T393">
        <v>2</v>
      </c>
      <c r="U393">
        <v>2</v>
      </c>
      <c r="V393">
        <v>277182</v>
      </c>
    </row>
    <row r="394" spans="1:22" x14ac:dyDescent="0.25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179997</v>
      </c>
      <c r="T394">
        <v>3</v>
      </c>
      <c r="U394">
        <v>0</v>
      </c>
      <c r="V394">
        <v>7019883</v>
      </c>
    </row>
    <row r="395" spans="1:22" x14ac:dyDescent="0.25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12462</v>
      </c>
      <c r="T395">
        <v>3</v>
      </c>
      <c r="U395">
        <v>8</v>
      </c>
      <c r="V395">
        <v>-205623</v>
      </c>
    </row>
    <row r="396" spans="1:22" x14ac:dyDescent="0.25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75792</v>
      </c>
      <c r="T396">
        <v>3</v>
      </c>
      <c r="U396">
        <v>2</v>
      </c>
      <c r="V396">
        <v>255798</v>
      </c>
    </row>
    <row r="397" spans="1:22" x14ac:dyDescent="0.25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4996</v>
      </c>
      <c r="T397">
        <v>2</v>
      </c>
      <c r="U397">
        <v>0</v>
      </c>
      <c r="V397">
        <v>94924</v>
      </c>
    </row>
    <row r="398" spans="1:22" x14ac:dyDescent="0.25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1296</v>
      </c>
      <c r="T398">
        <v>2</v>
      </c>
      <c r="U398">
        <v>0</v>
      </c>
      <c r="V398">
        <v>62208</v>
      </c>
    </row>
    <row r="399" spans="1:22" x14ac:dyDescent="0.25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7012</v>
      </c>
      <c r="T399">
        <v>4</v>
      </c>
      <c r="U399">
        <v>0</v>
      </c>
      <c r="V399">
        <v>21036</v>
      </c>
    </row>
    <row r="400" spans="1:22" x14ac:dyDescent="0.25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35952</v>
      </c>
      <c r="T400">
        <v>3</v>
      </c>
      <c r="U400">
        <v>2</v>
      </c>
      <c r="V400">
        <v>35952</v>
      </c>
    </row>
    <row r="401" spans="1:22" x14ac:dyDescent="0.25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23962656</v>
      </c>
      <c r="T401">
        <v>4</v>
      </c>
      <c r="U401">
        <v>32</v>
      </c>
      <c r="V401">
        <v>-3171528</v>
      </c>
    </row>
    <row r="402" spans="1:22" x14ac:dyDescent="0.25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131136</v>
      </c>
      <c r="T402">
        <v>4</v>
      </c>
      <c r="U402">
        <v>2</v>
      </c>
      <c r="V402">
        <v>-32784</v>
      </c>
    </row>
    <row r="403" spans="1:22" x14ac:dyDescent="0.25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57584</v>
      </c>
      <c r="T403">
        <v>2</v>
      </c>
      <c r="U403">
        <v>2</v>
      </c>
      <c r="V403">
        <v>7198</v>
      </c>
    </row>
    <row r="404" spans="1:22" x14ac:dyDescent="0.25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9568</v>
      </c>
      <c r="T404">
        <v>2</v>
      </c>
      <c r="U404">
        <v>2</v>
      </c>
      <c r="V404">
        <v>34684</v>
      </c>
    </row>
    <row r="405" spans="1:22" x14ac:dyDescent="0.25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39072</v>
      </c>
      <c r="T405">
        <v>6</v>
      </c>
      <c r="U405">
        <v>2</v>
      </c>
      <c r="V405">
        <v>9768</v>
      </c>
    </row>
    <row r="406" spans="1:22" x14ac:dyDescent="0.25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3591</v>
      </c>
      <c r="T406">
        <v>3</v>
      </c>
      <c r="U406">
        <v>0</v>
      </c>
      <c r="V406">
        <v>96957</v>
      </c>
    </row>
    <row r="407" spans="1:22" x14ac:dyDescent="0.25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17995</v>
      </c>
      <c r="T407">
        <v>5</v>
      </c>
      <c r="U407">
        <v>0</v>
      </c>
      <c r="V407">
        <v>377895</v>
      </c>
    </row>
    <row r="408" spans="1:22" x14ac:dyDescent="0.25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1199976</v>
      </c>
      <c r="T408">
        <v>3</v>
      </c>
      <c r="U408">
        <v>2</v>
      </c>
      <c r="V408">
        <v>4349913</v>
      </c>
    </row>
    <row r="409" spans="1:22" x14ac:dyDescent="0.25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2715</v>
      </c>
      <c r="T409">
        <v>5</v>
      </c>
      <c r="U409">
        <v>0</v>
      </c>
      <c r="V409">
        <v>133035</v>
      </c>
    </row>
    <row r="410" spans="1:22" x14ac:dyDescent="0.25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1004024</v>
      </c>
      <c r="T410">
        <v>7</v>
      </c>
      <c r="U410">
        <v>2</v>
      </c>
      <c r="V410">
        <v>-1129527</v>
      </c>
    </row>
    <row r="411" spans="1:22" x14ac:dyDescent="0.25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968</v>
      </c>
      <c r="T411">
        <v>1</v>
      </c>
      <c r="U411">
        <v>0</v>
      </c>
      <c r="V411">
        <v>46464</v>
      </c>
    </row>
    <row r="412" spans="1:22" x14ac:dyDescent="0.25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2835</v>
      </c>
      <c r="T412">
        <v>9</v>
      </c>
      <c r="U412">
        <v>0</v>
      </c>
      <c r="V412">
        <v>13608</v>
      </c>
    </row>
    <row r="413" spans="1:22" x14ac:dyDescent="0.25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5598</v>
      </c>
      <c r="T413">
        <v>1</v>
      </c>
      <c r="U413">
        <v>0</v>
      </c>
      <c r="V413">
        <v>274302</v>
      </c>
    </row>
    <row r="414" spans="1:22" x14ac:dyDescent="0.25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1336829</v>
      </c>
      <c r="T414">
        <v>13</v>
      </c>
      <c r="U414">
        <v>15</v>
      </c>
      <c r="V414">
        <v>314548</v>
      </c>
    </row>
    <row r="415" spans="1:22" x14ac:dyDescent="0.25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113568</v>
      </c>
      <c r="T415">
        <v>2</v>
      </c>
      <c r="U415">
        <v>2</v>
      </c>
      <c r="V415">
        <v>-184548</v>
      </c>
    </row>
    <row r="416" spans="1:22" x14ac:dyDescent="0.25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13986</v>
      </c>
      <c r="T416">
        <v>7</v>
      </c>
      <c r="U416">
        <v>0</v>
      </c>
      <c r="V416">
        <v>657342</v>
      </c>
    </row>
    <row r="417" spans="1:22" x14ac:dyDescent="0.25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307136</v>
      </c>
      <c r="T417">
        <v>4</v>
      </c>
      <c r="U417">
        <v>2</v>
      </c>
      <c r="V417">
        <v>268744</v>
      </c>
    </row>
    <row r="418" spans="1:22" x14ac:dyDescent="0.25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9592</v>
      </c>
      <c r="T418">
        <v>8</v>
      </c>
      <c r="U418">
        <v>0</v>
      </c>
      <c r="V418">
        <v>258984</v>
      </c>
    </row>
    <row r="419" spans="1:22" x14ac:dyDescent="0.25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3838</v>
      </c>
      <c r="T419">
        <v>5</v>
      </c>
      <c r="U419">
        <v>2</v>
      </c>
      <c r="V419">
        <v>3838</v>
      </c>
    </row>
    <row r="420" spans="1:22" x14ac:dyDescent="0.25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578</v>
      </c>
      <c r="T420">
        <v>1</v>
      </c>
      <c r="U420">
        <v>0</v>
      </c>
      <c r="V420">
        <v>28322</v>
      </c>
    </row>
    <row r="421" spans="1:22" x14ac:dyDescent="0.25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932</v>
      </c>
      <c r="T421">
        <v>4</v>
      </c>
      <c r="U421">
        <v>0</v>
      </c>
      <c r="V421">
        <v>27028</v>
      </c>
    </row>
    <row r="422" spans="1:22" x14ac:dyDescent="0.25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1525</v>
      </c>
      <c r="T422">
        <v>1</v>
      </c>
      <c r="U422">
        <v>0</v>
      </c>
      <c r="V422">
        <v>7015</v>
      </c>
    </row>
    <row r="423" spans="1:22" x14ac:dyDescent="0.25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196752</v>
      </c>
      <c r="T423">
        <v>6</v>
      </c>
      <c r="U423">
        <v>2</v>
      </c>
      <c r="V423">
        <v>565662</v>
      </c>
    </row>
    <row r="424" spans="1:22" x14ac:dyDescent="0.25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5656</v>
      </c>
      <c r="T424">
        <v>4</v>
      </c>
      <c r="U424">
        <v>0</v>
      </c>
      <c r="V424">
        <v>147056</v>
      </c>
    </row>
    <row r="425" spans="1:22" x14ac:dyDescent="0.25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327</v>
      </c>
      <c r="T425">
        <v>3</v>
      </c>
      <c r="U425">
        <v>0</v>
      </c>
      <c r="V425">
        <v>8502</v>
      </c>
    </row>
    <row r="426" spans="1:22" x14ac:dyDescent="0.25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8664</v>
      </c>
      <c r="T426">
        <v>4</v>
      </c>
      <c r="U426">
        <v>0</v>
      </c>
      <c r="V426">
        <v>225264</v>
      </c>
    </row>
    <row r="427" spans="1:22" x14ac:dyDescent="0.25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284</v>
      </c>
      <c r="T427">
        <v>2</v>
      </c>
      <c r="U427">
        <v>0</v>
      </c>
      <c r="V427">
        <v>11076</v>
      </c>
    </row>
    <row r="428" spans="1:22" x14ac:dyDescent="0.25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28792</v>
      </c>
      <c r="T428">
        <v>8</v>
      </c>
      <c r="U428">
        <v>0</v>
      </c>
      <c r="V428">
        <v>1382016</v>
      </c>
    </row>
    <row r="429" spans="1:22" x14ac:dyDescent="0.25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6999</v>
      </c>
      <c r="T429">
        <v>1</v>
      </c>
      <c r="U429">
        <v>0</v>
      </c>
      <c r="V429">
        <v>300957</v>
      </c>
    </row>
    <row r="430" spans="1:22" x14ac:dyDescent="0.25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6672</v>
      </c>
      <c r="T430">
        <v>6</v>
      </c>
      <c r="U430">
        <v>2</v>
      </c>
      <c r="V430">
        <v>5004</v>
      </c>
    </row>
    <row r="431" spans="1:22" x14ac:dyDescent="0.25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189588</v>
      </c>
      <c r="T431">
        <v>2</v>
      </c>
      <c r="U431">
        <v>7</v>
      </c>
      <c r="V431">
        <v>-1453508</v>
      </c>
    </row>
    <row r="432" spans="1:22" x14ac:dyDescent="0.25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408744</v>
      </c>
      <c r="T432">
        <v>7</v>
      </c>
      <c r="U432">
        <v>2</v>
      </c>
      <c r="V432">
        <v>766395</v>
      </c>
    </row>
    <row r="433" spans="1:22" x14ac:dyDescent="0.25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29196</v>
      </c>
      <c r="T433">
        <v>5</v>
      </c>
      <c r="U433">
        <v>2</v>
      </c>
      <c r="V433">
        <v>547425</v>
      </c>
    </row>
    <row r="434" spans="1:22" x14ac:dyDescent="0.25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4768</v>
      </c>
      <c r="T434">
        <v>2</v>
      </c>
      <c r="U434">
        <v>2</v>
      </c>
      <c r="V434">
        <v>-7748</v>
      </c>
    </row>
    <row r="435" spans="1:22" x14ac:dyDescent="0.25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7143</v>
      </c>
      <c r="T435">
        <v>5</v>
      </c>
      <c r="U435">
        <v>0</v>
      </c>
      <c r="V435">
        <v>207147</v>
      </c>
    </row>
    <row r="436" spans="1:22" x14ac:dyDescent="0.25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4812</v>
      </c>
      <c r="T436">
        <v>2</v>
      </c>
      <c r="U436">
        <v>7</v>
      </c>
      <c r="V436">
        <v>-36892</v>
      </c>
    </row>
    <row r="437" spans="1:22" x14ac:dyDescent="0.25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2478</v>
      </c>
      <c r="T437">
        <v>5</v>
      </c>
      <c r="U437">
        <v>2</v>
      </c>
      <c r="V437">
        <v>-18585</v>
      </c>
    </row>
    <row r="438" spans="1:22" x14ac:dyDescent="0.25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1007979</v>
      </c>
      <c r="T438">
        <v>3</v>
      </c>
      <c r="U438">
        <v>3</v>
      </c>
      <c r="V438">
        <v>431991</v>
      </c>
    </row>
    <row r="439" spans="1:22" x14ac:dyDescent="0.25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313488</v>
      </c>
      <c r="T439">
        <v>7</v>
      </c>
      <c r="U439">
        <v>2</v>
      </c>
      <c r="V439">
        <v>1136394</v>
      </c>
    </row>
    <row r="440" spans="1:22" x14ac:dyDescent="0.25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31872</v>
      </c>
      <c r="T440">
        <v>8</v>
      </c>
      <c r="U440">
        <v>2</v>
      </c>
      <c r="V440">
        <v>115536</v>
      </c>
    </row>
    <row r="441" spans="1:22" x14ac:dyDescent="0.25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207846</v>
      </c>
      <c r="T441">
        <v>3</v>
      </c>
      <c r="U441">
        <v>1</v>
      </c>
      <c r="V441">
        <v>23094</v>
      </c>
    </row>
    <row r="442" spans="1:22" x14ac:dyDescent="0.25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1222</v>
      </c>
      <c r="T442">
        <v>1</v>
      </c>
      <c r="U442">
        <v>0</v>
      </c>
      <c r="V442">
        <v>3666</v>
      </c>
    </row>
    <row r="443" spans="1:22" x14ac:dyDescent="0.25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19494</v>
      </c>
      <c r="T443">
        <v>3</v>
      </c>
      <c r="U443">
        <v>0</v>
      </c>
      <c r="V443">
        <v>233928</v>
      </c>
    </row>
    <row r="444" spans="1:22" x14ac:dyDescent="0.25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7095</v>
      </c>
      <c r="T444">
        <v>3</v>
      </c>
      <c r="U444">
        <v>0</v>
      </c>
      <c r="V444">
        <v>205755</v>
      </c>
    </row>
    <row r="445" spans="1:22" x14ac:dyDescent="0.25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9136</v>
      </c>
      <c r="T445">
        <v>4</v>
      </c>
      <c r="U445">
        <v>0</v>
      </c>
      <c r="V445">
        <v>420256</v>
      </c>
    </row>
    <row r="446" spans="1:22" x14ac:dyDescent="0.25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24294</v>
      </c>
      <c r="T446">
        <v>3</v>
      </c>
      <c r="U446">
        <v>0</v>
      </c>
      <c r="V446">
        <v>291528</v>
      </c>
    </row>
    <row r="447" spans="1:22" x14ac:dyDescent="0.25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2205</v>
      </c>
      <c r="T447">
        <v>7</v>
      </c>
      <c r="U447">
        <v>0</v>
      </c>
      <c r="V447">
        <v>10584</v>
      </c>
    </row>
    <row r="448" spans="1:22" x14ac:dyDescent="0.25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291</v>
      </c>
      <c r="T448">
        <v>1</v>
      </c>
      <c r="U448">
        <v>0</v>
      </c>
      <c r="V448">
        <v>13677</v>
      </c>
    </row>
    <row r="449" spans="1:22" x14ac:dyDescent="0.25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5952</v>
      </c>
      <c r="T449">
        <v>3</v>
      </c>
      <c r="U449">
        <v>0</v>
      </c>
      <c r="V449">
        <v>154752</v>
      </c>
    </row>
    <row r="450" spans="1:22" x14ac:dyDescent="0.25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16194</v>
      </c>
      <c r="T450">
        <v>3</v>
      </c>
      <c r="U450">
        <v>0</v>
      </c>
      <c r="V450">
        <v>97164</v>
      </c>
    </row>
    <row r="451" spans="1:22" x14ac:dyDescent="0.25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26388</v>
      </c>
      <c r="T451">
        <v>6</v>
      </c>
      <c r="U451">
        <v>0</v>
      </c>
      <c r="V451">
        <v>712476</v>
      </c>
    </row>
    <row r="452" spans="1:22" x14ac:dyDescent="0.25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3048</v>
      </c>
      <c r="T452">
        <v>3</v>
      </c>
      <c r="U452">
        <v>0</v>
      </c>
      <c r="V452">
        <v>79248</v>
      </c>
    </row>
    <row r="453" spans="1:22" x14ac:dyDescent="0.25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984</v>
      </c>
      <c r="T453">
        <v>3</v>
      </c>
      <c r="U453">
        <v>0</v>
      </c>
      <c r="V453">
        <v>28536</v>
      </c>
    </row>
    <row r="454" spans="1:22" x14ac:dyDescent="0.25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3512</v>
      </c>
      <c r="T454">
        <v>4</v>
      </c>
      <c r="U454">
        <v>0</v>
      </c>
      <c r="V454">
        <v>91312</v>
      </c>
    </row>
    <row r="455" spans="1:22" x14ac:dyDescent="0.25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284364</v>
      </c>
      <c r="T455">
        <v>2</v>
      </c>
      <c r="U455">
        <v>4</v>
      </c>
      <c r="V455">
        <v>-758304</v>
      </c>
    </row>
    <row r="456" spans="1:22" x14ac:dyDescent="0.25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665408</v>
      </c>
      <c r="T456">
        <v>2</v>
      </c>
      <c r="U456">
        <v>2</v>
      </c>
      <c r="V456">
        <v>665408</v>
      </c>
    </row>
    <row r="457" spans="1:22" x14ac:dyDescent="0.25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6388</v>
      </c>
      <c r="T457">
        <v>4</v>
      </c>
      <c r="U457">
        <v>0</v>
      </c>
      <c r="V457">
        <v>249132</v>
      </c>
    </row>
    <row r="458" spans="1:22" x14ac:dyDescent="0.25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129568</v>
      </c>
      <c r="T458">
        <v>2</v>
      </c>
      <c r="U458">
        <v>2</v>
      </c>
      <c r="V458">
        <v>-24294</v>
      </c>
    </row>
    <row r="459" spans="1:22" x14ac:dyDescent="0.25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747558</v>
      </c>
      <c r="T459">
        <v>3</v>
      </c>
      <c r="U459">
        <v>3</v>
      </c>
      <c r="V459">
        <v>-961146</v>
      </c>
    </row>
    <row r="460" spans="1:22" x14ac:dyDescent="0.25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8928</v>
      </c>
      <c r="T460">
        <v>2</v>
      </c>
      <c r="U460">
        <v>2</v>
      </c>
      <c r="V460">
        <v>3348</v>
      </c>
    </row>
    <row r="461" spans="1:22" x14ac:dyDescent="0.25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10392</v>
      </c>
      <c r="T461">
        <v>4</v>
      </c>
      <c r="U461">
        <v>0</v>
      </c>
      <c r="V461">
        <v>36372</v>
      </c>
    </row>
    <row r="462" spans="1:22" x14ac:dyDescent="0.25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89991</v>
      </c>
      <c r="T462">
        <v>9</v>
      </c>
      <c r="U462">
        <v>0</v>
      </c>
      <c r="V462">
        <v>3779622</v>
      </c>
    </row>
    <row r="463" spans="1:22" x14ac:dyDescent="0.25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51312</v>
      </c>
      <c r="T463">
        <v>3</v>
      </c>
      <c r="U463">
        <v>2</v>
      </c>
      <c r="V463">
        <v>186006</v>
      </c>
    </row>
    <row r="464" spans="1:22" x14ac:dyDescent="0.25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2356</v>
      </c>
      <c r="T464">
        <v>5</v>
      </c>
      <c r="U464">
        <v>2</v>
      </c>
      <c r="V464">
        <v>7068</v>
      </c>
    </row>
    <row r="465" spans="1:22" x14ac:dyDescent="0.25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127263</v>
      </c>
      <c r="T465">
        <v>6</v>
      </c>
      <c r="U465">
        <v>5</v>
      </c>
      <c r="V465">
        <v>-8144832</v>
      </c>
    </row>
    <row r="466" spans="1:22" x14ac:dyDescent="0.25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28485</v>
      </c>
      <c r="T466">
        <v>5</v>
      </c>
      <c r="U466">
        <v>7</v>
      </c>
      <c r="V466">
        <v>-20889</v>
      </c>
    </row>
    <row r="467" spans="1:22" x14ac:dyDescent="0.25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185376</v>
      </c>
      <c r="T467">
        <v>2</v>
      </c>
      <c r="U467">
        <v>2</v>
      </c>
      <c r="V467">
        <v>-34758</v>
      </c>
    </row>
    <row r="468" spans="1:22" x14ac:dyDescent="0.25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78272</v>
      </c>
      <c r="T468">
        <v>2</v>
      </c>
      <c r="U468">
        <v>2</v>
      </c>
      <c r="V468">
        <v>58704</v>
      </c>
    </row>
    <row r="469" spans="1:22" x14ac:dyDescent="0.25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254744</v>
      </c>
      <c r="T469">
        <v>7</v>
      </c>
      <c r="U469">
        <v>6</v>
      </c>
      <c r="V469">
        <v>-3120614</v>
      </c>
    </row>
    <row r="470" spans="1:22" x14ac:dyDescent="0.25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2053328</v>
      </c>
      <c r="T470">
        <v>2</v>
      </c>
      <c r="U470">
        <v>32</v>
      </c>
      <c r="V470">
        <v>-362352</v>
      </c>
    </row>
    <row r="471" spans="1:22" x14ac:dyDescent="0.25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4788</v>
      </c>
      <c r="T471">
        <v>3</v>
      </c>
      <c r="U471">
        <v>8</v>
      </c>
      <c r="V471">
        <v>-79002</v>
      </c>
    </row>
    <row r="472" spans="1:22" x14ac:dyDescent="0.25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5548</v>
      </c>
      <c r="T472">
        <v>1</v>
      </c>
      <c r="U472">
        <v>0</v>
      </c>
      <c r="V472">
        <v>266304</v>
      </c>
    </row>
    <row r="473" spans="1:22" x14ac:dyDescent="0.25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34092</v>
      </c>
      <c r="T473">
        <v>3</v>
      </c>
      <c r="U473">
        <v>0</v>
      </c>
      <c r="V473">
        <v>34092</v>
      </c>
    </row>
    <row r="474" spans="1:22" x14ac:dyDescent="0.25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222666</v>
      </c>
      <c r="T474">
        <v>2</v>
      </c>
      <c r="U474">
        <v>15</v>
      </c>
      <c r="V474">
        <v>104784</v>
      </c>
    </row>
    <row r="475" spans="1:22" x14ac:dyDescent="0.25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703968</v>
      </c>
      <c r="T475">
        <v>4</v>
      </c>
      <c r="U475">
        <v>2</v>
      </c>
      <c r="V475">
        <v>87996</v>
      </c>
    </row>
    <row r="476" spans="1:22" x14ac:dyDescent="0.25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9252</v>
      </c>
      <c r="T476">
        <v>6</v>
      </c>
      <c r="U476">
        <v>0</v>
      </c>
      <c r="V476">
        <v>249804</v>
      </c>
    </row>
    <row r="477" spans="1:22" x14ac:dyDescent="0.25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6265</v>
      </c>
      <c r="T477">
        <v>7</v>
      </c>
      <c r="U477">
        <v>0</v>
      </c>
      <c r="V477">
        <v>28819</v>
      </c>
    </row>
    <row r="478" spans="1:22" x14ac:dyDescent="0.25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9485</v>
      </c>
      <c r="T478">
        <v>5</v>
      </c>
      <c r="U478">
        <v>0</v>
      </c>
      <c r="V478">
        <v>45528</v>
      </c>
    </row>
    <row r="479" spans="1:22" x14ac:dyDescent="0.25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9576</v>
      </c>
      <c r="T479">
        <v>6</v>
      </c>
      <c r="U479">
        <v>2</v>
      </c>
      <c r="V479">
        <v>7182</v>
      </c>
    </row>
    <row r="480" spans="1:22" x14ac:dyDescent="0.25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402</v>
      </c>
      <c r="T480">
        <v>3</v>
      </c>
      <c r="U480">
        <v>0</v>
      </c>
      <c r="V480">
        <v>19296</v>
      </c>
    </row>
    <row r="481" spans="1:22" x14ac:dyDescent="0.25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147</v>
      </c>
      <c r="T481">
        <v>5</v>
      </c>
      <c r="U481">
        <v>0</v>
      </c>
      <c r="V481">
        <v>6615</v>
      </c>
    </row>
    <row r="482" spans="1:22" x14ac:dyDescent="0.25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70425</v>
      </c>
      <c r="T482">
        <v>5</v>
      </c>
      <c r="U482">
        <v>0</v>
      </c>
      <c r="V482">
        <v>8451</v>
      </c>
    </row>
    <row r="483" spans="1:22" x14ac:dyDescent="0.25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909</v>
      </c>
      <c r="T483">
        <v>3</v>
      </c>
      <c r="U483">
        <v>0</v>
      </c>
      <c r="V483">
        <v>19089</v>
      </c>
    </row>
    <row r="484" spans="1:22" x14ac:dyDescent="0.25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596</v>
      </c>
      <c r="T484">
        <v>2</v>
      </c>
      <c r="U484">
        <v>0</v>
      </c>
      <c r="V484">
        <v>16688</v>
      </c>
    </row>
    <row r="485" spans="1:22" x14ac:dyDescent="0.25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15998</v>
      </c>
      <c r="T485">
        <v>2</v>
      </c>
      <c r="U485">
        <v>0</v>
      </c>
      <c r="V485">
        <v>575928</v>
      </c>
    </row>
    <row r="486" spans="1:22" x14ac:dyDescent="0.25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296</v>
      </c>
      <c r="T486">
        <v>2</v>
      </c>
      <c r="U486">
        <v>0</v>
      </c>
      <c r="V486">
        <v>148</v>
      </c>
    </row>
    <row r="487" spans="1:22" x14ac:dyDescent="0.25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514165</v>
      </c>
      <c r="T487">
        <v>5</v>
      </c>
      <c r="U487">
        <v>15</v>
      </c>
      <c r="V487">
        <v>-30245</v>
      </c>
    </row>
    <row r="488" spans="1:22" x14ac:dyDescent="0.25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27996</v>
      </c>
      <c r="T488">
        <v>5</v>
      </c>
      <c r="U488">
        <v>2</v>
      </c>
      <c r="V488">
        <v>174975</v>
      </c>
    </row>
    <row r="489" spans="1:22" x14ac:dyDescent="0.25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2735952</v>
      </c>
      <c r="T489">
        <v>6</v>
      </c>
      <c r="U489">
        <v>2</v>
      </c>
      <c r="V489">
        <v>341994</v>
      </c>
    </row>
    <row r="490" spans="1:22" x14ac:dyDescent="0.25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7992</v>
      </c>
      <c r="T490">
        <v>1</v>
      </c>
      <c r="U490">
        <v>2</v>
      </c>
      <c r="V490">
        <v>5994</v>
      </c>
    </row>
    <row r="491" spans="1:22" x14ac:dyDescent="0.25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63984</v>
      </c>
      <c r="T491">
        <v>2</v>
      </c>
      <c r="U491">
        <v>2</v>
      </c>
      <c r="V491">
        <v>103974</v>
      </c>
    </row>
    <row r="492" spans="1:22" x14ac:dyDescent="0.25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70368</v>
      </c>
      <c r="T492">
        <v>2</v>
      </c>
      <c r="U492">
        <v>2</v>
      </c>
      <c r="V492">
        <v>61572</v>
      </c>
    </row>
    <row r="493" spans="1:22" x14ac:dyDescent="0.25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44915</v>
      </c>
      <c r="T493">
        <v>5</v>
      </c>
      <c r="U493">
        <v>0</v>
      </c>
      <c r="V493">
        <v>8983</v>
      </c>
    </row>
    <row r="494" spans="1:22" x14ac:dyDescent="0.25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1107</v>
      </c>
      <c r="T494">
        <v>3</v>
      </c>
      <c r="U494">
        <v>0</v>
      </c>
      <c r="V494">
        <v>50922</v>
      </c>
    </row>
    <row r="495" spans="1:22" x14ac:dyDescent="0.25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9398</v>
      </c>
      <c r="T495">
        <v>2</v>
      </c>
      <c r="U495">
        <v>0</v>
      </c>
      <c r="V495">
        <v>131572</v>
      </c>
    </row>
    <row r="496" spans="1:22" x14ac:dyDescent="0.25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189882</v>
      </c>
      <c r="T496">
        <v>3</v>
      </c>
      <c r="U496">
        <v>4</v>
      </c>
      <c r="V496">
        <v>-94941</v>
      </c>
    </row>
    <row r="497" spans="1:22" x14ac:dyDescent="0.25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10542</v>
      </c>
      <c r="T497">
        <v>2</v>
      </c>
      <c r="U497">
        <v>0</v>
      </c>
      <c r="V497">
        <v>516558</v>
      </c>
    </row>
    <row r="498" spans="1:22" x14ac:dyDescent="0.25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119616</v>
      </c>
      <c r="T498">
        <v>8</v>
      </c>
      <c r="U498">
        <v>2</v>
      </c>
      <c r="V498">
        <v>403704</v>
      </c>
    </row>
    <row r="499" spans="1:22" x14ac:dyDescent="0.25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25576</v>
      </c>
      <c r="T499">
        <v>4</v>
      </c>
      <c r="U499">
        <v>0</v>
      </c>
      <c r="V499">
        <v>818432</v>
      </c>
    </row>
    <row r="500" spans="1:22" x14ac:dyDescent="0.25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241568</v>
      </c>
      <c r="T500">
        <v>2</v>
      </c>
      <c r="U500">
        <v>2</v>
      </c>
      <c r="V500">
        <v>181176</v>
      </c>
    </row>
    <row r="501" spans="1:22" x14ac:dyDescent="0.25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693</v>
      </c>
      <c r="T501">
        <v>9</v>
      </c>
      <c r="U501">
        <v>0</v>
      </c>
      <c r="V501">
        <v>22869</v>
      </c>
    </row>
    <row r="502" spans="1:22" x14ac:dyDescent="0.25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2262</v>
      </c>
      <c r="T502">
        <v>2</v>
      </c>
      <c r="U502">
        <v>7</v>
      </c>
      <c r="V502">
        <v>-1508</v>
      </c>
    </row>
    <row r="503" spans="1:22" x14ac:dyDescent="0.25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14952</v>
      </c>
      <c r="T503">
        <v>2</v>
      </c>
      <c r="U503">
        <v>7</v>
      </c>
      <c r="V503">
        <v>-119616</v>
      </c>
    </row>
    <row r="504" spans="1:22" x14ac:dyDescent="0.25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801568</v>
      </c>
      <c r="T504">
        <v>2</v>
      </c>
      <c r="U504">
        <v>2</v>
      </c>
      <c r="V504">
        <v>50098</v>
      </c>
    </row>
    <row r="505" spans="1:22" x14ac:dyDescent="0.25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2376</v>
      </c>
      <c r="T505">
        <v>3</v>
      </c>
      <c r="U505">
        <v>7</v>
      </c>
      <c r="V505">
        <v>-19008</v>
      </c>
    </row>
    <row r="506" spans="1:22" x14ac:dyDescent="0.25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32792</v>
      </c>
      <c r="T506">
        <v>1</v>
      </c>
      <c r="U506">
        <v>2</v>
      </c>
      <c r="V506">
        <v>118871</v>
      </c>
    </row>
    <row r="507" spans="1:22" x14ac:dyDescent="0.25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1592</v>
      </c>
      <c r="T507">
        <v>5</v>
      </c>
      <c r="U507">
        <v>2</v>
      </c>
      <c r="V507">
        <v>5373</v>
      </c>
    </row>
    <row r="508" spans="1:22" x14ac:dyDescent="0.25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274</v>
      </c>
      <c r="T508">
        <v>1</v>
      </c>
      <c r="U508">
        <v>0</v>
      </c>
      <c r="V508">
        <v>7398</v>
      </c>
    </row>
    <row r="509" spans="1:22" x14ac:dyDescent="0.25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834</v>
      </c>
      <c r="T509">
        <v>3</v>
      </c>
      <c r="U509">
        <v>0</v>
      </c>
      <c r="V509">
        <v>21684</v>
      </c>
    </row>
    <row r="510" spans="1:22" x14ac:dyDescent="0.25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4674</v>
      </c>
      <c r="T510">
        <v>3</v>
      </c>
      <c r="U510">
        <v>0</v>
      </c>
      <c r="V510">
        <v>11685</v>
      </c>
    </row>
    <row r="511" spans="1:22" x14ac:dyDescent="0.25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635495</v>
      </c>
      <c r="T511">
        <v>5</v>
      </c>
      <c r="U511">
        <v>0</v>
      </c>
      <c r="V511">
        <v>3177475</v>
      </c>
    </row>
    <row r="512" spans="1:22" x14ac:dyDescent="0.25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1263</v>
      </c>
      <c r="T512">
        <v>3</v>
      </c>
      <c r="U512">
        <v>0</v>
      </c>
      <c r="V512">
        <v>40416</v>
      </c>
    </row>
    <row r="513" spans="1:22" x14ac:dyDescent="0.25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3804</v>
      </c>
      <c r="T513">
        <v>2</v>
      </c>
      <c r="U513">
        <v>0</v>
      </c>
      <c r="V513">
        <v>121728</v>
      </c>
    </row>
    <row r="514" spans="1:22" x14ac:dyDescent="0.25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7152</v>
      </c>
      <c r="T514">
        <v>3</v>
      </c>
      <c r="U514">
        <v>2</v>
      </c>
      <c r="V514">
        <v>7152</v>
      </c>
    </row>
    <row r="515" spans="1:22" x14ac:dyDescent="0.25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663</v>
      </c>
      <c r="T515">
        <v>3</v>
      </c>
      <c r="U515">
        <v>0</v>
      </c>
      <c r="V515">
        <v>17901</v>
      </c>
    </row>
    <row r="516" spans="1:22" x14ac:dyDescent="0.25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588</v>
      </c>
      <c r="T516">
        <v>2</v>
      </c>
      <c r="U516">
        <v>0</v>
      </c>
      <c r="V516">
        <v>17052</v>
      </c>
    </row>
    <row r="517" spans="1:22" x14ac:dyDescent="0.25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299995</v>
      </c>
      <c r="T517">
        <v>5</v>
      </c>
      <c r="U517">
        <v>0</v>
      </c>
      <c r="V517">
        <v>1379977</v>
      </c>
    </row>
    <row r="518" spans="1:22" x14ac:dyDescent="0.25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5145</v>
      </c>
      <c r="T518">
        <v>3</v>
      </c>
      <c r="U518">
        <v>0</v>
      </c>
      <c r="V518">
        <v>138915</v>
      </c>
    </row>
    <row r="519" spans="1:22" x14ac:dyDescent="0.25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1196</v>
      </c>
      <c r="T519">
        <v>2</v>
      </c>
      <c r="U519">
        <v>0</v>
      </c>
      <c r="V519">
        <v>5382</v>
      </c>
    </row>
    <row r="520" spans="1:22" x14ac:dyDescent="0.25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112602</v>
      </c>
      <c r="T520">
        <v>3</v>
      </c>
      <c r="U520">
        <v>0</v>
      </c>
      <c r="V520">
        <v>56301</v>
      </c>
    </row>
    <row r="521" spans="1:22" x14ac:dyDescent="0.25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18392</v>
      </c>
      <c r="T521">
        <v>1</v>
      </c>
      <c r="U521">
        <v>2</v>
      </c>
      <c r="V521">
        <v>52877</v>
      </c>
    </row>
    <row r="522" spans="1:22" x14ac:dyDescent="0.25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129568</v>
      </c>
      <c r="T522">
        <v>2</v>
      </c>
      <c r="U522">
        <v>2</v>
      </c>
      <c r="V522">
        <v>-259136</v>
      </c>
    </row>
    <row r="523" spans="1:22" x14ac:dyDescent="0.25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14112</v>
      </c>
      <c r="T523">
        <v>9</v>
      </c>
      <c r="U523">
        <v>8</v>
      </c>
      <c r="V523">
        <v>-21168</v>
      </c>
    </row>
    <row r="524" spans="1:22" x14ac:dyDescent="0.25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21098</v>
      </c>
      <c r="T524">
        <v>2</v>
      </c>
      <c r="U524">
        <v>0</v>
      </c>
      <c r="V524">
        <v>21098</v>
      </c>
    </row>
    <row r="525" spans="1:22" x14ac:dyDescent="0.25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55176</v>
      </c>
      <c r="T525">
        <v>3</v>
      </c>
      <c r="U525">
        <v>2</v>
      </c>
      <c r="V525">
        <v>-124146</v>
      </c>
    </row>
    <row r="526" spans="1:22" x14ac:dyDescent="0.25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6626</v>
      </c>
      <c r="T526">
        <v>2</v>
      </c>
      <c r="U526">
        <v>0</v>
      </c>
      <c r="V526">
        <v>271666</v>
      </c>
    </row>
    <row r="527" spans="1:22" x14ac:dyDescent="0.25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222</v>
      </c>
      <c r="T527">
        <v>5</v>
      </c>
      <c r="U527">
        <v>0</v>
      </c>
      <c r="V527">
        <v>10434</v>
      </c>
    </row>
    <row r="528" spans="1:22" x14ac:dyDescent="0.25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683952</v>
      </c>
      <c r="T528">
        <v>3</v>
      </c>
      <c r="U528">
        <v>2</v>
      </c>
      <c r="V528">
        <v>42747</v>
      </c>
    </row>
    <row r="529" spans="1:22" x14ac:dyDescent="0.25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45696</v>
      </c>
      <c r="T529">
        <v>3</v>
      </c>
      <c r="U529">
        <v>2</v>
      </c>
      <c r="V529">
        <v>51408</v>
      </c>
    </row>
    <row r="530" spans="1:22" x14ac:dyDescent="0.25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36336</v>
      </c>
      <c r="T530">
        <v>3</v>
      </c>
      <c r="U530">
        <v>2</v>
      </c>
      <c r="V530">
        <v>-72672</v>
      </c>
    </row>
    <row r="531" spans="1:22" x14ac:dyDescent="0.25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666248</v>
      </c>
      <c r="T531">
        <v>1</v>
      </c>
      <c r="U531">
        <v>2</v>
      </c>
      <c r="V531">
        <v>-1499058</v>
      </c>
    </row>
    <row r="532" spans="1:22" x14ac:dyDescent="0.25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52512</v>
      </c>
      <c r="T532">
        <v>6</v>
      </c>
      <c r="U532">
        <v>2</v>
      </c>
      <c r="V532">
        <v>19692</v>
      </c>
    </row>
    <row r="533" spans="1:22" x14ac:dyDescent="0.25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19072</v>
      </c>
      <c r="T533">
        <v>1</v>
      </c>
      <c r="U533">
        <v>2</v>
      </c>
      <c r="V533">
        <v>1192</v>
      </c>
    </row>
    <row r="534" spans="1:22" x14ac:dyDescent="0.25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4794</v>
      </c>
      <c r="T534">
        <v>3</v>
      </c>
      <c r="U534">
        <v>0</v>
      </c>
      <c r="V534">
        <v>2397</v>
      </c>
    </row>
    <row r="535" spans="1:22" x14ac:dyDescent="0.25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97995</v>
      </c>
      <c r="T535">
        <v>5</v>
      </c>
      <c r="U535">
        <v>0</v>
      </c>
      <c r="V535">
        <v>274386</v>
      </c>
    </row>
    <row r="536" spans="1:22" x14ac:dyDescent="0.25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2275</v>
      </c>
      <c r="T536">
        <v>5</v>
      </c>
      <c r="U536">
        <v>0</v>
      </c>
      <c r="V536">
        <v>11375</v>
      </c>
    </row>
    <row r="537" spans="1:22" x14ac:dyDescent="0.25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16768</v>
      </c>
      <c r="T537">
        <v>2</v>
      </c>
      <c r="U537">
        <v>2</v>
      </c>
      <c r="V537">
        <v>14672</v>
      </c>
    </row>
    <row r="538" spans="1:22" x14ac:dyDescent="0.25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42616</v>
      </c>
      <c r="T538">
        <v>7</v>
      </c>
      <c r="U538">
        <v>8</v>
      </c>
      <c r="V538">
        <v>-681856</v>
      </c>
    </row>
    <row r="539" spans="1:22" x14ac:dyDescent="0.25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10752</v>
      </c>
      <c r="T539">
        <v>4</v>
      </c>
      <c r="U539">
        <v>2</v>
      </c>
      <c r="V539">
        <v>336</v>
      </c>
    </row>
    <row r="540" spans="1:22" x14ac:dyDescent="0.25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15294</v>
      </c>
      <c r="T540">
        <v>3</v>
      </c>
      <c r="U540">
        <v>0</v>
      </c>
      <c r="V540">
        <v>412938</v>
      </c>
    </row>
    <row r="541" spans="1:22" x14ac:dyDescent="0.25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28392</v>
      </c>
      <c r="T541">
        <v>4</v>
      </c>
      <c r="U541">
        <v>0</v>
      </c>
      <c r="V541">
        <v>7098</v>
      </c>
    </row>
    <row r="542" spans="1:22" x14ac:dyDescent="0.25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4689</v>
      </c>
      <c r="T542">
        <v>6</v>
      </c>
      <c r="U542">
        <v>0</v>
      </c>
      <c r="V542">
        <v>206316</v>
      </c>
    </row>
    <row r="543" spans="1:22" x14ac:dyDescent="0.25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380864</v>
      </c>
      <c r="T543">
        <v>8</v>
      </c>
      <c r="U543">
        <v>2</v>
      </c>
      <c r="V543">
        <v>380864</v>
      </c>
    </row>
    <row r="544" spans="1:22" x14ac:dyDescent="0.25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646776</v>
      </c>
      <c r="T544">
        <v>9</v>
      </c>
      <c r="U544">
        <v>2</v>
      </c>
      <c r="V544">
        <v>-1455246</v>
      </c>
    </row>
    <row r="545" spans="1:22" x14ac:dyDescent="0.25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58112</v>
      </c>
      <c r="T545">
        <v>2</v>
      </c>
      <c r="U545">
        <v>2</v>
      </c>
      <c r="V545">
        <v>7264</v>
      </c>
    </row>
    <row r="546" spans="1:22" x14ac:dyDescent="0.25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100792</v>
      </c>
      <c r="T546">
        <v>1</v>
      </c>
      <c r="U546">
        <v>2</v>
      </c>
      <c r="V546">
        <v>62995</v>
      </c>
    </row>
    <row r="547" spans="1:22" x14ac:dyDescent="0.25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66112</v>
      </c>
      <c r="T547">
        <v>4</v>
      </c>
      <c r="U547">
        <v>6</v>
      </c>
      <c r="V547">
        <v>-842928</v>
      </c>
    </row>
    <row r="548" spans="1:22" x14ac:dyDescent="0.25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4128</v>
      </c>
      <c r="T548">
        <v>6</v>
      </c>
      <c r="U548">
        <v>2</v>
      </c>
      <c r="V548">
        <v>13932</v>
      </c>
    </row>
    <row r="549" spans="1:22" x14ac:dyDescent="0.25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1336</v>
      </c>
      <c r="T549">
        <v>2</v>
      </c>
      <c r="U549">
        <v>0</v>
      </c>
      <c r="V549">
        <v>64128</v>
      </c>
    </row>
    <row r="550" spans="1:22" x14ac:dyDescent="0.25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250272</v>
      </c>
      <c r="T550">
        <v>9</v>
      </c>
      <c r="U550">
        <v>2</v>
      </c>
      <c r="V550">
        <v>15642</v>
      </c>
    </row>
    <row r="551" spans="1:22" x14ac:dyDescent="0.25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11364</v>
      </c>
      <c r="T551">
        <v>3</v>
      </c>
      <c r="U551">
        <v>8</v>
      </c>
      <c r="V551">
        <v>-17046</v>
      </c>
    </row>
    <row r="552" spans="1:22" x14ac:dyDescent="0.25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872</v>
      </c>
      <c r="T552">
        <v>5</v>
      </c>
      <c r="U552">
        <v>2</v>
      </c>
      <c r="V552">
        <v>-1744</v>
      </c>
    </row>
    <row r="553" spans="1:22" x14ac:dyDescent="0.25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1121568</v>
      </c>
      <c r="T553">
        <v>2</v>
      </c>
      <c r="U553">
        <v>2</v>
      </c>
      <c r="V553">
        <v>0</v>
      </c>
    </row>
    <row r="554" spans="1:22" x14ac:dyDescent="0.25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34504</v>
      </c>
      <c r="T554">
        <v>1</v>
      </c>
      <c r="U554">
        <v>2</v>
      </c>
      <c r="V554">
        <v>60382</v>
      </c>
    </row>
    <row r="555" spans="1:22" x14ac:dyDescent="0.25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10824</v>
      </c>
      <c r="T555">
        <v>3</v>
      </c>
      <c r="U555">
        <v>2</v>
      </c>
      <c r="V555">
        <v>25707</v>
      </c>
    </row>
    <row r="556" spans="1:22" x14ac:dyDescent="0.25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129578</v>
      </c>
      <c r="T556">
        <v>2</v>
      </c>
      <c r="U556">
        <v>0</v>
      </c>
      <c r="V556">
        <v>3109872</v>
      </c>
    </row>
    <row r="557" spans="1:22" x14ac:dyDescent="0.25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19456</v>
      </c>
      <c r="T557">
        <v>4</v>
      </c>
      <c r="U557">
        <v>2</v>
      </c>
      <c r="V557">
        <v>34048</v>
      </c>
    </row>
    <row r="558" spans="1:22" x14ac:dyDescent="0.25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207</v>
      </c>
      <c r="T558">
        <v>2</v>
      </c>
      <c r="U558">
        <v>0</v>
      </c>
      <c r="V558">
        <v>9936</v>
      </c>
    </row>
    <row r="559" spans="1:22" x14ac:dyDescent="0.25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133568</v>
      </c>
      <c r="T559">
        <v>4</v>
      </c>
      <c r="U559">
        <v>2</v>
      </c>
      <c r="V559">
        <v>-217048</v>
      </c>
    </row>
    <row r="560" spans="1:22" x14ac:dyDescent="0.25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324</v>
      </c>
      <c r="T560">
        <v>5</v>
      </c>
      <c r="U560">
        <v>0</v>
      </c>
      <c r="V560">
        <v>15552</v>
      </c>
    </row>
    <row r="561" spans="1:22" x14ac:dyDescent="0.25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426</v>
      </c>
      <c r="T561">
        <v>3</v>
      </c>
      <c r="U561">
        <v>0</v>
      </c>
      <c r="V561">
        <v>16614</v>
      </c>
    </row>
    <row r="562" spans="1:22" x14ac:dyDescent="0.25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84056</v>
      </c>
      <c r="T562">
        <v>7</v>
      </c>
      <c r="U562">
        <v>2</v>
      </c>
      <c r="V562">
        <v>273182</v>
      </c>
    </row>
    <row r="563" spans="1:22" x14ac:dyDescent="0.25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2</v>
      </c>
      <c r="V563">
        <v>13</v>
      </c>
    </row>
    <row r="564" spans="1:22" x14ac:dyDescent="0.25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13128</v>
      </c>
      <c r="T564">
        <v>3</v>
      </c>
      <c r="U564">
        <v>2</v>
      </c>
      <c r="V564">
        <v>37743</v>
      </c>
    </row>
    <row r="565" spans="1:22" x14ac:dyDescent="0.25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261</v>
      </c>
      <c r="T566">
        <v>1</v>
      </c>
      <c r="U566">
        <v>0</v>
      </c>
      <c r="V566">
        <v>12006</v>
      </c>
    </row>
    <row r="567" spans="1:22" x14ac:dyDescent="0.25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374376</v>
      </c>
      <c r="T567">
        <v>3</v>
      </c>
      <c r="U567">
        <v>2</v>
      </c>
      <c r="V567">
        <v>46797</v>
      </c>
    </row>
    <row r="568" spans="1:22" x14ac:dyDescent="0.25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9184</v>
      </c>
      <c r="T568">
        <v>8</v>
      </c>
      <c r="U568">
        <v>0</v>
      </c>
      <c r="V568">
        <v>450016</v>
      </c>
    </row>
    <row r="569" spans="1:22" x14ac:dyDescent="0.25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81088</v>
      </c>
      <c r="T569">
        <v>7</v>
      </c>
      <c r="U569">
        <v>2</v>
      </c>
      <c r="V569">
        <v>273672</v>
      </c>
    </row>
    <row r="570" spans="1:22" x14ac:dyDescent="0.25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1944</v>
      </c>
      <c r="T570">
        <v>3</v>
      </c>
      <c r="U570">
        <v>0</v>
      </c>
      <c r="V570">
        <v>93312</v>
      </c>
    </row>
    <row r="571" spans="1:22" x14ac:dyDescent="0.25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451152</v>
      </c>
      <c r="T571">
        <v>3</v>
      </c>
      <c r="U571">
        <v>2</v>
      </c>
      <c r="V571">
        <v>0</v>
      </c>
    </row>
    <row r="572" spans="1:22" x14ac:dyDescent="0.25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7245</v>
      </c>
      <c r="T572">
        <v>7</v>
      </c>
      <c r="U572">
        <v>0</v>
      </c>
      <c r="V572">
        <v>34776</v>
      </c>
    </row>
    <row r="573" spans="1:22" x14ac:dyDescent="0.25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1396</v>
      </c>
      <c r="T573">
        <v>4</v>
      </c>
      <c r="U573">
        <v>0</v>
      </c>
      <c r="V573">
        <v>64216</v>
      </c>
    </row>
    <row r="574" spans="1:22" x14ac:dyDescent="0.25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33264</v>
      </c>
      <c r="T574">
        <v>7</v>
      </c>
      <c r="U574">
        <v>2</v>
      </c>
      <c r="V574">
        <v>112266</v>
      </c>
    </row>
    <row r="575" spans="1:22" x14ac:dyDescent="0.25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1485</v>
      </c>
      <c r="T575">
        <v>3</v>
      </c>
      <c r="U575">
        <v>0</v>
      </c>
      <c r="V575">
        <v>40095</v>
      </c>
    </row>
    <row r="576" spans="1:22" x14ac:dyDescent="0.25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882</v>
      </c>
      <c r="T576">
        <v>3</v>
      </c>
      <c r="U576">
        <v>0</v>
      </c>
      <c r="V576">
        <v>23814</v>
      </c>
    </row>
    <row r="577" spans="1:22" x14ac:dyDescent="0.25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16072</v>
      </c>
      <c r="T577">
        <v>14</v>
      </c>
      <c r="U577">
        <v>0</v>
      </c>
      <c r="V577">
        <v>787528</v>
      </c>
    </row>
    <row r="578" spans="1:22" x14ac:dyDescent="0.25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1992</v>
      </c>
      <c r="T578">
        <v>4</v>
      </c>
      <c r="U578">
        <v>0</v>
      </c>
      <c r="V578">
        <v>97608</v>
      </c>
    </row>
    <row r="579" spans="1:22" x14ac:dyDescent="0.25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73</v>
      </c>
      <c r="T579">
        <v>2</v>
      </c>
      <c r="U579">
        <v>0</v>
      </c>
      <c r="V579">
        <v>219</v>
      </c>
    </row>
    <row r="580" spans="1:22" x14ac:dyDescent="0.25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69712</v>
      </c>
      <c r="T580">
        <v>2</v>
      </c>
      <c r="U580">
        <v>2</v>
      </c>
      <c r="V580">
        <v>8714</v>
      </c>
    </row>
    <row r="581" spans="1:22" x14ac:dyDescent="0.25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8792</v>
      </c>
      <c r="T581">
        <v>1</v>
      </c>
      <c r="U581">
        <v>6</v>
      </c>
      <c r="V581">
        <v>-57148</v>
      </c>
    </row>
    <row r="582" spans="1:22" x14ac:dyDescent="0.25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5152</v>
      </c>
      <c r="T582">
        <v>4</v>
      </c>
      <c r="U582">
        <v>0</v>
      </c>
      <c r="V582">
        <v>15456</v>
      </c>
    </row>
    <row r="583" spans="1:22" x14ac:dyDescent="0.25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470376</v>
      </c>
      <c r="T583">
        <v>3</v>
      </c>
      <c r="U583">
        <v>2</v>
      </c>
      <c r="V583">
        <v>529173</v>
      </c>
    </row>
    <row r="584" spans="1:22" x14ac:dyDescent="0.25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105584</v>
      </c>
      <c r="T584">
        <v>2</v>
      </c>
      <c r="U584">
        <v>2</v>
      </c>
      <c r="V584">
        <v>92386</v>
      </c>
    </row>
    <row r="585" spans="1:22" x14ac:dyDescent="0.25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31152</v>
      </c>
      <c r="T585">
        <v>3</v>
      </c>
      <c r="U585">
        <v>2</v>
      </c>
      <c r="V585">
        <v>35046</v>
      </c>
    </row>
    <row r="586" spans="1:22" x14ac:dyDescent="0.25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6783</v>
      </c>
      <c r="T586">
        <v>7</v>
      </c>
      <c r="U586">
        <v>7</v>
      </c>
      <c r="V586">
        <v>-47481</v>
      </c>
    </row>
    <row r="587" spans="1:22" x14ac:dyDescent="0.25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406368</v>
      </c>
      <c r="T587">
        <v>4</v>
      </c>
      <c r="U587">
        <v>2</v>
      </c>
      <c r="V587">
        <v>304776</v>
      </c>
    </row>
    <row r="588" spans="1:22" x14ac:dyDescent="0.25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7098</v>
      </c>
      <c r="T588">
        <v>1</v>
      </c>
      <c r="U588">
        <v>0</v>
      </c>
      <c r="V588">
        <v>49686</v>
      </c>
    </row>
    <row r="589" spans="1:22" x14ac:dyDescent="0.25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29493</v>
      </c>
      <c r="T589">
        <v>3</v>
      </c>
      <c r="U589">
        <v>0</v>
      </c>
      <c r="V589">
        <v>1445157</v>
      </c>
    </row>
    <row r="590" spans="1:22" x14ac:dyDescent="0.25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84784</v>
      </c>
      <c r="T590">
        <v>2</v>
      </c>
      <c r="U590">
        <v>2</v>
      </c>
      <c r="V590">
        <v>-201362</v>
      </c>
    </row>
    <row r="591" spans="1:22" x14ac:dyDescent="0.25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20736</v>
      </c>
      <c r="T591">
        <v>4</v>
      </c>
      <c r="U591">
        <v>2</v>
      </c>
      <c r="V591">
        <v>72576</v>
      </c>
    </row>
    <row r="592" spans="1:22" x14ac:dyDescent="0.25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16821</v>
      </c>
      <c r="T592">
        <v>3</v>
      </c>
      <c r="U592">
        <v>7</v>
      </c>
      <c r="V592">
        <v>-128961</v>
      </c>
    </row>
    <row r="593" spans="1:22" x14ac:dyDescent="0.25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10368</v>
      </c>
      <c r="T593">
        <v>2</v>
      </c>
      <c r="U593">
        <v>2</v>
      </c>
      <c r="V593">
        <v>36288</v>
      </c>
    </row>
    <row r="594" spans="1:22" x14ac:dyDescent="0.25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9344</v>
      </c>
      <c r="T594">
        <v>2</v>
      </c>
      <c r="U594">
        <v>2</v>
      </c>
      <c r="V594">
        <v>1168</v>
      </c>
    </row>
    <row r="595" spans="1:22" x14ac:dyDescent="0.25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312</v>
      </c>
      <c r="T595">
        <v>3</v>
      </c>
      <c r="U595">
        <v>2</v>
      </c>
      <c r="V595">
        <v>975</v>
      </c>
    </row>
    <row r="596" spans="1:22" x14ac:dyDescent="0.25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7612</v>
      </c>
      <c r="T596">
        <v>2</v>
      </c>
      <c r="U596">
        <v>0</v>
      </c>
      <c r="V596">
        <v>220748</v>
      </c>
    </row>
    <row r="597" spans="1:22" x14ac:dyDescent="0.25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1199976</v>
      </c>
      <c r="T597">
        <v>3</v>
      </c>
      <c r="U597">
        <v>2</v>
      </c>
      <c r="V597">
        <v>4349913</v>
      </c>
    </row>
    <row r="598" spans="1:22" x14ac:dyDescent="0.25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44596</v>
      </c>
      <c r="T598">
        <v>5</v>
      </c>
      <c r="U598">
        <v>2</v>
      </c>
      <c r="V598">
        <v>55745</v>
      </c>
    </row>
    <row r="599" spans="1:22" x14ac:dyDescent="0.25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32776</v>
      </c>
      <c r="T599">
        <v>8</v>
      </c>
      <c r="U599">
        <v>0</v>
      </c>
      <c r="V599">
        <v>917728</v>
      </c>
    </row>
    <row r="600" spans="1:22" x14ac:dyDescent="0.25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11632</v>
      </c>
      <c r="T600">
        <v>2</v>
      </c>
      <c r="U600">
        <v>2</v>
      </c>
      <c r="V600">
        <v>10178</v>
      </c>
    </row>
    <row r="601" spans="1:22" x14ac:dyDescent="0.25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143982</v>
      </c>
      <c r="T601">
        <v>3</v>
      </c>
      <c r="U601">
        <v>4</v>
      </c>
      <c r="V601">
        <v>-287964</v>
      </c>
    </row>
    <row r="602" spans="1:22" x14ac:dyDescent="0.25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494376</v>
      </c>
      <c r="T602">
        <v>4</v>
      </c>
      <c r="U602">
        <v>4</v>
      </c>
      <c r="V602">
        <v>-1153544</v>
      </c>
    </row>
    <row r="603" spans="1:22" x14ac:dyDescent="0.25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584</v>
      </c>
      <c r="T603">
        <v>2</v>
      </c>
      <c r="U603">
        <v>2</v>
      </c>
      <c r="V603">
        <v>73</v>
      </c>
    </row>
    <row r="604" spans="1:22" x14ac:dyDescent="0.25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142776</v>
      </c>
      <c r="T604">
        <v>1</v>
      </c>
      <c r="U604">
        <v>2</v>
      </c>
      <c r="V604">
        <v>17847</v>
      </c>
    </row>
    <row r="605" spans="1:22" x14ac:dyDescent="0.25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45696</v>
      </c>
      <c r="T605">
        <v>3</v>
      </c>
      <c r="U605">
        <v>2</v>
      </c>
      <c r="V605">
        <v>51408</v>
      </c>
    </row>
    <row r="606" spans="1:22" x14ac:dyDescent="0.25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7218</v>
      </c>
      <c r="T606">
        <v>3</v>
      </c>
      <c r="U606">
        <v>7</v>
      </c>
      <c r="V606">
        <v>-55338</v>
      </c>
    </row>
    <row r="607" spans="1:22" x14ac:dyDescent="0.25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43188</v>
      </c>
      <c r="T607">
        <v>4</v>
      </c>
      <c r="U607">
        <v>7</v>
      </c>
      <c r="V607">
        <v>-316712</v>
      </c>
    </row>
    <row r="608" spans="1:22" x14ac:dyDescent="0.25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131904</v>
      </c>
      <c r="T608">
        <v>3</v>
      </c>
      <c r="U608">
        <v>2</v>
      </c>
      <c r="V608">
        <v>478152</v>
      </c>
    </row>
    <row r="609" spans="1:22" x14ac:dyDescent="0.25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3282</v>
      </c>
      <c r="T609">
        <v>2</v>
      </c>
      <c r="U609">
        <v>7</v>
      </c>
      <c r="V609">
        <v>-26256</v>
      </c>
    </row>
    <row r="610" spans="1:22" x14ac:dyDescent="0.25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21168</v>
      </c>
      <c r="T610">
        <v>9</v>
      </c>
      <c r="U610">
        <v>2</v>
      </c>
      <c r="V610">
        <v>23814</v>
      </c>
    </row>
    <row r="611" spans="1:22" x14ac:dyDescent="0.25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55188</v>
      </c>
      <c r="T611">
        <v>2</v>
      </c>
      <c r="U611">
        <v>4</v>
      </c>
      <c r="V611">
        <v>-101178</v>
      </c>
    </row>
    <row r="612" spans="1:22" x14ac:dyDescent="0.25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369576</v>
      </c>
      <c r="T612">
        <v>3</v>
      </c>
      <c r="U612">
        <v>2</v>
      </c>
      <c r="V612">
        <v>415773</v>
      </c>
    </row>
    <row r="613" spans="1:22" x14ac:dyDescent="0.25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15712</v>
      </c>
      <c r="T613">
        <v>4</v>
      </c>
      <c r="U613">
        <v>2</v>
      </c>
      <c r="V613">
        <v>56956</v>
      </c>
    </row>
    <row r="614" spans="1:22" x14ac:dyDescent="0.25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8448</v>
      </c>
      <c r="T614">
        <v>2</v>
      </c>
      <c r="U614">
        <v>2</v>
      </c>
      <c r="V614">
        <v>264</v>
      </c>
    </row>
    <row r="615" spans="1:22" x14ac:dyDescent="0.25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728946</v>
      </c>
      <c r="T615">
        <v>9</v>
      </c>
      <c r="U615">
        <v>4</v>
      </c>
      <c r="V615">
        <v>-1579383</v>
      </c>
    </row>
    <row r="616" spans="1:22" x14ac:dyDescent="0.25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11994</v>
      </c>
      <c r="T616">
        <v>10</v>
      </c>
      <c r="U616">
        <v>4</v>
      </c>
      <c r="V616">
        <v>15992</v>
      </c>
    </row>
    <row r="617" spans="1:22" x14ac:dyDescent="0.25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3648</v>
      </c>
      <c r="T617">
        <v>2</v>
      </c>
      <c r="U617">
        <v>7</v>
      </c>
      <c r="V617">
        <v>-27968</v>
      </c>
    </row>
    <row r="618" spans="1:22" x14ac:dyDescent="0.25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4048</v>
      </c>
      <c r="T618">
        <v>2</v>
      </c>
      <c r="U618">
        <v>0</v>
      </c>
      <c r="V618">
        <v>157872</v>
      </c>
    </row>
    <row r="619" spans="1:22" x14ac:dyDescent="0.25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994</v>
      </c>
      <c r="T619">
        <v>2</v>
      </c>
      <c r="U619">
        <v>0</v>
      </c>
      <c r="V619">
        <v>30814</v>
      </c>
    </row>
    <row r="620" spans="1:22" x14ac:dyDescent="0.25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107424</v>
      </c>
      <c r="T620">
        <v>9</v>
      </c>
      <c r="U620">
        <v>2</v>
      </c>
      <c r="V620">
        <v>3357</v>
      </c>
    </row>
    <row r="621" spans="1:22" x14ac:dyDescent="0.25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3791</v>
      </c>
      <c r="T621">
        <v>1</v>
      </c>
      <c r="U621">
        <v>0</v>
      </c>
      <c r="V621">
        <v>109939</v>
      </c>
    </row>
    <row r="622" spans="1:22" x14ac:dyDescent="0.25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8802</v>
      </c>
      <c r="T622">
        <v>3</v>
      </c>
      <c r="U622">
        <v>0</v>
      </c>
      <c r="V622">
        <v>272862</v>
      </c>
    </row>
    <row r="623" spans="1:22" x14ac:dyDescent="0.25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869</v>
      </c>
      <c r="T623">
        <v>5</v>
      </c>
      <c r="U623">
        <v>8</v>
      </c>
      <c r="V623">
        <v>-14773</v>
      </c>
    </row>
    <row r="624" spans="1:22" x14ac:dyDescent="0.25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30196</v>
      </c>
      <c r="T624">
        <v>2</v>
      </c>
      <c r="U624">
        <v>0</v>
      </c>
      <c r="V624">
        <v>875684</v>
      </c>
    </row>
    <row r="625" spans="1:22" x14ac:dyDescent="0.25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55521</v>
      </c>
      <c r="T625">
        <v>5</v>
      </c>
      <c r="U625">
        <v>1</v>
      </c>
      <c r="V625">
        <v>178901</v>
      </c>
    </row>
    <row r="626" spans="1:22" x14ac:dyDescent="0.25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52348</v>
      </c>
      <c r="T626">
        <v>4</v>
      </c>
      <c r="U626">
        <v>0</v>
      </c>
      <c r="V626">
        <v>13087</v>
      </c>
    </row>
    <row r="627" spans="1:22" x14ac:dyDescent="0.25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16182</v>
      </c>
      <c r="T627">
        <v>9</v>
      </c>
      <c r="U627">
        <v>0</v>
      </c>
      <c r="V627">
        <v>469278</v>
      </c>
    </row>
    <row r="628" spans="1:22" x14ac:dyDescent="0.25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3556</v>
      </c>
      <c r="T628">
        <v>7</v>
      </c>
      <c r="U628">
        <v>0</v>
      </c>
      <c r="V628">
        <v>120904</v>
      </c>
    </row>
    <row r="629" spans="1:22" x14ac:dyDescent="0.25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9716</v>
      </c>
      <c r="T629">
        <v>2</v>
      </c>
      <c r="U629">
        <v>0</v>
      </c>
      <c r="V629">
        <v>281764</v>
      </c>
    </row>
    <row r="630" spans="1:22" x14ac:dyDescent="0.25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1524</v>
      </c>
      <c r="T630">
        <v>5</v>
      </c>
      <c r="U630">
        <v>2</v>
      </c>
      <c r="V630">
        <v>51435</v>
      </c>
    </row>
    <row r="631" spans="1:22" x14ac:dyDescent="0.25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1323</v>
      </c>
      <c r="T631">
        <v>3</v>
      </c>
      <c r="U631">
        <v>0</v>
      </c>
      <c r="V631">
        <v>60858</v>
      </c>
    </row>
    <row r="632" spans="1:22" x14ac:dyDescent="0.25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243384</v>
      </c>
      <c r="T632">
        <v>3</v>
      </c>
      <c r="U632">
        <v>2</v>
      </c>
      <c r="V632">
        <v>-517191</v>
      </c>
    </row>
    <row r="633" spans="1:22" x14ac:dyDescent="0.25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1198</v>
      </c>
      <c r="T633">
        <v>5</v>
      </c>
      <c r="U633">
        <v>2</v>
      </c>
      <c r="V633">
        <v>2995</v>
      </c>
    </row>
    <row r="634" spans="1:22" x14ac:dyDescent="0.25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300768</v>
      </c>
      <c r="T634">
        <v>4</v>
      </c>
      <c r="U634">
        <v>2</v>
      </c>
      <c r="V634">
        <v>300768</v>
      </c>
    </row>
    <row r="635" spans="1:22" x14ac:dyDescent="0.25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1788</v>
      </c>
      <c r="T635">
        <v>3</v>
      </c>
      <c r="U635">
        <v>2</v>
      </c>
      <c r="V635">
        <v>24585</v>
      </c>
    </row>
    <row r="636" spans="1:22" x14ac:dyDescent="0.25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235944</v>
      </c>
      <c r="T636">
        <v>3</v>
      </c>
      <c r="U636">
        <v>2</v>
      </c>
      <c r="V636">
        <v>855297</v>
      </c>
    </row>
    <row r="637" spans="1:22" x14ac:dyDescent="0.25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39294</v>
      </c>
      <c r="T637">
        <v>3</v>
      </c>
      <c r="U637">
        <v>0</v>
      </c>
      <c r="V637">
        <v>432234</v>
      </c>
    </row>
    <row r="638" spans="1:22" x14ac:dyDescent="0.25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18882</v>
      </c>
      <c r="T638">
        <v>3</v>
      </c>
      <c r="U638">
        <v>7</v>
      </c>
      <c r="V638">
        <v>-138468</v>
      </c>
    </row>
    <row r="639" spans="1:22" x14ac:dyDescent="0.25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122328</v>
      </c>
      <c r="T639">
        <v>3</v>
      </c>
      <c r="U639">
        <v>2</v>
      </c>
      <c r="V639">
        <v>122328</v>
      </c>
    </row>
    <row r="640" spans="1:22" x14ac:dyDescent="0.25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10492</v>
      </c>
      <c r="T640">
        <v>5</v>
      </c>
      <c r="U640">
        <v>0</v>
      </c>
      <c r="V640">
        <v>272792</v>
      </c>
    </row>
    <row r="641" spans="1:22" x14ac:dyDescent="0.25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15424</v>
      </c>
      <c r="T641">
        <v>4</v>
      </c>
      <c r="U641">
        <v>2</v>
      </c>
      <c r="V641">
        <v>50128</v>
      </c>
    </row>
    <row r="642" spans="1:22" x14ac:dyDescent="0.25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1884</v>
      </c>
      <c r="T642">
        <v>3</v>
      </c>
      <c r="U642">
        <v>0</v>
      </c>
      <c r="V642">
        <v>60288</v>
      </c>
    </row>
    <row r="643" spans="1:22" x14ac:dyDescent="0.25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3304</v>
      </c>
      <c r="T643">
        <v>2</v>
      </c>
      <c r="U643">
        <v>0</v>
      </c>
      <c r="V643">
        <v>85904</v>
      </c>
    </row>
    <row r="644" spans="1:22" x14ac:dyDescent="0.25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2625</v>
      </c>
      <c r="T644">
        <v>7</v>
      </c>
      <c r="U644">
        <v>0</v>
      </c>
      <c r="V644">
        <v>126</v>
      </c>
    </row>
    <row r="645" spans="1:22" x14ac:dyDescent="0.25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13252</v>
      </c>
      <c r="T645">
        <v>4</v>
      </c>
      <c r="U645">
        <v>0</v>
      </c>
      <c r="V645">
        <v>543332</v>
      </c>
    </row>
    <row r="646" spans="1:22" x14ac:dyDescent="0.25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648</v>
      </c>
      <c r="T646">
        <v>1</v>
      </c>
      <c r="U646">
        <v>0</v>
      </c>
      <c r="V646">
        <v>31752</v>
      </c>
    </row>
    <row r="647" spans="1:22" x14ac:dyDescent="0.25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2093</v>
      </c>
      <c r="T647">
        <v>2</v>
      </c>
      <c r="U647">
        <v>0</v>
      </c>
      <c r="V647">
        <v>56511</v>
      </c>
    </row>
    <row r="648" spans="1:22" x14ac:dyDescent="0.25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3156</v>
      </c>
      <c r="T648">
        <v>5</v>
      </c>
      <c r="U648">
        <v>2</v>
      </c>
      <c r="V648">
        <v>98625</v>
      </c>
    </row>
    <row r="649" spans="1:22" x14ac:dyDescent="0.25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30144</v>
      </c>
      <c r="T649">
        <v>2</v>
      </c>
      <c r="U649">
        <v>2</v>
      </c>
      <c r="V649">
        <v>30144</v>
      </c>
    </row>
    <row r="650" spans="1:22" x14ac:dyDescent="0.25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148</v>
      </c>
      <c r="T650">
        <v>4</v>
      </c>
      <c r="U650">
        <v>0</v>
      </c>
      <c r="V650">
        <v>6068</v>
      </c>
    </row>
    <row r="651" spans="1:22" x14ac:dyDescent="0.25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302376</v>
      </c>
      <c r="T651">
        <v>3</v>
      </c>
      <c r="U651">
        <v>2</v>
      </c>
      <c r="V651">
        <v>226782</v>
      </c>
    </row>
    <row r="652" spans="1:22" x14ac:dyDescent="0.25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316</v>
      </c>
    </row>
    <row r="653" spans="1:22" x14ac:dyDescent="0.25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3794</v>
      </c>
      <c r="T653">
        <v>10</v>
      </c>
      <c r="U653">
        <v>0</v>
      </c>
      <c r="V653">
        <v>178318</v>
      </c>
    </row>
    <row r="654" spans="1:22" x14ac:dyDescent="0.25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9782</v>
      </c>
      <c r="T654">
        <v>2</v>
      </c>
      <c r="U654">
        <v>0</v>
      </c>
      <c r="V654">
        <v>459754</v>
      </c>
    </row>
    <row r="655" spans="1:22" x14ac:dyDescent="0.25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10312</v>
      </c>
      <c r="T655">
        <v>8</v>
      </c>
      <c r="U655">
        <v>0</v>
      </c>
      <c r="V655">
        <v>10312</v>
      </c>
    </row>
    <row r="656" spans="1:22" x14ac:dyDescent="0.25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113552</v>
      </c>
      <c r="T656">
        <v>2</v>
      </c>
      <c r="U656">
        <v>2</v>
      </c>
      <c r="V656">
        <v>85164</v>
      </c>
    </row>
    <row r="657" spans="1:22" x14ac:dyDescent="0.25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3318</v>
      </c>
      <c r="T657">
        <v>2</v>
      </c>
      <c r="U657">
        <v>7</v>
      </c>
      <c r="V657">
        <v>-26544</v>
      </c>
    </row>
    <row r="658" spans="1:22" x14ac:dyDescent="0.25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134288</v>
      </c>
      <c r="T658">
        <v>2</v>
      </c>
      <c r="U658">
        <v>2</v>
      </c>
      <c r="V658">
        <v>453222</v>
      </c>
    </row>
    <row r="659" spans="1:22" x14ac:dyDescent="0.25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701372</v>
      </c>
      <c r="T659">
        <v>2</v>
      </c>
      <c r="U659">
        <v>3</v>
      </c>
      <c r="V659">
        <v>-50098</v>
      </c>
    </row>
    <row r="660" spans="1:22" x14ac:dyDescent="0.25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2308</v>
      </c>
      <c r="T660">
        <v>2</v>
      </c>
      <c r="U660">
        <v>8</v>
      </c>
      <c r="V660">
        <v>-3462</v>
      </c>
    </row>
    <row r="661" spans="1:22" x14ac:dyDescent="0.25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999432</v>
      </c>
      <c r="T661">
        <v>7</v>
      </c>
      <c r="U661">
        <v>2</v>
      </c>
      <c r="V661">
        <v>124929</v>
      </c>
    </row>
    <row r="662" spans="1:22" x14ac:dyDescent="0.25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72408</v>
      </c>
      <c r="T662">
        <v>14</v>
      </c>
      <c r="U662">
        <v>2</v>
      </c>
      <c r="V662">
        <v>-135765</v>
      </c>
    </row>
    <row r="663" spans="1:22" x14ac:dyDescent="0.25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918785</v>
      </c>
      <c r="T663">
        <v>5</v>
      </c>
      <c r="U663">
        <v>3</v>
      </c>
      <c r="V663">
        <v>-1181295</v>
      </c>
    </row>
    <row r="664" spans="1:22" x14ac:dyDescent="0.25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2724</v>
      </c>
      <c r="T664">
        <v>3</v>
      </c>
      <c r="U664">
        <v>8</v>
      </c>
      <c r="V664">
        <v>-42222</v>
      </c>
    </row>
    <row r="665" spans="1:22" x14ac:dyDescent="0.25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45995</v>
      </c>
      <c r="T665">
        <v>5</v>
      </c>
      <c r="U665">
        <v>0</v>
      </c>
      <c r="V665">
        <v>18398</v>
      </c>
    </row>
    <row r="666" spans="1:22" x14ac:dyDescent="0.25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1074</v>
      </c>
      <c r="T666">
        <v>3</v>
      </c>
      <c r="U666">
        <v>0</v>
      </c>
      <c r="V666">
        <v>52626</v>
      </c>
    </row>
    <row r="667" spans="1:22" x14ac:dyDescent="0.25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2376</v>
      </c>
      <c r="T667">
        <v>3</v>
      </c>
      <c r="U667">
        <v>2</v>
      </c>
      <c r="V667">
        <v>2079</v>
      </c>
    </row>
    <row r="668" spans="1:22" x14ac:dyDescent="0.25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85056</v>
      </c>
      <c r="T668">
        <v>3</v>
      </c>
      <c r="U668">
        <v>2</v>
      </c>
      <c r="V668">
        <v>287064</v>
      </c>
    </row>
    <row r="669" spans="1:22" x14ac:dyDescent="0.25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381576</v>
      </c>
      <c r="T669">
        <v>3</v>
      </c>
      <c r="U669">
        <v>2</v>
      </c>
      <c r="V669">
        <v>286182</v>
      </c>
    </row>
    <row r="670" spans="1:22" x14ac:dyDescent="0.25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3036</v>
      </c>
      <c r="T670">
        <v>5</v>
      </c>
      <c r="U670">
        <v>2</v>
      </c>
      <c r="V670">
        <v>87285</v>
      </c>
    </row>
    <row r="671" spans="1:22" x14ac:dyDescent="0.25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23976</v>
      </c>
      <c r="T671">
        <v>3</v>
      </c>
      <c r="U671">
        <v>6</v>
      </c>
      <c r="V671">
        <v>-143856</v>
      </c>
    </row>
    <row r="672" spans="1:22" x14ac:dyDescent="0.25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108925</v>
      </c>
      <c r="T672">
        <v>1</v>
      </c>
      <c r="U672">
        <v>5</v>
      </c>
      <c r="V672">
        <v>-718905</v>
      </c>
    </row>
    <row r="673" spans="1:22" x14ac:dyDescent="0.25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36352</v>
      </c>
      <c r="T673">
        <v>8</v>
      </c>
      <c r="U673">
        <v>2</v>
      </c>
      <c r="V673">
        <v>1136</v>
      </c>
    </row>
    <row r="674" spans="1:22" x14ac:dyDescent="0.25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1956</v>
      </c>
      <c r="T674">
        <v>5</v>
      </c>
      <c r="U674">
        <v>2</v>
      </c>
      <c r="V674">
        <v>17115</v>
      </c>
    </row>
    <row r="675" spans="1:22" x14ac:dyDescent="0.25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6144</v>
      </c>
      <c r="T675">
        <v>3</v>
      </c>
      <c r="U675">
        <v>0</v>
      </c>
      <c r="V675">
        <v>165888</v>
      </c>
    </row>
    <row r="676" spans="1:22" x14ac:dyDescent="0.25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389</v>
      </c>
      <c r="T676">
        <v>5</v>
      </c>
      <c r="U676">
        <v>0</v>
      </c>
      <c r="V676">
        <v>17505</v>
      </c>
    </row>
    <row r="677" spans="1:22" x14ac:dyDescent="0.25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9939</v>
      </c>
      <c r="T677">
        <v>3</v>
      </c>
      <c r="U677">
        <v>0</v>
      </c>
      <c r="V677">
        <v>407499</v>
      </c>
    </row>
    <row r="678" spans="1:22" x14ac:dyDescent="0.25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2688</v>
      </c>
      <c r="T678">
        <v>3</v>
      </c>
      <c r="U678">
        <v>8</v>
      </c>
      <c r="V678">
        <v>-7392</v>
      </c>
    </row>
    <row r="679" spans="1:22" x14ac:dyDescent="0.25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27816</v>
      </c>
      <c r="T679">
        <v>3</v>
      </c>
      <c r="U679">
        <v>2</v>
      </c>
      <c r="V679">
        <v>45201</v>
      </c>
    </row>
    <row r="680" spans="1:22" x14ac:dyDescent="0.25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82524</v>
      </c>
      <c r="T680">
        <v>3</v>
      </c>
      <c r="U680">
        <v>6</v>
      </c>
      <c r="V680">
        <v>-41262</v>
      </c>
    </row>
    <row r="681" spans="1:22" x14ac:dyDescent="0.25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182994</v>
      </c>
      <c r="T681">
        <v>3</v>
      </c>
      <c r="U681">
        <v>8</v>
      </c>
      <c r="V681">
        <v>-3202395</v>
      </c>
    </row>
    <row r="682" spans="1:22" x14ac:dyDescent="0.25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14352</v>
      </c>
      <c r="T682">
        <v>3</v>
      </c>
      <c r="U682">
        <v>2</v>
      </c>
      <c r="V682">
        <v>46644</v>
      </c>
    </row>
    <row r="683" spans="1:22" x14ac:dyDescent="0.25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6496</v>
      </c>
      <c r="T683">
        <v>2</v>
      </c>
      <c r="U683">
        <v>0</v>
      </c>
      <c r="V683">
        <v>25984</v>
      </c>
    </row>
    <row r="684" spans="1:22" x14ac:dyDescent="0.25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686</v>
      </c>
      <c r="T684">
        <v>4</v>
      </c>
      <c r="U684">
        <v>0</v>
      </c>
      <c r="V684">
        <v>18522</v>
      </c>
    </row>
    <row r="685" spans="1:22" x14ac:dyDescent="0.25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799998</v>
      </c>
      <c r="T685">
        <v>4</v>
      </c>
      <c r="U685">
        <v>5</v>
      </c>
      <c r="V685">
        <v>-38399904</v>
      </c>
    </row>
    <row r="686" spans="1:22" x14ac:dyDescent="0.25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16744</v>
      </c>
      <c r="T686">
        <v>2</v>
      </c>
      <c r="U686">
        <v>2</v>
      </c>
      <c r="V686">
        <v>14651</v>
      </c>
    </row>
    <row r="687" spans="1:22" x14ac:dyDescent="0.25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47997</v>
      </c>
      <c r="T687">
        <v>3</v>
      </c>
      <c r="U687">
        <v>0</v>
      </c>
      <c r="V687">
        <v>1631898</v>
      </c>
    </row>
    <row r="688" spans="1:22" x14ac:dyDescent="0.25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1462</v>
      </c>
      <c r="T688">
        <v>2</v>
      </c>
      <c r="U688">
        <v>0</v>
      </c>
      <c r="V688">
        <v>68714</v>
      </c>
    </row>
    <row r="689" spans="1:22" x14ac:dyDescent="0.25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1944</v>
      </c>
      <c r="T689">
        <v>3</v>
      </c>
      <c r="U689">
        <v>0</v>
      </c>
      <c r="V689">
        <v>93312</v>
      </c>
    </row>
    <row r="690" spans="1:22" x14ac:dyDescent="0.25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191984</v>
      </c>
      <c r="T690">
        <v>2</v>
      </c>
      <c r="U690">
        <v>2</v>
      </c>
      <c r="V690">
        <v>47996</v>
      </c>
    </row>
    <row r="691" spans="1:22" x14ac:dyDescent="0.25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10401</v>
      </c>
      <c r="T691">
        <v>1</v>
      </c>
      <c r="U691">
        <v>0</v>
      </c>
      <c r="V691">
        <v>145614</v>
      </c>
    </row>
    <row r="692" spans="1:22" x14ac:dyDescent="0.25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28482</v>
      </c>
      <c r="T692">
        <v>1</v>
      </c>
      <c r="U692">
        <v>0</v>
      </c>
      <c r="V692">
        <v>740532</v>
      </c>
    </row>
    <row r="693" spans="1:22" x14ac:dyDescent="0.25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3684</v>
      </c>
      <c r="T693">
        <v>3</v>
      </c>
      <c r="U693">
        <v>0</v>
      </c>
      <c r="V693">
        <v>103152</v>
      </c>
    </row>
    <row r="694" spans="1:22" x14ac:dyDescent="0.25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16624</v>
      </c>
      <c r="T694">
        <v>1</v>
      </c>
      <c r="U694">
        <v>0</v>
      </c>
      <c r="V694">
        <v>24936</v>
      </c>
    </row>
    <row r="695" spans="1:22" x14ac:dyDescent="0.25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334</v>
      </c>
      <c r="T695">
        <v>5</v>
      </c>
      <c r="U695">
        <v>0</v>
      </c>
      <c r="V695">
        <v>16032</v>
      </c>
    </row>
    <row r="696" spans="1:22" x14ac:dyDescent="0.25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198272</v>
      </c>
      <c r="T696">
        <v>8</v>
      </c>
      <c r="U696">
        <v>2</v>
      </c>
      <c r="V696">
        <v>173488</v>
      </c>
    </row>
    <row r="697" spans="1:22" x14ac:dyDescent="0.25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4736</v>
      </c>
      <c r="T697">
        <v>4</v>
      </c>
      <c r="U697">
        <v>2</v>
      </c>
      <c r="V697">
        <v>1776</v>
      </c>
    </row>
    <row r="698" spans="1:22" x14ac:dyDescent="0.25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200984</v>
      </c>
      <c r="T698">
        <v>7</v>
      </c>
      <c r="U698">
        <v>2</v>
      </c>
      <c r="V698">
        <v>628075</v>
      </c>
    </row>
    <row r="699" spans="1:22" x14ac:dyDescent="0.25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97696</v>
      </c>
      <c r="T699">
        <v>4</v>
      </c>
      <c r="U699">
        <v>2</v>
      </c>
      <c r="V699">
        <v>317512</v>
      </c>
    </row>
    <row r="700" spans="1:22" x14ac:dyDescent="0.25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2696</v>
      </c>
      <c r="T700">
        <v>1</v>
      </c>
      <c r="U700">
        <v>2</v>
      </c>
      <c r="V700">
        <v>8088</v>
      </c>
    </row>
    <row r="701" spans="1:22" x14ac:dyDescent="0.25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18588</v>
      </c>
      <c r="T701">
        <v>2</v>
      </c>
      <c r="U701">
        <v>7</v>
      </c>
      <c r="V701">
        <v>-136312</v>
      </c>
    </row>
    <row r="702" spans="1:22" x14ac:dyDescent="0.25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4896</v>
      </c>
      <c r="T702">
        <v>3</v>
      </c>
      <c r="U702">
        <v>7</v>
      </c>
      <c r="V702">
        <v>-34272</v>
      </c>
    </row>
    <row r="703" spans="1:22" x14ac:dyDescent="0.25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15072</v>
      </c>
      <c r="T703">
        <v>3</v>
      </c>
      <c r="U703">
        <v>2</v>
      </c>
      <c r="V703">
        <v>41448</v>
      </c>
    </row>
    <row r="704" spans="1:22" x14ac:dyDescent="0.25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20988</v>
      </c>
      <c r="T704">
        <v>3</v>
      </c>
      <c r="U704">
        <v>0</v>
      </c>
      <c r="V704">
        <v>356796</v>
      </c>
    </row>
    <row r="705" spans="1:22" x14ac:dyDescent="0.25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369912</v>
      </c>
      <c r="T705">
        <v>3</v>
      </c>
      <c r="U705">
        <v>2</v>
      </c>
      <c r="V705">
        <v>-138717</v>
      </c>
    </row>
    <row r="706" spans="1:22" x14ac:dyDescent="0.25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10368</v>
      </c>
      <c r="T706">
        <v>2</v>
      </c>
      <c r="U706">
        <v>2</v>
      </c>
      <c r="V706">
        <v>36288</v>
      </c>
    </row>
    <row r="707" spans="1:22" x14ac:dyDescent="0.25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16684</v>
      </c>
      <c r="T707">
        <v>5</v>
      </c>
      <c r="U707">
        <v>2</v>
      </c>
      <c r="V707">
        <v>187695</v>
      </c>
    </row>
    <row r="708" spans="1:22" x14ac:dyDescent="0.25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15216</v>
      </c>
      <c r="T708">
        <v>1</v>
      </c>
      <c r="U708">
        <v>2</v>
      </c>
      <c r="V708">
        <v>22824</v>
      </c>
    </row>
    <row r="709" spans="1:22" x14ac:dyDescent="0.25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11996</v>
      </c>
      <c r="T709">
        <v>4</v>
      </c>
      <c r="U709">
        <v>0</v>
      </c>
      <c r="V709">
        <v>527824</v>
      </c>
    </row>
    <row r="710" spans="1:22" x14ac:dyDescent="0.25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88392</v>
      </c>
      <c r="T710">
        <v>5</v>
      </c>
      <c r="U710">
        <v>2</v>
      </c>
      <c r="V710">
        <v>-11049</v>
      </c>
    </row>
    <row r="711" spans="1:22" x14ac:dyDescent="0.25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4672</v>
      </c>
      <c r="T711">
        <v>8</v>
      </c>
      <c r="U711">
        <v>2</v>
      </c>
      <c r="V711">
        <v>15768</v>
      </c>
    </row>
    <row r="712" spans="1:22" x14ac:dyDescent="0.25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5548</v>
      </c>
      <c r="T712">
        <v>1</v>
      </c>
      <c r="U712">
        <v>0</v>
      </c>
      <c r="V712">
        <v>266304</v>
      </c>
    </row>
    <row r="713" spans="1:22" x14ac:dyDescent="0.25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24448</v>
      </c>
      <c r="T713">
        <v>4</v>
      </c>
      <c r="U713">
        <v>2</v>
      </c>
      <c r="V713">
        <v>88624</v>
      </c>
    </row>
    <row r="714" spans="1:22" x14ac:dyDescent="0.25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28134</v>
      </c>
      <c r="T714">
        <v>6</v>
      </c>
      <c r="U714">
        <v>0</v>
      </c>
      <c r="V714">
        <v>1097226</v>
      </c>
    </row>
    <row r="715" spans="1:22" x14ac:dyDescent="0.25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30798</v>
      </c>
      <c r="T715">
        <v>2</v>
      </c>
      <c r="U715">
        <v>0</v>
      </c>
      <c r="V715">
        <v>893142</v>
      </c>
    </row>
    <row r="716" spans="1:22" x14ac:dyDescent="0.25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29997</v>
      </c>
      <c r="T716">
        <v>3</v>
      </c>
      <c r="U716">
        <v>0</v>
      </c>
      <c r="V716">
        <v>1139886</v>
      </c>
    </row>
    <row r="717" spans="1:22" x14ac:dyDescent="0.25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1992</v>
      </c>
      <c r="T717">
        <v>5</v>
      </c>
      <c r="U717">
        <v>2</v>
      </c>
      <c r="V717">
        <v>6972</v>
      </c>
    </row>
    <row r="718" spans="1:22" x14ac:dyDescent="0.25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994</v>
      </c>
      <c r="T718">
        <v>2</v>
      </c>
      <c r="U718">
        <v>0</v>
      </c>
      <c r="V718">
        <v>30814</v>
      </c>
    </row>
    <row r="719" spans="1:22" x14ac:dyDescent="0.25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103056</v>
      </c>
      <c r="T719">
        <v>3</v>
      </c>
      <c r="U719">
        <v>2</v>
      </c>
      <c r="V719">
        <v>244758</v>
      </c>
    </row>
    <row r="720" spans="1:22" x14ac:dyDescent="0.25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59808</v>
      </c>
      <c r="T720">
        <v>3</v>
      </c>
      <c r="U720">
        <v>2</v>
      </c>
      <c r="V720">
        <v>194376</v>
      </c>
    </row>
    <row r="721" spans="1:22" x14ac:dyDescent="0.25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7332</v>
      </c>
      <c r="T721">
        <v>6</v>
      </c>
      <c r="U721">
        <v>0</v>
      </c>
      <c r="V721">
        <v>21996</v>
      </c>
    </row>
    <row r="722" spans="1:22" x14ac:dyDescent="0.25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14682</v>
      </c>
      <c r="T722">
        <v>3</v>
      </c>
      <c r="U722">
        <v>0</v>
      </c>
      <c r="V722">
        <v>7341</v>
      </c>
    </row>
    <row r="723" spans="1:22" x14ac:dyDescent="0.25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165294</v>
      </c>
      <c r="T723">
        <v>3</v>
      </c>
      <c r="U723">
        <v>0</v>
      </c>
      <c r="V723">
        <v>2314116</v>
      </c>
    </row>
    <row r="724" spans="1:22" x14ac:dyDescent="0.25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29637</v>
      </c>
      <c r="T724">
        <v>3</v>
      </c>
      <c r="U724">
        <v>0</v>
      </c>
      <c r="V724">
        <v>800199</v>
      </c>
    </row>
    <row r="725" spans="1:22" x14ac:dyDescent="0.25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12992</v>
      </c>
      <c r="T725">
        <v>5</v>
      </c>
      <c r="U725">
        <v>2</v>
      </c>
      <c r="V725">
        <v>21112</v>
      </c>
    </row>
    <row r="726" spans="1:22" x14ac:dyDescent="0.25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45584</v>
      </c>
      <c r="T726">
        <v>7</v>
      </c>
      <c r="U726">
        <v>2</v>
      </c>
      <c r="V726">
        <v>51282</v>
      </c>
    </row>
    <row r="727" spans="1:22" x14ac:dyDescent="0.25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17568</v>
      </c>
      <c r="T727">
        <v>2</v>
      </c>
      <c r="U727">
        <v>2</v>
      </c>
      <c r="V727">
        <v>63684</v>
      </c>
    </row>
    <row r="728" spans="1:22" x14ac:dyDescent="0.25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55992</v>
      </c>
      <c r="T728">
        <v>1</v>
      </c>
      <c r="U728">
        <v>2</v>
      </c>
      <c r="V728">
        <v>55992</v>
      </c>
    </row>
    <row r="729" spans="1:22" x14ac:dyDescent="0.25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18272</v>
      </c>
      <c r="T729">
        <v>8</v>
      </c>
      <c r="U729">
        <v>0</v>
      </c>
      <c r="V729">
        <v>840512</v>
      </c>
    </row>
    <row r="730" spans="1:22" x14ac:dyDescent="0.25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400032</v>
      </c>
      <c r="T730">
        <v>2</v>
      </c>
      <c r="U730">
        <v>4</v>
      </c>
      <c r="V730">
        <v>-1533456</v>
      </c>
    </row>
    <row r="731" spans="1:22" x14ac:dyDescent="0.25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3363</v>
      </c>
      <c r="T731">
        <v>3</v>
      </c>
      <c r="U731">
        <v>0</v>
      </c>
      <c r="V731">
        <v>10089</v>
      </c>
    </row>
    <row r="732" spans="1:22" x14ac:dyDescent="0.25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542646</v>
      </c>
      <c r="T732">
        <v>3</v>
      </c>
      <c r="U732">
        <v>1</v>
      </c>
      <c r="V732">
        <v>1024998</v>
      </c>
    </row>
    <row r="733" spans="1:22" x14ac:dyDescent="0.25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63</v>
      </c>
      <c r="T733">
        <v>2</v>
      </c>
      <c r="U733">
        <v>0</v>
      </c>
      <c r="V733">
        <v>3024</v>
      </c>
    </row>
    <row r="734" spans="1:22" x14ac:dyDescent="0.25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24294</v>
      </c>
      <c r="T734">
        <v>3</v>
      </c>
      <c r="U734">
        <v>0</v>
      </c>
      <c r="V734">
        <v>97176</v>
      </c>
    </row>
    <row r="735" spans="1:22" x14ac:dyDescent="0.25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17997</v>
      </c>
      <c r="T735">
        <v>3</v>
      </c>
      <c r="U735">
        <v>0</v>
      </c>
      <c r="V735">
        <v>863856</v>
      </c>
    </row>
    <row r="736" spans="1:22" x14ac:dyDescent="0.25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99696</v>
      </c>
      <c r="T736">
        <v>6</v>
      </c>
      <c r="U736">
        <v>2</v>
      </c>
      <c r="V736">
        <v>336474</v>
      </c>
    </row>
    <row r="737" spans="1:22" x14ac:dyDescent="0.25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27936</v>
      </c>
      <c r="T737">
        <v>4</v>
      </c>
      <c r="U737">
        <v>2</v>
      </c>
      <c r="V737">
        <v>94284</v>
      </c>
    </row>
    <row r="738" spans="1:22" x14ac:dyDescent="0.25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8498</v>
      </c>
      <c r="T738">
        <v>1</v>
      </c>
      <c r="U738">
        <v>0</v>
      </c>
      <c r="V738">
        <v>186956</v>
      </c>
    </row>
    <row r="739" spans="1:22" x14ac:dyDescent="0.25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1872</v>
      </c>
      <c r="T739">
        <v>5</v>
      </c>
      <c r="U739">
        <v>2</v>
      </c>
      <c r="V739">
        <v>6552</v>
      </c>
    </row>
    <row r="740" spans="1:22" x14ac:dyDescent="0.25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4998</v>
      </c>
      <c r="T740">
        <v>2</v>
      </c>
      <c r="U740">
        <v>0</v>
      </c>
      <c r="V740">
        <v>84966</v>
      </c>
    </row>
    <row r="741" spans="1:22" x14ac:dyDescent="0.25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11784</v>
      </c>
      <c r="T741">
        <v>3</v>
      </c>
      <c r="U741">
        <v>2</v>
      </c>
      <c r="V741">
        <v>42717</v>
      </c>
    </row>
    <row r="742" spans="1:22" x14ac:dyDescent="0.25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272736</v>
      </c>
      <c r="T742">
        <v>3</v>
      </c>
      <c r="U742">
        <v>2</v>
      </c>
      <c r="V742">
        <v>-647748</v>
      </c>
    </row>
    <row r="743" spans="1:22" x14ac:dyDescent="0.25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354</v>
      </c>
      <c r="T743">
        <v>2</v>
      </c>
      <c r="U743">
        <v>8</v>
      </c>
      <c r="V743">
        <v>-5487</v>
      </c>
    </row>
    <row r="744" spans="1:22" x14ac:dyDescent="0.25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5152</v>
      </c>
      <c r="T744">
        <v>5</v>
      </c>
      <c r="U744">
        <v>2</v>
      </c>
      <c r="V744">
        <v>-10948</v>
      </c>
    </row>
    <row r="745" spans="1:22" x14ac:dyDescent="0.25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3528</v>
      </c>
      <c r="T745">
        <v>1</v>
      </c>
      <c r="U745">
        <v>2</v>
      </c>
      <c r="V745">
        <v>11466</v>
      </c>
    </row>
    <row r="746" spans="1:22" x14ac:dyDescent="0.25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4624</v>
      </c>
      <c r="T746">
        <v>1</v>
      </c>
      <c r="U746">
        <v>2</v>
      </c>
      <c r="V746">
        <v>16762</v>
      </c>
    </row>
    <row r="747" spans="1:22" x14ac:dyDescent="0.25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55168</v>
      </c>
      <c r="T747">
        <v>4</v>
      </c>
      <c r="U747">
        <v>2</v>
      </c>
      <c r="V747">
        <v>62064</v>
      </c>
    </row>
    <row r="748" spans="1:22" x14ac:dyDescent="0.25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56712</v>
      </c>
      <c r="T748">
        <v>10</v>
      </c>
      <c r="U748">
        <v>2</v>
      </c>
      <c r="V748">
        <v>-28356</v>
      </c>
    </row>
    <row r="749" spans="1:22" x14ac:dyDescent="0.25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35932</v>
      </c>
      <c r="T749">
        <v>4</v>
      </c>
      <c r="U749">
        <v>0</v>
      </c>
      <c r="V749">
        <v>71864</v>
      </c>
    </row>
    <row r="750" spans="1:22" x14ac:dyDescent="0.25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11992</v>
      </c>
      <c r="T750">
        <v>1</v>
      </c>
      <c r="U750">
        <v>2</v>
      </c>
      <c r="V750">
        <v>8994</v>
      </c>
    </row>
    <row r="751" spans="1:22" x14ac:dyDescent="0.25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5805</v>
      </c>
      <c r="T751">
        <v>3</v>
      </c>
      <c r="U751">
        <v>0</v>
      </c>
      <c r="V751">
        <v>26703</v>
      </c>
    </row>
    <row r="752" spans="1:22" x14ac:dyDescent="0.25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15774</v>
      </c>
      <c r="T752">
        <v>11</v>
      </c>
      <c r="U752">
        <v>0</v>
      </c>
      <c r="V752">
        <v>567864</v>
      </c>
    </row>
    <row r="753" spans="1:22" x14ac:dyDescent="0.25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5698</v>
      </c>
      <c r="T753">
        <v>7</v>
      </c>
      <c r="U753">
        <v>0</v>
      </c>
      <c r="V753">
        <v>22792</v>
      </c>
    </row>
    <row r="754" spans="1:22" x14ac:dyDescent="0.25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288</v>
      </c>
      <c r="T754">
        <v>1</v>
      </c>
      <c r="U754">
        <v>0</v>
      </c>
      <c r="V754">
        <v>14112</v>
      </c>
    </row>
    <row r="755" spans="1:22" x14ac:dyDescent="0.25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1199976</v>
      </c>
      <c r="T755">
        <v>3</v>
      </c>
      <c r="U755">
        <v>2</v>
      </c>
      <c r="V755">
        <v>3749925</v>
      </c>
    </row>
    <row r="756" spans="1:22" x14ac:dyDescent="0.25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7992</v>
      </c>
      <c r="T756">
        <v>4</v>
      </c>
      <c r="U756">
        <v>0</v>
      </c>
      <c r="V756">
        <v>287712</v>
      </c>
    </row>
    <row r="757" spans="1:22" x14ac:dyDescent="0.25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383438</v>
      </c>
      <c r="T757">
        <v>4</v>
      </c>
      <c r="U757">
        <v>45</v>
      </c>
      <c r="V757">
        <v>-1673184</v>
      </c>
    </row>
    <row r="758" spans="1:22" x14ac:dyDescent="0.25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2456</v>
      </c>
      <c r="T758">
        <v>2</v>
      </c>
      <c r="U758">
        <v>0</v>
      </c>
      <c r="V758">
        <v>68768</v>
      </c>
    </row>
    <row r="759" spans="1:22" x14ac:dyDescent="0.25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1198</v>
      </c>
      <c r="T759">
        <v>4</v>
      </c>
      <c r="U759">
        <v>0</v>
      </c>
      <c r="V759">
        <v>4792</v>
      </c>
    </row>
    <row r="760" spans="1:22" x14ac:dyDescent="0.25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13128</v>
      </c>
      <c r="T760">
        <v>3</v>
      </c>
      <c r="U760">
        <v>2</v>
      </c>
      <c r="V760">
        <v>42666</v>
      </c>
    </row>
    <row r="761" spans="1:22" x14ac:dyDescent="0.25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2272</v>
      </c>
      <c r="T761">
        <v>4</v>
      </c>
      <c r="U761">
        <v>0</v>
      </c>
      <c r="V761">
        <v>10224</v>
      </c>
    </row>
    <row r="762" spans="1:22" x14ac:dyDescent="0.25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5832</v>
      </c>
      <c r="T762">
        <v>9</v>
      </c>
      <c r="U762">
        <v>0</v>
      </c>
      <c r="V762">
        <v>279936</v>
      </c>
    </row>
    <row r="763" spans="1:22" x14ac:dyDescent="0.25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1239</v>
      </c>
      <c r="T763">
        <v>3</v>
      </c>
      <c r="U763">
        <v>0</v>
      </c>
      <c r="V763">
        <v>56994</v>
      </c>
    </row>
    <row r="764" spans="1:22" x14ac:dyDescent="0.25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107982</v>
      </c>
      <c r="T764">
        <v>3</v>
      </c>
      <c r="U764">
        <v>4</v>
      </c>
      <c r="V764">
        <v>-269955</v>
      </c>
    </row>
    <row r="765" spans="1:22" x14ac:dyDescent="0.25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1136</v>
      </c>
      <c r="T765">
        <v>2</v>
      </c>
      <c r="U765">
        <v>0</v>
      </c>
      <c r="V765">
        <v>53392</v>
      </c>
    </row>
    <row r="766" spans="1:22" x14ac:dyDescent="0.25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5094</v>
      </c>
      <c r="T766">
        <v>3</v>
      </c>
      <c r="U766">
        <v>0</v>
      </c>
      <c r="V766">
        <v>2547</v>
      </c>
    </row>
    <row r="767" spans="1:22" x14ac:dyDescent="0.25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64674</v>
      </c>
      <c r="T767">
        <v>6</v>
      </c>
      <c r="U767">
        <v>0</v>
      </c>
      <c r="V767">
        <v>258696</v>
      </c>
    </row>
    <row r="768" spans="1:22" x14ac:dyDescent="0.25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564</v>
      </c>
      <c r="T768">
        <v>3</v>
      </c>
      <c r="U768">
        <v>0</v>
      </c>
      <c r="V768">
        <v>27072</v>
      </c>
    </row>
    <row r="769" spans="1:22" x14ac:dyDescent="0.25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57258</v>
      </c>
      <c r="T769">
        <v>6</v>
      </c>
      <c r="U769">
        <v>0</v>
      </c>
      <c r="V769">
        <v>343548</v>
      </c>
    </row>
    <row r="770" spans="1:22" x14ac:dyDescent="0.25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31088</v>
      </c>
      <c r="T770">
        <v>2</v>
      </c>
      <c r="U770">
        <v>2</v>
      </c>
      <c r="V770">
        <v>23316</v>
      </c>
    </row>
    <row r="771" spans="1:22" x14ac:dyDescent="0.25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64196</v>
      </c>
      <c r="T771">
        <v>2</v>
      </c>
      <c r="U771">
        <v>0</v>
      </c>
      <c r="V771">
        <v>1797488</v>
      </c>
    </row>
    <row r="772" spans="1:22" x14ac:dyDescent="0.25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1828</v>
      </c>
      <c r="T772">
        <v>2</v>
      </c>
      <c r="U772">
        <v>0</v>
      </c>
      <c r="V772">
        <v>914</v>
      </c>
    </row>
    <row r="773" spans="1:22" x14ac:dyDescent="0.25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5175</v>
      </c>
    </row>
    <row r="774" spans="1:22" x14ac:dyDescent="0.25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3235</v>
      </c>
      <c r="T774">
        <v>5</v>
      </c>
      <c r="U774">
        <v>0</v>
      </c>
      <c r="V774">
        <v>16175</v>
      </c>
    </row>
    <row r="775" spans="1:22" x14ac:dyDescent="0.25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771</v>
      </c>
      <c r="T775">
        <v>1</v>
      </c>
      <c r="U775">
        <v>0</v>
      </c>
      <c r="V775">
        <v>34695</v>
      </c>
    </row>
    <row r="776" spans="1:22" x14ac:dyDescent="0.25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403</v>
      </c>
      <c r="T776">
        <v>2</v>
      </c>
      <c r="U776">
        <v>0</v>
      </c>
      <c r="V776">
        <v>10881</v>
      </c>
    </row>
    <row r="777" spans="1:22" x14ac:dyDescent="0.25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3458</v>
      </c>
      <c r="T777">
        <v>7</v>
      </c>
      <c r="U777">
        <v>0</v>
      </c>
      <c r="V777">
        <v>145236</v>
      </c>
    </row>
    <row r="778" spans="1:22" x14ac:dyDescent="0.25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3276</v>
      </c>
      <c r="T778">
        <v>7</v>
      </c>
      <c r="U778">
        <v>2</v>
      </c>
      <c r="V778">
        <v>36855</v>
      </c>
    </row>
    <row r="779" spans="1:22" x14ac:dyDescent="0.25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544008</v>
      </c>
      <c r="T779">
        <v>3</v>
      </c>
      <c r="U779">
        <v>2</v>
      </c>
      <c r="V779">
        <v>408006</v>
      </c>
    </row>
    <row r="780" spans="1:22" x14ac:dyDescent="0.25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5994</v>
      </c>
      <c r="T780">
        <v>3</v>
      </c>
      <c r="U780">
        <v>0</v>
      </c>
      <c r="V780">
        <v>281718</v>
      </c>
    </row>
    <row r="781" spans="1:22" x14ac:dyDescent="0.25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2392</v>
      </c>
      <c r="T781">
        <v>4</v>
      </c>
      <c r="U781">
        <v>0</v>
      </c>
      <c r="V781">
        <v>117208</v>
      </c>
    </row>
    <row r="782" spans="1:22" x14ac:dyDescent="0.25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428</v>
      </c>
      <c r="T782">
        <v>1</v>
      </c>
      <c r="U782">
        <v>0</v>
      </c>
      <c r="V782">
        <v>1926</v>
      </c>
    </row>
    <row r="783" spans="1:22" x14ac:dyDescent="0.25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3207</v>
      </c>
      <c r="T783">
        <v>5</v>
      </c>
      <c r="U783">
        <v>7</v>
      </c>
      <c r="V783">
        <v>-22449</v>
      </c>
    </row>
    <row r="784" spans="1:22" x14ac:dyDescent="0.25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2</v>
      </c>
      <c r="V784">
        <v>-27</v>
      </c>
    </row>
    <row r="785" spans="1:22" x14ac:dyDescent="0.25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3549</v>
      </c>
      <c r="T785">
        <v>1</v>
      </c>
      <c r="U785">
        <v>5</v>
      </c>
      <c r="V785">
        <v>-156156</v>
      </c>
    </row>
    <row r="786" spans="1:22" x14ac:dyDescent="0.25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47984</v>
      </c>
      <c r="T786">
        <v>2</v>
      </c>
      <c r="U786">
        <v>2</v>
      </c>
      <c r="V786">
        <v>5998</v>
      </c>
    </row>
    <row r="787" spans="1:22" x14ac:dyDescent="0.25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18669</v>
      </c>
      <c r="T787">
        <v>3</v>
      </c>
      <c r="U787">
        <v>0</v>
      </c>
      <c r="V787">
        <v>877443</v>
      </c>
    </row>
    <row r="788" spans="1:22" x14ac:dyDescent="0.25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17456</v>
      </c>
      <c r="T788">
        <v>2</v>
      </c>
      <c r="U788">
        <v>2</v>
      </c>
      <c r="V788">
        <v>58914</v>
      </c>
    </row>
    <row r="789" spans="1:22" x14ac:dyDescent="0.25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348928</v>
      </c>
      <c r="T789">
        <v>2</v>
      </c>
      <c r="U789">
        <v>2</v>
      </c>
      <c r="V789">
        <v>348928</v>
      </c>
    </row>
    <row r="790" spans="1:22" x14ac:dyDescent="0.25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14396</v>
      </c>
      <c r="T790">
        <v>4</v>
      </c>
      <c r="U790">
        <v>0</v>
      </c>
      <c r="V790">
        <v>691008</v>
      </c>
    </row>
    <row r="791" spans="1:22" x14ac:dyDescent="0.25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1542</v>
      </c>
      <c r="T791">
        <v>1</v>
      </c>
      <c r="U791">
        <v>0</v>
      </c>
      <c r="V791">
        <v>41634</v>
      </c>
    </row>
    <row r="792" spans="1:22" x14ac:dyDescent="0.25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4304</v>
      </c>
      <c r="T792">
        <v>8</v>
      </c>
      <c r="U792">
        <v>0</v>
      </c>
      <c r="V792">
        <v>210896</v>
      </c>
    </row>
    <row r="793" spans="1:22" x14ac:dyDescent="0.25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33294</v>
      </c>
      <c r="T793">
        <v>3</v>
      </c>
      <c r="U793">
        <v>0</v>
      </c>
      <c r="V793">
        <v>799056</v>
      </c>
    </row>
    <row r="794" spans="1:22" x14ac:dyDescent="0.25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136396</v>
      </c>
      <c r="T794">
        <v>5</v>
      </c>
      <c r="U794">
        <v>2</v>
      </c>
      <c r="V794">
        <v>852475</v>
      </c>
    </row>
    <row r="795" spans="1:22" x14ac:dyDescent="0.25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996</v>
      </c>
      <c r="T795">
        <v>2</v>
      </c>
      <c r="U795">
        <v>0</v>
      </c>
      <c r="V795">
        <v>45816</v>
      </c>
    </row>
    <row r="796" spans="1:22" x14ac:dyDescent="0.25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2172</v>
      </c>
      <c r="T796">
        <v>4</v>
      </c>
      <c r="U796">
        <v>0</v>
      </c>
      <c r="V796">
        <v>106428</v>
      </c>
    </row>
    <row r="797" spans="1:22" x14ac:dyDescent="0.25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2016</v>
      </c>
      <c r="T797">
        <v>7</v>
      </c>
      <c r="U797">
        <v>0</v>
      </c>
      <c r="V797">
        <v>98784</v>
      </c>
    </row>
    <row r="798" spans="1:22" x14ac:dyDescent="0.25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13279</v>
      </c>
      <c r="T798">
        <v>7</v>
      </c>
      <c r="U798">
        <v>0</v>
      </c>
      <c r="V798">
        <v>637392</v>
      </c>
    </row>
    <row r="799" spans="1:22" x14ac:dyDescent="0.25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1296</v>
      </c>
      <c r="T799">
        <v>2</v>
      </c>
      <c r="U799">
        <v>0</v>
      </c>
      <c r="V799">
        <v>62208</v>
      </c>
    </row>
    <row r="800" spans="1:22" x14ac:dyDescent="0.25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2156</v>
      </c>
      <c r="T800">
        <v>7</v>
      </c>
      <c r="U800">
        <v>0</v>
      </c>
      <c r="V800">
        <v>103488</v>
      </c>
    </row>
    <row r="801" spans="1:22" x14ac:dyDescent="0.25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28392</v>
      </c>
      <c r="T801">
        <v>5</v>
      </c>
      <c r="U801">
        <v>2</v>
      </c>
      <c r="V801">
        <v>17745</v>
      </c>
    </row>
    <row r="802" spans="1:22" x14ac:dyDescent="0.25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2223</v>
      </c>
      <c r="T802">
        <v>1</v>
      </c>
      <c r="U802">
        <v>0</v>
      </c>
      <c r="V802">
        <v>73359</v>
      </c>
    </row>
    <row r="803" spans="1:22" x14ac:dyDescent="0.25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215968</v>
      </c>
      <c r="T803">
        <v>2</v>
      </c>
      <c r="U803">
        <v>2</v>
      </c>
      <c r="V803">
        <v>188972</v>
      </c>
    </row>
    <row r="804" spans="1:22" x14ac:dyDescent="0.25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35532</v>
      </c>
      <c r="T804">
        <v>9</v>
      </c>
      <c r="U804">
        <v>0</v>
      </c>
      <c r="V804">
        <v>994896</v>
      </c>
    </row>
    <row r="805" spans="1:22" x14ac:dyDescent="0.25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1296</v>
      </c>
      <c r="T805">
        <v>2</v>
      </c>
      <c r="U805">
        <v>0</v>
      </c>
      <c r="V805">
        <v>62208</v>
      </c>
    </row>
    <row r="806" spans="1:22" x14ac:dyDescent="0.25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1828</v>
      </c>
      <c r="T806">
        <v>2</v>
      </c>
      <c r="U806">
        <v>0</v>
      </c>
      <c r="V806">
        <v>62152</v>
      </c>
    </row>
    <row r="807" spans="1:22" x14ac:dyDescent="0.25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43176</v>
      </c>
      <c r="T807">
        <v>3</v>
      </c>
      <c r="U807">
        <v>2</v>
      </c>
      <c r="V807">
        <v>43176</v>
      </c>
    </row>
    <row r="808" spans="1:22" x14ac:dyDescent="0.25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1983968</v>
      </c>
      <c r="T808">
        <v>4</v>
      </c>
      <c r="U808">
        <v>2</v>
      </c>
      <c r="V808">
        <v>247996</v>
      </c>
    </row>
    <row r="809" spans="1:22" x14ac:dyDescent="0.25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284</v>
      </c>
      <c r="T809">
        <v>2</v>
      </c>
      <c r="U809">
        <v>0</v>
      </c>
      <c r="V809">
        <v>11076</v>
      </c>
    </row>
    <row r="810" spans="1:22" x14ac:dyDescent="0.25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14997</v>
      </c>
      <c r="T810">
        <v>3</v>
      </c>
      <c r="U810">
        <v>0</v>
      </c>
      <c r="V810">
        <v>509898</v>
      </c>
    </row>
    <row r="811" spans="1:22" x14ac:dyDescent="0.25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1152</v>
      </c>
      <c r="T811">
        <v>4</v>
      </c>
      <c r="U811">
        <v>0</v>
      </c>
      <c r="V811">
        <v>32256</v>
      </c>
    </row>
    <row r="812" spans="1:22" x14ac:dyDescent="0.25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129855</v>
      </c>
      <c r="T812">
        <v>5</v>
      </c>
      <c r="U812">
        <v>0</v>
      </c>
      <c r="V812">
        <v>311652</v>
      </c>
    </row>
    <row r="813" spans="1:22" x14ac:dyDescent="0.25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21392</v>
      </c>
      <c r="T813">
        <v>4</v>
      </c>
      <c r="U813">
        <v>0</v>
      </c>
      <c r="V813">
        <v>620368</v>
      </c>
    </row>
    <row r="814" spans="1:22" x14ac:dyDescent="0.25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2578</v>
      </c>
      <c r="T814">
        <v>2</v>
      </c>
      <c r="U814">
        <v>0</v>
      </c>
      <c r="V814">
        <v>2578</v>
      </c>
    </row>
    <row r="815" spans="1:22" x14ac:dyDescent="0.25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1828</v>
      </c>
      <c r="T815">
        <v>2</v>
      </c>
      <c r="U815">
        <v>0</v>
      </c>
      <c r="V815">
        <v>62152</v>
      </c>
    </row>
    <row r="816" spans="1:22" x14ac:dyDescent="0.25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139993</v>
      </c>
      <c r="T816">
        <v>7</v>
      </c>
      <c r="U816">
        <v>0</v>
      </c>
      <c r="V816">
        <v>6019699</v>
      </c>
    </row>
    <row r="817" spans="1:22" x14ac:dyDescent="0.25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5184</v>
      </c>
      <c r="T817">
        <v>8</v>
      </c>
      <c r="U817">
        <v>0</v>
      </c>
      <c r="V817">
        <v>248832</v>
      </c>
    </row>
    <row r="818" spans="1:22" x14ac:dyDescent="0.25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5344</v>
      </c>
      <c r="T818">
        <v>1</v>
      </c>
      <c r="U818">
        <v>2</v>
      </c>
      <c r="V818">
        <v>18704</v>
      </c>
    </row>
    <row r="819" spans="1:22" x14ac:dyDescent="0.25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41472</v>
      </c>
      <c r="T819">
        <v>8</v>
      </c>
      <c r="U819">
        <v>2</v>
      </c>
      <c r="V819">
        <v>145152</v>
      </c>
    </row>
    <row r="820" spans="1:22" x14ac:dyDescent="0.25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3168</v>
      </c>
      <c r="T820">
        <v>3</v>
      </c>
      <c r="U820">
        <v>7</v>
      </c>
      <c r="V820">
        <v>-24288</v>
      </c>
    </row>
    <row r="821" spans="1:22" x14ac:dyDescent="0.25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1228465</v>
      </c>
      <c r="T821">
        <v>5</v>
      </c>
      <c r="U821">
        <v>3</v>
      </c>
      <c r="V821">
        <v>0</v>
      </c>
    </row>
    <row r="822" spans="1:22" x14ac:dyDescent="0.25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31086</v>
      </c>
      <c r="T822">
        <v>3</v>
      </c>
      <c r="U822">
        <v>7</v>
      </c>
      <c r="V822">
        <v>-227964</v>
      </c>
    </row>
    <row r="823" spans="1:22" x14ac:dyDescent="0.25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33552</v>
      </c>
      <c r="T823">
        <v>4</v>
      </c>
      <c r="U823">
        <v>2</v>
      </c>
      <c r="V823">
        <v>117432</v>
      </c>
    </row>
    <row r="824" spans="1:22" x14ac:dyDescent="0.25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23997</v>
      </c>
      <c r="T824">
        <v>3</v>
      </c>
      <c r="U824">
        <v>0</v>
      </c>
      <c r="V824">
        <v>71991</v>
      </c>
    </row>
    <row r="825" spans="1:22" x14ac:dyDescent="0.25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982</v>
      </c>
      <c r="T825">
        <v>2</v>
      </c>
      <c r="U825">
        <v>0</v>
      </c>
      <c r="V825">
        <v>48118</v>
      </c>
    </row>
    <row r="826" spans="1:22" x14ac:dyDescent="0.25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678</v>
      </c>
      <c r="T826">
        <v>4</v>
      </c>
      <c r="U826">
        <v>0</v>
      </c>
      <c r="V826">
        <v>4068</v>
      </c>
    </row>
    <row r="827" spans="1:22" x14ac:dyDescent="0.25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16797</v>
      </c>
      <c r="T827">
        <v>3</v>
      </c>
      <c r="U827">
        <v>0</v>
      </c>
      <c r="V827">
        <v>403128</v>
      </c>
    </row>
    <row r="828" spans="1:22" x14ac:dyDescent="0.25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168</v>
      </c>
    </row>
    <row r="829" spans="1:22" x14ac:dyDescent="0.25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3724</v>
      </c>
      <c r="T829">
        <v>4</v>
      </c>
      <c r="U829">
        <v>0</v>
      </c>
      <c r="V829">
        <v>107996</v>
      </c>
    </row>
    <row r="830" spans="1:22" x14ac:dyDescent="0.25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1528</v>
      </c>
      <c r="T830">
        <v>2</v>
      </c>
      <c r="U830">
        <v>0</v>
      </c>
      <c r="V830">
        <v>74872</v>
      </c>
    </row>
    <row r="831" spans="1:22" x14ac:dyDescent="0.25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30196</v>
      </c>
      <c r="T831">
        <v>2</v>
      </c>
      <c r="U831">
        <v>0</v>
      </c>
      <c r="V831">
        <v>90588</v>
      </c>
    </row>
    <row r="832" spans="1:22" x14ac:dyDescent="0.25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18066</v>
      </c>
      <c r="T832">
        <v>3</v>
      </c>
      <c r="U832">
        <v>0</v>
      </c>
      <c r="V832">
        <v>505848</v>
      </c>
    </row>
    <row r="833" spans="1:22" x14ac:dyDescent="0.25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19198</v>
      </c>
      <c r="T833">
        <v>2</v>
      </c>
      <c r="U833">
        <v>0</v>
      </c>
      <c r="V833">
        <v>518346</v>
      </c>
    </row>
    <row r="834" spans="1:22" x14ac:dyDescent="0.25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6599</v>
      </c>
      <c r="T834">
        <v>1</v>
      </c>
      <c r="U834">
        <v>0</v>
      </c>
      <c r="V834">
        <v>171574</v>
      </c>
    </row>
    <row r="835" spans="1:22" x14ac:dyDescent="0.25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35216</v>
      </c>
      <c r="T835">
        <v>2</v>
      </c>
      <c r="U835">
        <v>2</v>
      </c>
      <c r="V835">
        <v>26412</v>
      </c>
    </row>
    <row r="836" spans="1:22" x14ac:dyDescent="0.25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23696</v>
      </c>
      <c r="T836">
        <v>2</v>
      </c>
      <c r="U836">
        <v>2</v>
      </c>
      <c r="V836">
        <v>65164</v>
      </c>
    </row>
    <row r="837" spans="1:22" x14ac:dyDescent="0.25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265475</v>
      </c>
      <c r="T837">
        <v>1</v>
      </c>
      <c r="U837">
        <v>5</v>
      </c>
      <c r="V837">
        <v>-1114995</v>
      </c>
    </row>
    <row r="838" spans="1:22" x14ac:dyDescent="0.25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51184</v>
      </c>
      <c r="T838">
        <v>4</v>
      </c>
      <c r="U838">
        <v>8</v>
      </c>
      <c r="V838">
        <v>-793352</v>
      </c>
    </row>
    <row r="839" spans="1:22" x14ac:dyDescent="0.25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9664</v>
      </c>
      <c r="T839">
        <v>2</v>
      </c>
      <c r="U839">
        <v>2</v>
      </c>
      <c r="V839">
        <v>32616</v>
      </c>
    </row>
    <row r="840" spans="1:22" x14ac:dyDescent="0.25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21072</v>
      </c>
      <c r="T840">
        <v>3</v>
      </c>
      <c r="U840">
        <v>2</v>
      </c>
      <c r="V840">
        <v>15804</v>
      </c>
    </row>
    <row r="841" spans="1:22" x14ac:dyDescent="0.25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6045</v>
      </c>
      <c r="T841">
        <v>3</v>
      </c>
      <c r="U841">
        <v>0</v>
      </c>
      <c r="V841">
        <v>163215</v>
      </c>
    </row>
    <row r="842" spans="1:22" x14ac:dyDescent="0.25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1152</v>
      </c>
      <c r="T842">
        <v>4</v>
      </c>
      <c r="U842">
        <v>0</v>
      </c>
      <c r="V842">
        <v>33408</v>
      </c>
    </row>
    <row r="843" spans="1:22" x14ac:dyDescent="0.25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186048</v>
      </c>
      <c r="T843">
        <v>4</v>
      </c>
      <c r="U843">
        <v>2</v>
      </c>
      <c r="V843">
        <v>93024</v>
      </c>
    </row>
    <row r="844" spans="1:22" x14ac:dyDescent="0.25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3744</v>
      </c>
      <c r="T844">
        <v>4</v>
      </c>
      <c r="U844">
        <v>2</v>
      </c>
      <c r="V844">
        <v>117</v>
      </c>
    </row>
    <row r="845" spans="1:22" x14ac:dyDescent="0.25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26976</v>
      </c>
      <c r="T845">
        <v>4</v>
      </c>
      <c r="U845">
        <v>2</v>
      </c>
      <c r="V845">
        <v>87672</v>
      </c>
    </row>
    <row r="846" spans="1:22" x14ac:dyDescent="0.25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1136</v>
      </c>
      <c r="T846">
        <v>2</v>
      </c>
      <c r="U846">
        <v>0</v>
      </c>
      <c r="V846">
        <v>32944</v>
      </c>
    </row>
    <row r="847" spans="1:22" x14ac:dyDescent="0.25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1462</v>
      </c>
      <c r="T847">
        <v>2</v>
      </c>
      <c r="U847">
        <v>0</v>
      </c>
      <c r="V847">
        <v>68714</v>
      </c>
    </row>
    <row r="848" spans="1:22" x14ac:dyDescent="0.25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8372</v>
      </c>
      <c r="T848">
        <v>7</v>
      </c>
      <c r="U848">
        <v>0</v>
      </c>
      <c r="V848">
        <v>234416</v>
      </c>
    </row>
    <row r="849" spans="1:22" x14ac:dyDescent="0.25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28794</v>
      </c>
      <c r="T849">
        <v>3</v>
      </c>
      <c r="U849">
        <v>0</v>
      </c>
      <c r="V849">
        <v>777438</v>
      </c>
    </row>
    <row r="850" spans="1:22" x14ac:dyDescent="0.25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48896</v>
      </c>
      <c r="T850">
        <v>4</v>
      </c>
      <c r="U850">
        <v>2</v>
      </c>
      <c r="V850">
        <v>85568</v>
      </c>
    </row>
    <row r="851" spans="1:22" x14ac:dyDescent="0.25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11536</v>
      </c>
      <c r="T851">
        <v>7</v>
      </c>
      <c r="U851">
        <v>0</v>
      </c>
      <c r="V851">
        <v>496048</v>
      </c>
    </row>
    <row r="852" spans="1:22" x14ac:dyDescent="0.25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516</v>
      </c>
      <c r="T852">
        <v>2</v>
      </c>
      <c r="U852">
        <v>0</v>
      </c>
      <c r="V852">
        <v>13416</v>
      </c>
    </row>
    <row r="853" spans="1:22" x14ac:dyDescent="0.25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3888</v>
      </c>
      <c r="T853">
        <v>6</v>
      </c>
      <c r="U853">
        <v>0</v>
      </c>
      <c r="V853">
        <v>186624</v>
      </c>
    </row>
    <row r="854" spans="1:22" x14ac:dyDescent="0.25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18588</v>
      </c>
      <c r="T854">
        <v>6</v>
      </c>
      <c r="U854">
        <v>0</v>
      </c>
      <c r="V854">
        <v>501876</v>
      </c>
    </row>
    <row r="855" spans="1:22" x14ac:dyDescent="0.25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4446</v>
      </c>
      <c r="T855">
        <v>2</v>
      </c>
      <c r="U855">
        <v>0</v>
      </c>
      <c r="V855">
        <v>146718</v>
      </c>
    </row>
    <row r="856" spans="1:22" x14ac:dyDescent="0.25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24294</v>
      </c>
      <c r="T856">
        <v>3</v>
      </c>
      <c r="U856">
        <v>0</v>
      </c>
      <c r="V856">
        <v>97176</v>
      </c>
    </row>
    <row r="857" spans="1:22" x14ac:dyDescent="0.25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3996</v>
      </c>
      <c r="T857">
        <v>2</v>
      </c>
      <c r="U857">
        <v>0</v>
      </c>
      <c r="V857">
        <v>187812</v>
      </c>
    </row>
    <row r="858" spans="1:22" x14ac:dyDescent="0.25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1023</v>
      </c>
      <c r="T858">
        <v>10</v>
      </c>
      <c r="U858">
        <v>0</v>
      </c>
      <c r="V858">
        <v>26598</v>
      </c>
    </row>
    <row r="859" spans="1:22" x14ac:dyDescent="0.25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2136</v>
      </c>
      <c r="T859">
        <v>2</v>
      </c>
      <c r="U859">
        <v>0</v>
      </c>
      <c r="V859">
        <v>57672</v>
      </c>
    </row>
    <row r="860" spans="1:22" x14ac:dyDescent="0.25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761</v>
      </c>
      <c r="T860">
        <v>1</v>
      </c>
      <c r="U860">
        <v>0</v>
      </c>
      <c r="V860">
        <v>35767</v>
      </c>
    </row>
    <row r="861" spans="1:22" x14ac:dyDescent="0.25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716</v>
      </c>
      <c r="T861">
        <v>2</v>
      </c>
      <c r="U861">
        <v>0</v>
      </c>
      <c r="V861">
        <v>358</v>
      </c>
    </row>
    <row r="862" spans="1:22" x14ac:dyDescent="0.25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736</v>
      </c>
      <c r="T862">
        <v>2</v>
      </c>
      <c r="U862">
        <v>0</v>
      </c>
      <c r="V862">
        <v>1472</v>
      </c>
    </row>
    <row r="863" spans="1:22" x14ac:dyDescent="0.25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231</v>
      </c>
      <c r="T863">
        <v>2</v>
      </c>
      <c r="U863">
        <v>0</v>
      </c>
      <c r="V863">
        <v>10626</v>
      </c>
    </row>
    <row r="864" spans="1:22" x14ac:dyDescent="0.25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191472</v>
      </c>
      <c r="T864">
        <v>6</v>
      </c>
      <c r="U864">
        <v>2</v>
      </c>
      <c r="V864">
        <v>406878</v>
      </c>
    </row>
    <row r="865" spans="1:22" x14ac:dyDescent="0.25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5248</v>
      </c>
      <c r="T865">
        <v>2</v>
      </c>
      <c r="U865">
        <v>2</v>
      </c>
      <c r="V865">
        <v>5904</v>
      </c>
    </row>
    <row r="866" spans="1:22" x14ac:dyDescent="0.25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59184</v>
      </c>
      <c r="T866">
        <v>2</v>
      </c>
      <c r="U866">
        <v>2</v>
      </c>
      <c r="V866">
        <v>51786</v>
      </c>
    </row>
    <row r="867" spans="1:22" x14ac:dyDescent="0.25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289</v>
      </c>
      <c r="T867">
        <v>1</v>
      </c>
      <c r="U867">
        <v>0</v>
      </c>
      <c r="V867">
        <v>13583</v>
      </c>
    </row>
    <row r="868" spans="1:22" x14ac:dyDescent="0.25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5194</v>
      </c>
      <c r="T868">
        <v>1</v>
      </c>
      <c r="U868">
        <v>0</v>
      </c>
      <c r="V868">
        <v>212954</v>
      </c>
    </row>
    <row r="869" spans="1:22" x14ac:dyDescent="0.25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15936</v>
      </c>
      <c r="T869">
        <v>4</v>
      </c>
      <c r="U869">
        <v>2</v>
      </c>
      <c r="V869">
        <v>51792</v>
      </c>
    </row>
    <row r="870" spans="1:22" x14ac:dyDescent="0.25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4491</v>
      </c>
      <c r="T870">
        <v>6</v>
      </c>
      <c r="U870">
        <v>7</v>
      </c>
      <c r="V870">
        <v>-35928</v>
      </c>
    </row>
    <row r="871" spans="1:22" x14ac:dyDescent="0.25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114147</v>
      </c>
      <c r="T871">
        <v>5</v>
      </c>
      <c r="U871">
        <v>7</v>
      </c>
      <c r="V871">
        <v>-76098</v>
      </c>
    </row>
    <row r="872" spans="1:22" x14ac:dyDescent="0.25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280782</v>
      </c>
      <c r="T872">
        <v>3</v>
      </c>
      <c r="U872">
        <v>4</v>
      </c>
      <c r="V872">
        <v>-46797</v>
      </c>
    </row>
    <row r="873" spans="1:22" x14ac:dyDescent="0.25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3444</v>
      </c>
      <c r="T873">
        <v>3</v>
      </c>
      <c r="U873">
        <v>0</v>
      </c>
      <c r="V873">
        <v>1722</v>
      </c>
    </row>
    <row r="874" spans="1:22" x14ac:dyDescent="0.25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1136</v>
      </c>
      <c r="T874">
        <v>2</v>
      </c>
      <c r="U874">
        <v>0</v>
      </c>
      <c r="V874">
        <v>52256</v>
      </c>
    </row>
    <row r="875" spans="1:22" x14ac:dyDescent="0.25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106344</v>
      </c>
      <c r="T875">
        <v>7</v>
      </c>
      <c r="U875">
        <v>2</v>
      </c>
      <c r="V875">
        <v>372204</v>
      </c>
    </row>
    <row r="876" spans="1:22" x14ac:dyDescent="0.25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19216</v>
      </c>
      <c r="T876">
        <v>5</v>
      </c>
      <c r="U876">
        <v>2</v>
      </c>
      <c r="V876">
        <v>67256</v>
      </c>
    </row>
    <row r="877" spans="1:22" x14ac:dyDescent="0.25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32259</v>
      </c>
      <c r="T877">
        <v>3</v>
      </c>
      <c r="U877">
        <v>0</v>
      </c>
      <c r="V877">
        <v>64518</v>
      </c>
    </row>
    <row r="878" spans="1:22" x14ac:dyDescent="0.25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2999</v>
      </c>
      <c r="T878">
        <v>1</v>
      </c>
      <c r="U878">
        <v>0</v>
      </c>
      <c r="V878">
        <v>131956</v>
      </c>
    </row>
    <row r="879" spans="1:22" x14ac:dyDescent="0.25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37197</v>
      </c>
      <c r="T879">
        <v>3</v>
      </c>
      <c r="U879">
        <v>0</v>
      </c>
      <c r="V879">
        <v>669546</v>
      </c>
    </row>
    <row r="880" spans="1:22" x14ac:dyDescent="0.25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5892</v>
      </c>
      <c r="T880">
        <v>4</v>
      </c>
      <c r="U880">
        <v>7</v>
      </c>
      <c r="V880">
        <v>-41244</v>
      </c>
    </row>
    <row r="881" spans="1:22" x14ac:dyDescent="0.25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68472</v>
      </c>
      <c r="T881">
        <v>3</v>
      </c>
      <c r="U881">
        <v>2</v>
      </c>
      <c r="V881">
        <v>231093</v>
      </c>
    </row>
    <row r="882" spans="1:22" x14ac:dyDescent="0.25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12429</v>
      </c>
      <c r="T882">
        <v>5</v>
      </c>
      <c r="U882">
        <v>1</v>
      </c>
      <c r="V882">
        <v>26239</v>
      </c>
    </row>
    <row r="883" spans="1:22" x14ac:dyDescent="0.25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3084</v>
      </c>
      <c r="T883">
        <v>2</v>
      </c>
      <c r="U883">
        <v>0</v>
      </c>
      <c r="V883">
        <v>83268</v>
      </c>
    </row>
    <row r="884" spans="1:22" x14ac:dyDescent="0.25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1348</v>
      </c>
      <c r="T884">
        <v>4</v>
      </c>
      <c r="U884">
        <v>0</v>
      </c>
      <c r="V884">
        <v>59312</v>
      </c>
    </row>
    <row r="885" spans="1:22" x14ac:dyDescent="0.25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314</v>
      </c>
      <c r="T885">
        <v>5</v>
      </c>
      <c r="U885">
        <v>0</v>
      </c>
      <c r="V885">
        <v>10048</v>
      </c>
    </row>
    <row r="886" spans="1:22" x14ac:dyDescent="0.25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1746</v>
      </c>
      <c r="T886">
        <v>2</v>
      </c>
      <c r="U886">
        <v>0</v>
      </c>
      <c r="V886">
        <v>59364</v>
      </c>
    </row>
    <row r="887" spans="1:22" x14ac:dyDescent="0.25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13944</v>
      </c>
      <c r="T887">
        <v>3</v>
      </c>
      <c r="U887">
        <v>2</v>
      </c>
      <c r="V887">
        <v>45318</v>
      </c>
    </row>
    <row r="888" spans="1:22" x14ac:dyDescent="0.25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8376</v>
      </c>
      <c r="T888">
        <v>12</v>
      </c>
      <c r="U888">
        <v>0</v>
      </c>
      <c r="V888">
        <v>16752</v>
      </c>
    </row>
    <row r="889" spans="1:22" x14ac:dyDescent="0.25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3766</v>
      </c>
      <c r="T889">
        <v>7</v>
      </c>
      <c r="U889">
        <v>0</v>
      </c>
      <c r="V889">
        <v>184534</v>
      </c>
    </row>
    <row r="890" spans="1:22" x14ac:dyDescent="0.25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3468</v>
      </c>
      <c r="T890">
        <v>6</v>
      </c>
      <c r="U890">
        <v>0</v>
      </c>
      <c r="V890">
        <v>169932</v>
      </c>
    </row>
    <row r="891" spans="1:22" x14ac:dyDescent="0.25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14995</v>
      </c>
      <c r="T891">
        <v>5</v>
      </c>
      <c r="U891">
        <v>0</v>
      </c>
      <c r="V891">
        <v>14995</v>
      </c>
    </row>
    <row r="892" spans="1:22" x14ac:dyDescent="0.25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51312</v>
      </c>
      <c r="T892">
        <v>3</v>
      </c>
      <c r="U892">
        <v>2</v>
      </c>
      <c r="V892">
        <v>186006</v>
      </c>
    </row>
    <row r="893" spans="1:22" x14ac:dyDescent="0.25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454</v>
      </c>
      <c r="T893">
        <v>1</v>
      </c>
      <c r="U893">
        <v>0</v>
      </c>
      <c r="V893">
        <v>2043</v>
      </c>
    </row>
    <row r="894" spans="1:22" x14ac:dyDescent="0.25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1592</v>
      </c>
      <c r="T894">
        <v>4</v>
      </c>
      <c r="U894">
        <v>0</v>
      </c>
      <c r="V894">
        <v>54128</v>
      </c>
    </row>
    <row r="895" spans="1:22" x14ac:dyDescent="0.25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54392</v>
      </c>
      <c r="T895">
        <v>8</v>
      </c>
      <c r="U895">
        <v>0</v>
      </c>
      <c r="V895">
        <v>13598</v>
      </c>
    </row>
    <row r="896" spans="1:22" x14ac:dyDescent="0.25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15582</v>
      </c>
      <c r="T896">
        <v>7</v>
      </c>
      <c r="U896">
        <v>0</v>
      </c>
      <c r="V896">
        <v>420714</v>
      </c>
    </row>
    <row r="897" spans="1:22" x14ac:dyDescent="0.25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70008</v>
      </c>
      <c r="T897">
        <v>3</v>
      </c>
      <c r="U897">
        <v>2</v>
      </c>
      <c r="V897">
        <v>245028</v>
      </c>
    </row>
    <row r="898" spans="1:22" x14ac:dyDescent="0.25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15648</v>
      </c>
      <c r="T898">
        <v>2</v>
      </c>
      <c r="U898">
        <v>2</v>
      </c>
      <c r="V898">
        <v>50856</v>
      </c>
    </row>
    <row r="899" spans="1:22" x14ac:dyDescent="0.25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1036</v>
      </c>
      <c r="T899">
        <v>7</v>
      </c>
      <c r="U899">
        <v>0</v>
      </c>
      <c r="V899">
        <v>518</v>
      </c>
    </row>
    <row r="900" spans="1:22" x14ac:dyDescent="0.25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4696</v>
      </c>
      <c r="T900">
        <v>8</v>
      </c>
      <c r="U900">
        <v>0</v>
      </c>
      <c r="V900">
        <v>225408</v>
      </c>
    </row>
    <row r="901" spans="1:22" x14ac:dyDescent="0.25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8904</v>
      </c>
      <c r="T901">
        <v>2</v>
      </c>
      <c r="U901">
        <v>7</v>
      </c>
      <c r="V901">
        <v>-65296</v>
      </c>
    </row>
    <row r="902" spans="1:22" x14ac:dyDescent="0.25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1044</v>
      </c>
      <c r="T902">
        <v>5</v>
      </c>
      <c r="U902">
        <v>2</v>
      </c>
      <c r="V902">
        <v>3393</v>
      </c>
    </row>
    <row r="903" spans="1:22" x14ac:dyDescent="0.25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18336</v>
      </c>
      <c r="T903">
        <v>4</v>
      </c>
      <c r="U903">
        <v>8</v>
      </c>
      <c r="V903">
        <v>-32088</v>
      </c>
    </row>
    <row r="904" spans="1:22" x14ac:dyDescent="0.25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323976</v>
      </c>
      <c r="T904">
        <v>3</v>
      </c>
      <c r="U904">
        <v>2</v>
      </c>
      <c r="V904">
        <v>202485</v>
      </c>
    </row>
    <row r="905" spans="1:22" x14ac:dyDescent="0.25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2004</v>
      </c>
      <c r="T905">
        <v>3</v>
      </c>
      <c r="U905">
        <v>0</v>
      </c>
      <c r="V905">
        <v>96192</v>
      </c>
    </row>
    <row r="906" spans="1:22" x14ac:dyDescent="0.25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6496</v>
      </c>
      <c r="T906">
        <v>2</v>
      </c>
      <c r="U906">
        <v>0</v>
      </c>
      <c r="V906">
        <v>25984</v>
      </c>
    </row>
    <row r="907" spans="1:22" x14ac:dyDescent="0.25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1296</v>
      </c>
      <c r="T907">
        <v>2</v>
      </c>
      <c r="U907">
        <v>0</v>
      </c>
      <c r="V907">
        <v>62208</v>
      </c>
    </row>
    <row r="908" spans="1:22" x14ac:dyDescent="0.25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323136</v>
      </c>
      <c r="T908">
        <v>4</v>
      </c>
      <c r="U908">
        <v>2</v>
      </c>
      <c r="V908">
        <v>121176</v>
      </c>
    </row>
    <row r="909" spans="1:22" x14ac:dyDescent="0.25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9093</v>
      </c>
      <c r="T909">
        <v>7</v>
      </c>
      <c r="U909">
        <v>0</v>
      </c>
      <c r="V909">
        <v>27279</v>
      </c>
    </row>
    <row r="910" spans="1:22" x14ac:dyDescent="0.25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52776</v>
      </c>
      <c r="T910">
        <v>3</v>
      </c>
      <c r="U910">
        <v>2</v>
      </c>
      <c r="V910">
        <v>19791</v>
      </c>
    </row>
    <row r="911" spans="1:22" x14ac:dyDescent="0.25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11998</v>
      </c>
      <c r="T911">
        <v>4</v>
      </c>
      <c r="U911">
        <v>0</v>
      </c>
      <c r="V911">
        <v>323946</v>
      </c>
    </row>
    <row r="912" spans="1:22" x14ac:dyDescent="0.25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192878</v>
      </c>
      <c r="T912">
        <v>7</v>
      </c>
      <c r="U912">
        <v>0</v>
      </c>
      <c r="V912">
        <v>8293754</v>
      </c>
    </row>
    <row r="913" spans="1:22" x14ac:dyDescent="0.25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35238</v>
      </c>
      <c r="T913">
        <v>2</v>
      </c>
      <c r="U913">
        <v>0</v>
      </c>
      <c r="V913">
        <v>810474</v>
      </c>
    </row>
    <row r="914" spans="1:22" x14ac:dyDescent="0.25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222</v>
      </c>
      <c r="T914">
        <v>6</v>
      </c>
      <c r="U914">
        <v>0</v>
      </c>
      <c r="V914">
        <v>9102</v>
      </c>
    </row>
    <row r="915" spans="1:22" x14ac:dyDescent="0.25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4694</v>
      </c>
      <c r="T915">
        <v>1</v>
      </c>
      <c r="U915">
        <v>0</v>
      </c>
      <c r="V915">
        <v>192454</v>
      </c>
    </row>
    <row r="916" spans="1:22" x14ac:dyDescent="0.25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14373</v>
      </c>
      <c r="T916">
        <v>9</v>
      </c>
      <c r="U916">
        <v>0</v>
      </c>
      <c r="V916">
        <v>560547</v>
      </c>
    </row>
    <row r="917" spans="1:22" x14ac:dyDescent="0.25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99918</v>
      </c>
      <c r="T917">
        <v>2</v>
      </c>
      <c r="U917">
        <v>3</v>
      </c>
      <c r="V917">
        <v>-185562</v>
      </c>
    </row>
    <row r="918" spans="1:22" x14ac:dyDescent="0.25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797944</v>
      </c>
      <c r="T918">
        <v>4</v>
      </c>
      <c r="U918">
        <v>3</v>
      </c>
      <c r="V918">
        <v>-56996</v>
      </c>
    </row>
    <row r="919" spans="1:22" x14ac:dyDescent="0.25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8568</v>
      </c>
      <c r="T919">
        <v>3</v>
      </c>
      <c r="U919">
        <v>8</v>
      </c>
      <c r="V919">
        <v>-145656</v>
      </c>
    </row>
    <row r="920" spans="1:22" x14ac:dyDescent="0.25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149352</v>
      </c>
      <c r="T920">
        <v>3</v>
      </c>
      <c r="U920">
        <v>2</v>
      </c>
      <c r="V920">
        <v>504063</v>
      </c>
    </row>
    <row r="921" spans="1:22" x14ac:dyDescent="0.25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12992</v>
      </c>
      <c r="T921">
        <v>1</v>
      </c>
      <c r="U921">
        <v>2</v>
      </c>
      <c r="V921">
        <v>-812</v>
      </c>
    </row>
    <row r="922" spans="1:22" x14ac:dyDescent="0.25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2456</v>
      </c>
      <c r="T922">
        <v>2</v>
      </c>
      <c r="U922">
        <v>0</v>
      </c>
      <c r="V922">
        <v>68768</v>
      </c>
    </row>
    <row r="923" spans="1:22" x14ac:dyDescent="0.25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8514</v>
      </c>
      <c r="T923">
        <v>3</v>
      </c>
      <c r="U923">
        <v>0</v>
      </c>
      <c r="V923">
        <v>349074</v>
      </c>
    </row>
    <row r="924" spans="1:22" x14ac:dyDescent="0.25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2199</v>
      </c>
      <c r="T924">
        <v>1</v>
      </c>
      <c r="U924">
        <v>0</v>
      </c>
      <c r="V924">
        <v>105552</v>
      </c>
    </row>
    <row r="925" spans="1:22" x14ac:dyDescent="0.25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4066</v>
      </c>
      <c r="T925">
        <v>5</v>
      </c>
      <c r="U925">
        <v>0</v>
      </c>
      <c r="V925">
        <v>113848</v>
      </c>
    </row>
    <row r="926" spans="1:22" x14ac:dyDescent="0.25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841568</v>
      </c>
      <c r="T926">
        <v>2</v>
      </c>
      <c r="U926">
        <v>2</v>
      </c>
      <c r="V926">
        <v>2945488</v>
      </c>
    </row>
    <row r="927" spans="1:22" x14ac:dyDescent="0.25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15552</v>
      </c>
      <c r="T927">
        <v>3</v>
      </c>
      <c r="U927">
        <v>2</v>
      </c>
      <c r="V927">
        <v>54432</v>
      </c>
    </row>
    <row r="928" spans="1:22" x14ac:dyDescent="0.25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2</v>
      </c>
      <c r="V928">
        <v>5355</v>
      </c>
    </row>
    <row r="929" spans="1:22" x14ac:dyDescent="0.25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462</v>
      </c>
      <c r="T929">
        <v>4</v>
      </c>
      <c r="U929">
        <v>0</v>
      </c>
      <c r="V929">
        <v>12936</v>
      </c>
    </row>
    <row r="930" spans="1:22" x14ac:dyDescent="0.25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2884</v>
      </c>
      <c r="T930">
        <v>2</v>
      </c>
      <c r="U930">
        <v>0</v>
      </c>
      <c r="V930">
        <v>95172</v>
      </c>
    </row>
    <row r="931" spans="1:22" x14ac:dyDescent="0.25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14592</v>
      </c>
      <c r="T931">
        <v>3</v>
      </c>
      <c r="U931">
        <v>2</v>
      </c>
      <c r="V931">
        <v>25536</v>
      </c>
    </row>
    <row r="932" spans="1:22" x14ac:dyDescent="0.25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89856</v>
      </c>
      <c r="T932">
        <v>3</v>
      </c>
      <c r="U932">
        <v>2</v>
      </c>
      <c r="V932">
        <v>213408</v>
      </c>
    </row>
    <row r="933" spans="1:22" x14ac:dyDescent="0.25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13872</v>
      </c>
      <c r="T933">
        <v>3</v>
      </c>
      <c r="U933">
        <v>2</v>
      </c>
      <c r="V933">
        <v>50286</v>
      </c>
    </row>
    <row r="934" spans="1:22" x14ac:dyDescent="0.25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12192</v>
      </c>
      <c r="T934">
        <v>3</v>
      </c>
      <c r="U934">
        <v>2</v>
      </c>
      <c r="V934">
        <v>41148</v>
      </c>
    </row>
    <row r="935" spans="1:22" x14ac:dyDescent="0.25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45056</v>
      </c>
      <c r="T935">
        <v>8</v>
      </c>
      <c r="U935">
        <v>2</v>
      </c>
      <c r="V935">
        <v>152064</v>
      </c>
    </row>
    <row r="936" spans="1:22" x14ac:dyDescent="0.25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29718</v>
      </c>
      <c r="T936">
        <v>6</v>
      </c>
      <c r="U936">
        <v>7</v>
      </c>
      <c r="V936">
        <v>-217932</v>
      </c>
    </row>
    <row r="937" spans="1:22" x14ac:dyDescent="0.25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15552</v>
      </c>
      <c r="T937">
        <v>3</v>
      </c>
      <c r="U937">
        <v>2</v>
      </c>
      <c r="V937">
        <v>54432</v>
      </c>
    </row>
    <row r="938" spans="1:22" x14ac:dyDescent="0.25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447696</v>
      </c>
      <c r="T938">
        <v>2</v>
      </c>
      <c r="U938">
        <v>2</v>
      </c>
      <c r="V938">
        <v>335772</v>
      </c>
    </row>
    <row r="939" spans="1:22" x14ac:dyDescent="0.25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15999</v>
      </c>
      <c r="T939">
        <v>1</v>
      </c>
      <c r="U939">
        <v>0</v>
      </c>
      <c r="V939">
        <v>543966</v>
      </c>
    </row>
    <row r="940" spans="1:22" x14ac:dyDescent="0.25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1296</v>
      </c>
      <c r="T940">
        <v>2</v>
      </c>
      <c r="U940">
        <v>0</v>
      </c>
      <c r="V940">
        <v>62208</v>
      </c>
    </row>
    <row r="941" spans="1:22" x14ac:dyDescent="0.25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13448</v>
      </c>
      <c r="T941">
        <v>4</v>
      </c>
      <c r="U941">
        <v>0</v>
      </c>
      <c r="V941">
        <v>349648</v>
      </c>
    </row>
    <row r="942" spans="1:22" x14ac:dyDescent="0.25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1712</v>
      </c>
      <c r="T942">
        <v>2</v>
      </c>
      <c r="U942">
        <v>0</v>
      </c>
      <c r="V942">
        <v>80464</v>
      </c>
    </row>
    <row r="943" spans="1:22" x14ac:dyDescent="0.25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6096</v>
      </c>
      <c r="T943">
        <v>2</v>
      </c>
      <c r="U943">
        <v>2</v>
      </c>
      <c r="V943">
        <v>22098</v>
      </c>
    </row>
    <row r="944" spans="1:22" x14ac:dyDescent="0.25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1114272</v>
      </c>
      <c r="T944">
        <v>4</v>
      </c>
      <c r="U944">
        <v>2</v>
      </c>
      <c r="V944">
        <v>417852</v>
      </c>
    </row>
    <row r="945" spans="1:22" x14ac:dyDescent="0.25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324</v>
      </c>
      <c r="T945">
        <v>5</v>
      </c>
      <c r="U945">
        <v>0</v>
      </c>
      <c r="V945">
        <v>15552</v>
      </c>
    </row>
    <row r="946" spans="1:22" x14ac:dyDescent="0.25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54057</v>
      </c>
      <c r="T946">
        <v>3</v>
      </c>
      <c r="U946">
        <v>0</v>
      </c>
      <c r="V946">
        <v>1405482</v>
      </c>
    </row>
    <row r="947" spans="1:22" x14ac:dyDescent="0.25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16776</v>
      </c>
      <c r="T947">
        <v>5</v>
      </c>
      <c r="U947">
        <v>2</v>
      </c>
      <c r="V947">
        <v>6291</v>
      </c>
    </row>
    <row r="948" spans="1:22" x14ac:dyDescent="0.25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393165</v>
      </c>
      <c r="T948">
        <v>3</v>
      </c>
      <c r="U948">
        <v>5</v>
      </c>
      <c r="V948">
        <v>-2044458</v>
      </c>
    </row>
    <row r="949" spans="1:22" x14ac:dyDescent="0.25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516488</v>
      </c>
      <c r="T949">
        <v>7</v>
      </c>
      <c r="U949">
        <v>2</v>
      </c>
      <c r="V949">
        <v>-129122</v>
      </c>
    </row>
    <row r="950" spans="1:22" x14ac:dyDescent="0.25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1007232</v>
      </c>
      <c r="T950">
        <v>6</v>
      </c>
      <c r="U950">
        <v>2</v>
      </c>
      <c r="V950">
        <v>755424</v>
      </c>
    </row>
    <row r="951" spans="1:22" x14ac:dyDescent="0.25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206532</v>
      </c>
      <c r="T951">
        <v>12</v>
      </c>
      <c r="U951">
        <v>4</v>
      </c>
      <c r="V951">
        <v>-619596</v>
      </c>
    </row>
    <row r="952" spans="1:22" x14ac:dyDescent="0.25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15552</v>
      </c>
      <c r="T952">
        <v>3</v>
      </c>
      <c r="U952">
        <v>2</v>
      </c>
      <c r="V952">
        <v>54432</v>
      </c>
    </row>
    <row r="953" spans="1:22" x14ac:dyDescent="0.25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25344</v>
      </c>
      <c r="T953">
        <v>6</v>
      </c>
      <c r="U953">
        <v>2</v>
      </c>
      <c r="V953">
        <v>792</v>
      </c>
    </row>
    <row r="954" spans="1:22" x14ac:dyDescent="0.25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25472</v>
      </c>
      <c r="T954">
        <v>4</v>
      </c>
      <c r="U954">
        <v>2</v>
      </c>
      <c r="V954">
        <v>76416</v>
      </c>
    </row>
    <row r="955" spans="1:22" x14ac:dyDescent="0.25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27168</v>
      </c>
      <c r="T955">
        <v>2</v>
      </c>
      <c r="U955">
        <v>2</v>
      </c>
      <c r="V955">
        <v>27168</v>
      </c>
    </row>
    <row r="956" spans="1:22" x14ac:dyDescent="0.25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788528</v>
      </c>
      <c r="T956">
        <v>2</v>
      </c>
      <c r="U956">
        <v>32</v>
      </c>
      <c r="V956">
        <v>-11596</v>
      </c>
    </row>
    <row r="957" spans="1:22" x14ac:dyDescent="0.25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1738</v>
      </c>
      <c r="T957">
        <v>5</v>
      </c>
      <c r="U957">
        <v>0</v>
      </c>
      <c r="V957">
        <v>4345</v>
      </c>
    </row>
    <row r="958" spans="1:22" x14ac:dyDescent="0.25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29592</v>
      </c>
      <c r="T958">
        <v>1</v>
      </c>
      <c r="U958">
        <v>2</v>
      </c>
      <c r="V958">
        <v>25893</v>
      </c>
    </row>
    <row r="959" spans="1:22" x14ac:dyDescent="0.25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4752</v>
      </c>
      <c r="T959">
        <v>2</v>
      </c>
      <c r="U959">
        <v>7</v>
      </c>
      <c r="V959">
        <v>-3168</v>
      </c>
    </row>
    <row r="960" spans="1:22" x14ac:dyDescent="0.25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15552</v>
      </c>
      <c r="T960">
        <v>3</v>
      </c>
      <c r="U960">
        <v>2</v>
      </c>
      <c r="V960">
        <v>56376</v>
      </c>
    </row>
    <row r="961" spans="1:22" x14ac:dyDescent="0.25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2046</v>
      </c>
      <c r="T961">
        <v>2</v>
      </c>
      <c r="U961">
        <v>0</v>
      </c>
      <c r="V961">
        <v>53196</v>
      </c>
    </row>
    <row r="962" spans="1:22" x14ac:dyDescent="0.25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321568</v>
      </c>
      <c r="T962">
        <v>2</v>
      </c>
      <c r="U962">
        <v>2</v>
      </c>
      <c r="V962">
        <v>281372</v>
      </c>
    </row>
    <row r="963" spans="1:22" x14ac:dyDescent="0.25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624</v>
      </c>
      <c r="T963">
        <v>2</v>
      </c>
      <c r="U963">
        <v>0</v>
      </c>
      <c r="V963">
        <v>30576</v>
      </c>
    </row>
    <row r="964" spans="1:22" x14ac:dyDescent="0.25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2188</v>
      </c>
      <c r="T964">
        <v>2</v>
      </c>
      <c r="U964">
        <v>0</v>
      </c>
      <c r="V964">
        <v>1094</v>
      </c>
    </row>
    <row r="965" spans="1:22" x14ac:dyDescent="0.25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4608</v>
      </c>
      <c r="T965">
        <v>2</v>
      </c>
      <c r="U965">
        <v>2</v>
      </c>
      <c r="V965">
        <v>16704</v>
      </c>
    </row>
    <row r="966" spans="1:22" x14ac:dyDescent="0.25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982</v>
      </c>
      <c r="T966">
        <v>2</v>
      </c>
      <c r="U966">
        <v>0</v>
      </c>
      <c r="V966">
        <v>48118</v>
      </c>
    </row>
    <row r="967" spans="1:22" x14ac:dyDescent="0.25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3597</v>
      </c>
      <c r="T967">
        <v>3</v>
      </c>
      <c r="U967">
        <v>0</v>
      </c>
      <c r="V967">
        <v>97119</v>
      </c>
    </row>
    <row r="968" spans="1:22" x14ac:dyDescent="0.25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1296</v>
      </c>
      <c r="T968">
        <v>2</v>
      </c>
      <c r="U968">
        <v>0</v>
      </c>
      <c r="V968">
        <v>62208</v>
      </c>
    </row>
    <row r="969" spans="1:22" x14ac:dyDescent="0.25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1916</v>
      </c>
      <c r="T969">
        <v>4</v>
      </c>
      <c r="U969">
        <v>0</v>
      </c>
      <c r="V969">
        <v>91968</v>
      </c>
    </row>
    <row r="970" spans="1:22" x14ac:dyDescent="0.25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864</v>
      </c>
      <c r="T970">
        <v>3</v>
      </c>
      <c r="U970">
        <v>0</v>
      </c>
      <c r="V970">
        <v>42336</v>
      </c>
    </row>
    <row r="971" spans="1:22" x14ac:dyDescent="0.25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127104</v>
      </c>
      <c r="T972">
        <v>6</v>
      </c>
      <c r="U972">
        <v>2</v>
      </c>
      <c r="V972">
        <v>285984</v>
      </c>
    </row>
    <row r="973" spans="1:22" x14ac:dyDescent="0.25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1242</v>
      </c>
      <c r="T973">
        <v>3</v>
      </c>
      <c r="U973">
        <v>4</v>
      </c>
      <c r="V973">
        <v>-3105</v>
      </c>
    </row>
    <row r="974" spans="1:22" x14ac:dyDescent="0.25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18588</v>
      </c>
      <c r="T974">
        <v>2</v>
      </c>
      <c r="U974">
        <v>7</v>
      </c>
      <c r="V974">
        <v>-136312</v>
      </c>
    </row>
    <row r="975" spans="1:22" x14ac:dyDescent="0.25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30072</v>
      </c>
      <c r="T975">
        <v>3</v>
      </c>
      <c r="U975">
        <v>2</v>
      </c>
      <c r="V975">
        <v>101493</v>
      </c>
    </row>
    <row r="976" spans="1:22" x14ac:dyDescent="0.25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16093</v>
      </c>
      <c r="T976">
        <v>7</v>
      </c>
      <c r="U976">
        <v>0</v>
      </c>
      <c r="V976">
        <v>32186</v>
      </c>
    </row>
    <row r="977" spans="1:22" x14ac:dyDescent="0.25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75792</v>
      </c>
      <c r="T977">
        <v>3</v>
      </c>
      <c r="U977">
        <v>2</v>
      </c>
      <c r="V977">
        <v>255798</v>
      </c>
    </row>
    <row r="978" spans="1:22" x14ac:dyDescent="0.25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108</v>
      </c>
      <c r="T978">
        <v>2</v>
      </c>
      <c r="U978">
        <v>7</v>
      </c>
      <c r="V978">
        <v>-792</v>
      </c>
    </row>
    <row r="979" spans="1:22" x14ac:dyDescent="0.25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3059982</v>
      </c>
      <c r="T979">
        <v>2</v>
      </c>
      <c r="U979">
        <v>1</v>
      </c>
      <c r="V979">
        <v>679996</v>
      </c>
    </row>
    <row r="980" spans="1:22" x14ac:dyDescent="0.25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3282</v>
      </c>
      <c r="T980">
        <v>2</v>
      </c>
      <c r="U980">
        <v>7</v>
      </c>
      <c r="V980">
        <v>-26256</v>
      </c>
    </row>
    <row r="981" spans="1:22" x14ac:dyDescent="0.25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3402</v>
      </c>
      <c r="T981">
        <v>3</v>
      </c>
      <c r="U981">
        <v>0</v>
      </c>
      <c r="V981">
        <v>166698</v>
      </c>
    </row>
    <row r="982" spans="1:22" x14ac:dyDescent="0.25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599292</v>
      </c>
      <c r="T982">
        <v>6</v>
      </c>
      <c r="U982">
        <v>1</v>
      </c>
      <c r="V982">
        <v>932232</v>
      </c>
    </row>
    <row r="983" spans="1:22" x14ac:dyDescent="0.25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3392</v>
      </c>
      <c r="T983">
        <v>1</v>
      </c>
      <c r="U983">
        <v>2</v>
      </c>
      <c r="V983">
        <v>8056</v>
      </c>
    </row>
    <row r="984" spans="1:22" x14ac:dyDescent="0.25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559984</v>
      </c>
      <c r="T984">
        <v>2</v>
      </c>
      <c r="U984">
        <v>2</v>
      </c>
      <c r="V984">
        <v>559984</v>
      </c>
    </row>
    <row r="985" spans="1:22" x14ac:dyDescent="0.25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60392</v>
      </c>
      <c r="T985">
        <v>5</v>
      </c>
      <c r="U985">
        <v>2</v>
      </c>
      <c r="V985">
        <v>7549</v>
      </c>
    </row>
    <row r="986" spans="1:22" x14ac:dyDescent="0.25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7968</v>
      </c>
      <c r="T986">
        <v>2</v>
      </c>
      <c r="U986">
        <v>2</v>
      </c>
      <c r="V986">
        <v>25896</v>
      </c>
    </row>
    <row r="987" spans="1:22" x14ac:dyDescent="0.25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27968</v>
      </c>
      <c r="T987">
        <v>4</v>
      </c>
      <c r="U987">
        <v>2</v>
      </c>
      <c r="V987">
        <v>94392</v>
      </c>
    </row>
    <row r="988" spans="1:22" x14ac:dyDescent="0.25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33651</v>
      </c>
      <c r="T988">
        <v>3</v>
      </c>
      <c r="U988">
        <v>4</v>
      </c>
      <c r="V988">
        <v>44868</v>
      </c>
    </row>
    <row r="989" spans="1:22" x14ac:dyDescent="0.25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1112</v>
      </c>
      <c r="T989">
        <v>2</v>
      </c>
      <c r="U989">
        <v>8</v>
      </c>
      <c r="V989">
        <v>-18904</v>
      </c>
    </row>
    <row r="990" spans="1:22" x14ac:dyDescent="0.25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52005</v>
      </c>
      <c r="T990">
        <v>5</v>
      </c>
      <c r="U990">
        <v>0</v>
      </c>
      <c r="V990">
        <v>72807</v>
      </c>
    </row>
    <row r="991" spans="1:22" x14ac:dyDescent="0.25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1797</v>
      </c>
      <c r="T991">
        <v>3</v>
      </c>
      <c r="U991">
        <v>0</v>
      </c>
      <c r="V991">
        <v>52113</v>
      </c>
    </row>
    <row r="992" spans="1:22" x14ac:dyDescent="0.25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116692</v>
      </c>
      <c r="T992">
        <v>5</v>
      </c>
      <c r="U992">
        <v>2</v>
      </c>
      <c r="V992">
        <v>1312785</v>
      </c>
    </row>
    <row r="993" spans="1:22" x14ac:dyDescent="0.25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14624</v>
      </c>
      <c r="T993">
        <v>2</v>
      </c>
      <c r="U993">
        <v>2</v>
      </c>
      <c r="V993">
        <v>5484</v>
      </c>
    </row>
    <row r="994" spans="1:22" x14ac:dyDescent="0.25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1023</v>
      </c>
      <c r="T994">
        <v>3</v>
      </c>
      <c r="U994">
        <v>0</v>
      </c>
      <c r="V994">
        <v>49104</v>
      </c>
    </row>
    <row r="995" spans="1:22" x14ac:dyDescent="0.25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1549</v>
      </c>
      <c r="T995">
        <v>5</v>
      </c>
      <c r="U995">
        <v>0</v>
      </c>
      <c r="V995">
        <v>69705</v>
      </c>
    </row>
    <row r="996" spans="1:22" x14ac:dyDescent="0.25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271593</v>
      </c>
      <c r="T996">
        <v>7</v>
      </c>
      <c r="U996">
        <v>0</v>
      </c>
      <c r="V996">
        <v>12764871</v>
      </c>
    </row>
    <row r="997" spans="1:22" x14ac:dyDescent="0.25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61797</v>
      </c>
      <c r="T997">
        <v>3</v>
      </c>
      <c r="U997">
        <v>0</v>
      </c>
      <c r="V997">
        <v>1730316</v>
      </c>
    </row>
    <row r="998" spans="1:22" x14ac:dyDescent="0.25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1067</v>
      </c>
      <c r="T998">
        <v>1</v>
      </c>
      <c r="U998">
        <v>0</v>
      </c>
      <c r="V998">
        <v>49082</v>
      </c>
    </row>
    <row r="999" spans="1:22" x14ac:dyDescent="0.25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3663</v>
      </c>
      <c r="T999">
        <v>3</v>
      </c>
      <c r="U999">
        <v>0</v>
      </c>
      <c r="V999">
        <v>98901</v>
      </c>
    </row>
    <row r="1000" spans="1:22" x14ac:dyDescent="0.25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241</v>
      </c>
      <c r="T1000">
        <v>5</v>
      </c>
      <c r="U1000">
        <v>0</v>
      </c>
      <c r="V1000">
        <v>9158</v>
      </c>
    </row>
    <row r="1001" spans="1:22" x14ac:dyDescent="0.25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3311</v>
      </c>
      <c r="T1001">
        <v>7</v>
      </c>
      <c r="U1001">
        <v>0</v>
      </c>
      <c r="V1001">
        <v>129129</v>
      </c>
    </row>
    <row r="1002" spans="1:22" x14ac:dyDescent="0.25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4402</v>
      </c>
      <c r="T1002">
        <v>2</v>
      </c>
      <c r="U1002">
        <v>0</v>
      </c>
      <c r="V1002">
        <v>114452</v>
      </c>
    </row>
    <row r="1003" spans="1:22" x14ac:dyDescent="0.25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230965</v>
      </c>
      <c r="T1003">
        <v>7</v>
      </c>
      <c r="U1003">
        <v>0</v>
      </c>
      <c r="V1003">
        <v>7621845</v>
      </c>
    </row>
    <row r="1004" spans="1:22" x14ac:dyDescent="0.25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1090782</v>
      </c>
      <c r="T1004">
        <v>7</v>
      </c>
      <c r="U1004">
        <v>4</v>
      </c>
      <c r="V1004">
        <v>-2908752</v>
      </c>
    </row>
    <row r="1005" spans="1:22" x14ac:dyDescent="0.25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1944</v>
      </c>
      <c r="T1005">
        <v>3</v>
      </c>
      <c r="U1005">
        <v>0</v>
      </c>
      <c r="V1005">
        <v>93312</v>
      </c>
    </row>
    <row r="1006" spans="1:22" x14ac:dyDescent="0.25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48465</v>
      </c>
      <c r="T1006">
        <v>3</v>
      </c>
      <c r="U1006">
        <v>0</v>
      </c>
      <c r="V1006">
        <v>920835</v>
      </c>
    </row>
    <row r="1007" spans="1:22" x14ac:dyDescent="0.25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115296</v>
      </c>
      <c r="T1007">
        <v>3</v>
      </c>
      <c r="U1007">
        <v>2</v>
      </c>
      <c r="V1007">
        <v>403536</v>
      </c>
    </row>
    <row r="1008" spans="1:22" x14ac:dyDescent="0.25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708</v>
      </c>
      <c r="T1008">
        <v>3</v>
      </c>
      <c r="U1008">
        <v>2</v>
      </c>
      <c r="V1008">
        <v>2478</v>
      </c>
    </row>
    <row r="1009" spans="1:22" x14ac:dyDescent="0.25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4401</v>
      </c>
      <c r="T1009">
        <v>3</v>
      </c>
      <c r="U1009">
        <v>7</v>
      </c>
      <c r="V1009">
        <v>-35208</v>
      </c>
    </row>
    <row r="1010" spans="1:22" x14ac:dyDescent="0.25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4475</v>
      </c>
      <c r="T1010">
        <v>5</v>
      </c>
      <c r="U1010">
        <v>0</v>
      </c>
      <c r="V1010">
        <v>20585</v>
      </c>
    </row>
    <row r="1011" spans="1:22" x14ac:dyDescent="0.25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95984</v>
      </c>
      <c r="T1011">
        <v>2</v>
      </c>
      <c r="U1011">
        <v>2</v>
      </c>
      <c r="V1011">
        <v>5999</v>
      </c>
    </row>
    <row r="1012" spans="1:22" x14ac:dyDescent="0.25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15172</v>
      </c>
      <c r="T1012">
        <v>4</v>
      </c>
      <c r="U1012">
        <v>0</v>
      </c>
      <c r="V1012">
        <v>273096</v>
      </c>
    </row>
    <row r="1013" spans="1:22" x14ac:dyDescent="0.25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15525</v>
      </c>
      <c r="T1013">
        <v>3</v>
      </c>
      <c r="U1013">
        <v>0</v>
      </c>
      <c r="V1013">
        <v>46575</v>
      </c>
    </row>
    <row r="1014" spans="1:22" x14ac:dyDescent="0.25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1403</v>
      </c>
      <c r="T1014">
        <v>1</v>
      </c>
      <c r="U1014">
        <v>0</v>
      </c>
      <c r="V1014">
        <v>40687</v>
      </c>
    </row>
    <row r="1015" spans="1:22" x14ac:dyDescent="0.25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161837</v>
      </c>
      <c r="T1015">
        <v>13</v>
      </c>
      <c r="U1015">
        <v>0</v>
      </c>
      <c r="V1015">
        <v>3560414</v>
      </c>
    </row>
    <row r="1016" spans="1:22" x14ac:dyDescent="0.25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996</v>
      </c>
      <c r="T1016">
        <v>1</v>
      </c>
      <c r="U1016">
        <v>0</v>
      </c>
      <c r="V1016">
        <v>36852</v>
      </c>
    </row>
    <row r="1017" spans="1:22" x14ac:dyDescent="0.25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324</v>
      </c>
      <c r="T1017">
        <v>5</v>
      </c>
      <c r="U1017">
        <v>0</v>
      </c>
      <c r="V1017">
        <v>15552</v>
      </c>
    </row>
    <row r="1018" spans="1:22" x14ac:dyDescent="0.25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1396</v>
      </c>
      <c r="T1018">
        <v>2</v>
      </c>
      <c r="U1018">
        <v>0</v>
      </c>
      <c r="V1018">
        <v>67008</v>
      </c>
    </row>
    <row r="1019" spans="1:22" x14ac:dyDescent="0.25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15582</v>
      </c>
      <c r="T1019">
        <v>3</v>
      </c>
      <c r="U1019">
        <v>0</v>
      </c>
      <c r="V1019">
        <v>638862</v>
      </c>
    </row>
    <row r="1020" spans="1:22" x14ac:dyDescent="0.25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12495</v>
      </c>
      <c r="T1020">
        <v>5</v>
      </c>
      <c r="U1020">
        <v>0</v>
      </c>
      <c r="V1020">
        <v>2499</v>
      </c>
    </row>
    <row r="1021" spans="1:22" x14ac:dyDescent="0.25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60165</v>
      </c>
      <c r="T1021">
        <v>5</v>
      </c>
      <c r="U1021">
        <v>0</v>
      </c>
      <c r="V1021">
        <v>156429</v>
      </c>
    </row>
    <row r="1022" spans="1:22" x14ac:dyDescent="0.25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2274</v>
      </c>
      <c r="T1022">
        <v>3</v>
      </c>
      <c r="U1022">
        <v>0</v>
      </c>
      <c r="V1022">
        <v>88686</v>
      </c>
    </row>
    <row r="1023" spans="1:22" x14ac:dyDescent="0.25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126753</v>
      </c>
      <c r="T1023">
        <v>3</v>
      </c>
      <c r="U1023">
        <v>0</v>
      </c>
      <c r="V1023">
        <v>3168825</v>
      </c>
    </row>
    <row r="1024" spans="1:22" x14ac:dyDescent="0.25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137992</v>
      </c>
      <c r="T1024">
        <v>8</v>
      </c>
      <c r="U1024">
        <v>0</v>
      </c>
      <c r="V1024">
        <v>6485624</v>
      </c>
    </row>
    <row r="1025" spans="1:22" x14ac:dyDescent="0.25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6208</v>
      </c>
      <c r="T1025">
        <v>2</v>
      </c>
      <c r="U1025">
        <v>2</v>
      </c>
      <c r="V1025">
        <v>21728</v>
      </c>
    </row>
    <row r="1026" spans="1:22" x14ac:dyDescent="0.25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11808</v>
      </c>
      <c r="T1026">
        <v>2</v>
      </c>
      <c r="U1026">
        <v>2</v>
      </c>
      <c r="V1026">
        <v>42804</v>
      </c>
    </row>
    <row r="1027" spans="1:22" x14ac:dyDescent="0.25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15552</v>
      </c>
      <c r="T1027">
        <v>3</v>
      </c>
      <c r="U1027">
        <v>2</v>
      </c>
      <c r="V1027">
        <v>54432</v>
      </c>
    </row>
    <row r="1028" spans="1:22" x14ac:dyDescent="0.25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63312</v>
      </c>
      <c r="T1028">
        <v>3</v>
      </c>
      <c r="U1028">
        <v>2</v>
      </c>
      <c r="V1028">
        <v>205764</v>
      </c>
    </row>
    <row r="1029" spans="1:22" x14ac:dyDescent="0.25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15588</v>
      </c>
      <c r="T1029">
        <v>2</v>
      </c>
      <c r="U1029">
        <v>4</v>
      </c>
      <c r="V1029">
        <v>-98724</v>
      </c>
    </row>
    <row r="1030" spans="1:22" x14ac:dyDescent="0.25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1772</v>
      </c>
      <c r="T1030">
        <v>5</v>
      </c>
      <c r="U1030">
        <v>0</v>
      </c>
      <c r="V1030">
        <v>83284</v>
      </c>
    </row>
    <row r="1031" spans="1:22" x14ac:dyDescent="0.25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19797</v>
      </c>
      <c r="T1031">
        <v>3</v>
      </c>
      <c r="U1031">
        <v>0</v>
      </c>
      <c r="V1031">
        <v>574113</v>
      </c>
    </row>
    <row r="1032" spans="1:22" x14ac:dyDescent="0.25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85494</v>
      </c>
      <c r="T1032">
        <v>3</v>
      </c>
      <c r="U1032">
        <v>0</v>
      </c>
      <c r="V1032">
        <v>213735</v>
      </c>
    </row>
    <row r="1033" spans="1:22" x14ac:dyDescent="0.25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12411</v>
      </c>
      <c r="T1033">
        <v>9</v>
      </c>
      <c r="U1033">
        <v>0</v>
      </c>
      <c r="V1033">
        <v>521262</v>
      </c>
    </row>
    <row r="1034" spans="1:22" x14ac:dyDescent="0.25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144</v>
      </c>
      <c r="T1034">
        <v>5</v>
      </c>
      <c r="U1034">
        <v>0</v>
      </c>
      <c r="V1034">
        <v>7056</v>
      </c>
    </row>
    <row r="1035" spans="1:22" x14ac:dyDescent="0.25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15696</v>
      </c>
      <c r="T1035">
        <v>3</v>
      </c>
      <c r="U1035">
        <v>2</v>
      </c>
      <c r="V1035">
        <v>51012</v>
      </c>
    </row>
    <row r="1036" spans="1:22" x14ac:dyDescent="0.25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2628</v>
      </c>
      <c r="T1036">
        <v>2</v>
      </c>
      <c r="U1036">
        <v>7</v>
      </c>
      <c r="V1036">
        <v>-19272</v>
      </c>
    </row>
    <row r="1037" spans="1:22" x14ac:dyDescent="0.25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14427</v>
      </c>
      <c r="T1037">
        <v>3</v>
      </c>
      <c r="U1037">
        <v>7</v>
      </c>
      <c r="V1037">
        <v>-105798</v>
      </c>
    </row>
    <row r="1038" spans="1:22" x14ac:dyDescent="0.25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8662</v>
      </c>
      <c r="T1038">
        <v>2</v>
      </c>
      <c r="U1038">
        <v>0</v>
      </c>
      <c r="V1038">
        <v>8662</v>
      </c>
    </row>
    <row r="1039" spans="1:22" x14ac:dyDescent="0.25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36624</v>
      </c>
      <c r="T1039">
        <v>3</v>
      </c>
      <c r="U1039">
        <v>2</v>
      </c>
      <c r="V1039">
        <v>13734</v>
      </c>
    </row>
    <row r="1040" spans="1:22" x14ac:dyDescent="0.25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23968</v>
      </c>
      <c r="T1040">
        <v>7</v>
      </c>
      <c r="U1040">
        <v>2</v>
      </c>
      <c r="V1040">
        <v>26964</v>
      </c>
    </row>
    <row r="1041" spans="1:22" x14ac:dyDescent="0.25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28728</v>
      </c>
      <c r="T1041">
        <v>3</v>
      </c>
      <c r="U1041">
        <v>2</v>
      </c>
      <c r="V1041">
        <v>17955</v>
      </c>
    </row>
    <row r="1042" spans="1:22" x14ac:dyDescent="0.25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69716</v>
      </c>
      <c r="T1042">
        <v>4</v>
      </c>
      <c r="U1042">
        <v>0</v>
      </c>
      <c r="V1042">
        <v>1464036</v>
      </c>
    </row>
    <row r="1043" spans="1:22" x14ac:dyDescent="0.25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3186</v>
      </c>
      <c r="T1043">
        <v>2</v>
      </c>
      <c r="U1043">
        <v>0</v>
      </c>
      <c r="V1043">
        <v>11151</v>
      </c>
    </row>
    <row r="1044" spans="1:22" x14ac:dyDescent="0.25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722352</v>
      </c>
      <c r="T1044">
        <v>3</v>
      </c>
      <c r="U1044">
        <v>2</v>
      </c>
      <c r="V1044">
        <v>90294</v>
      </c>
    </row>
    <row r="1045" spans="1:22" x14ac:dyDescent="0.25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884</v>
      </c>
      <c r="T1045">
        <v>5</v>
      </c>
      <c r="U1045">
        <v>2</v>
      </c>
      <c r="V1045">
        <v>29835</v>
      </c>
    </row>
    <row r="1046" spans="1:22" x14ac:dyDescent="0.25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58464</v>
      </c>
      <c r="T1046">
        <v>9</v>
      </c>
      <c r="U1046">
        <v>8</v>
      </c>
      <c r="V1046">
        <v>-14616</v>
      </c>
    </row>
    <row r="1047" spans="1:22" x14ac:dyDescent="0.25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254604</v>
      </c>
      <c r="T1047">
        <v>14</v>
      </c>
      <c r="U1047">
        <v>3</v>
      </c>
      <c r="V1047">
        <v>-18186</v>
      </c>
    </row>
    <row r="1048" spans="1:22" x14ac:dyDescent="0.25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136396</v>
      </c>
      <c r="T1048">
        <v>5</v>
      </c>
      <c r="U1048">
        <v>2</v>
      </c>
      <c r="V1048">
        <v>852475</v>
      </c>
    </row>
    <row r="1049" spans="1:22" x14ac:dyDescent="0.25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10236</v>
      </c>
      <c r="T1049">
        <v>3</v>
      </c>
      <c r="U1049">
        <v>2</v>
      </c>
      <c r="V1049">
        <v>-38385</v>
      </c>
    </row>
    <row r="1050" spans="1:22" x14ac:dyDescent="0.25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1113504</v>
      </c>
      <c r="T1050">
        <v>12</v>
      </c>
      <c r="U1050">
        <v>2</v>
      </c>
      <c r="V1050">
        <v>1252692</v>
      </c>
    </row>
    <row r="1051" spans="1:22" x14ac:dyDescent="0.25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9999</v>
      </c>
      <c r="T1051">
        <v>1</v>
      </c>
      <c r="U1051">
        <v>0</v>
      </c>
      <c r="V1051">
        <v>379962</v>
      </c>
    </row>
    <row r="1052" spans="1:22" x14ac:dyDescent="0.25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168464</v>
      </c>
      <c r="T1052">
        <v>2</v>
      </c>
      <c r="U1052">
        <v>2</v>
      </c>
      <c r="V1052">
        <v>-294812</v>
      </c>
    </row>
    <row r="1053" spans="1:22" x14ac:dyDescent="0.25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672</v>
      </c>
      <c r="T1053">
        <v>2</v>
      </c>
      <c r="U1053">
        <v>2</v>
      </c>
      <c r="V1053">
        <v>2436</v>
      </c>
    </row>
    <row r="1054" spans="1:22" x14ac:dyDescent="0.25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282888</v>
      </c>
      <c r="T1054">
        <v>9</v>
      </c>
      <c r="U1054">
        <v>2</v>
      </c>
      <c r="V1054">
        <v>565776</v>
      </c>
    </row>
    <row r="1055" spans="1:22" x14ac:dyDescent="0.25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1116</v>
      </c>
      <c r="T1055">
        <v>2</v>
      </c>
      <c r="U1055">
        <v>0</v>
      </c>
      <c r="V1055">
        <v>43524</v>
      </c>
    </row>
    <row r="1056" spans="1:22" x14ac:dyDescent="0.25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1084</v>
      </c>
      <c r="T1056">
        <v>2</v>
      </c>
      <c r="U1056">
        <v>0</v>
      </c>
      <c r="V1056">
        <v>22764</v>
      </c>
    </row>
    <row r="1057" spans="1:22" x14ac:dyDescent="0.25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82344</v>
      </c>
      <c r="T1057">
        <v>3</v>
      </c>
      <c r="U1057">
        <v>2</v>
      </c>
      <c r="V1057">
        <v>277911</v>
      </c>
    </row>
    <row r="1058" spans="1:22" x14ac:dyDescent="0.25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9088</v>
      </c>
      <c r="T1058">
        <v>4</v>
      </c>
      <c r="U1058">
        <v>2</v>
      </c>
      <c r="V1058">
        <v>32944</v>
      </c>
    </row>
    <row r="1059" spans="1:22" x14ac:dyDescent="0.25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19936</v>
      </c>
      <c r="T1059">
        <v>4</v>
      </c>
      <c r="U1059">
        <v>2</v>
      </c>
      <c r="V1059">
        <v>72268</v>
      </c>
    </row>
    <row r="1060" spans="1:22" x14ac:dyDescent="0.25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65568</v>
      </c>
      <c r="T1060">
        <v>2</v>
      </c>
      <c r="U1060">
        <v>2</v>
      </c>
      <c r="V1060">
        <v>229488</v>
      </c>
    </row>
    <row r="1061" spans="1:22" x14ac:dyDescent="0.25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4416</v>
      </c>
      <c r="T1061">
        <v>3</v>
      </c>
      <c r="U1061">
        <v>2</v>
      </c>
      <c r="V1061">
        <v>16008</v>
      </c>
    </row>
    <row r="1062" spans="1:22" x14ac:dyDescent="0.25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107772</v>
      </c>
      <c r="T1062">
        <v>2</v>
      </c>
      <c r="U1062">
        <v>3</v>
      </c>
      <c r="V1062">
        <v>-292524</v>
      </c>
    </row>
    <row r="1063" spans="1:22" x14ac:dyDescent="0.25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45216</v>
      </c>
      <c r="T1063">
        <v>3</v>
      </c>
      <c r="U1063">
        <v>2</v>
      </c>
      <c r="V1063">
        <v>45216</v>
      </c>
    </row>
    <row r="1064" spans="1:22" x14ac:dyDescent="0.25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10416</v>
      </c>
      <c r="T1064">
        <v>7</v>
      </c>
      <c r="U1064">
        <v>2</v>
      </c>
      <c r="V1064">
        <v>-22134</v>
      </c>
    </row>
    <row r="1065" spans="1:22" x14ac:dyDescent="0.25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7872</v>
      </c>
      <c r="T1065">
        <v>3</v>
      </c>
      <c r="U1065">
        <v>2</v>
      </c>
      <c r="V1065">
        <v>12792</v>
      </c>
    </row>
    <row r="1066" spans="1:22" x14ac:dyDescent="0.25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118782</v>
      </c>
      <c r="T1066">
        <v>3</v>
      </c>
      <c r="U1066">
        <v>4</v>
      </c>
      <c r="V1066">
        <v>-277158</v>
      </c>
    </row>
    <row r="1067" spans="1:22" x14ac:dyDescent="0.25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1448</v>
      </c>
      <c r="T1067">
        <v>1</v>
      </c>
      <c r="U1067">
        <v>2</v>
      </c>
      <c r="V1067">
        <v>2353</v>
      </c>
    </row>
    <row r="1068" spans="1:22" x14ac:dyDescent="0.25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5547</v>
      </c>
      <c r="T1068">
        <v>5</v>
      </c>
      <c r="U1068">
        <v>7</v>
      </c>
      <c r="V1068">
        <v>-46225</v>
      </c>
    </row>
    <row r="1069" spans="1:22" x14ac:dyDescent="0.25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194848</v>
      </c>
      <c r="T1069">
        <v>4</v>
      </c>
      <c r="U1069">
        <v>2</v>
      </c>
      <c r="V1069">
        <v>12178</v>
      </c>
    </row>
    <row r="1070" spans="1:22" x14ac:dyDescent="0.25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1744</v>
      </c>
      <c r="T1070">
        <v>1</v>
      </c>
      <c r="U1070">
        <v>2</v>
      </c>
      <c r="V1070">
        <v>-3488</v>
      </c>
    </row>
    <row r="1071" spans="1:22" x14ac:dyDescent="0.25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25176</v>
      </c>
      <c r="T1071">
        <v>4</v>
      </c>
      <c r="U1071">
        <v>7</v>
      </c>
      <c r="V1071">
        <v>-184624</v>
      </c>
    </row>
    <row r="1072" spans="1:22" x14ac:dyDescent="0.25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1946</v>
      </c>
      <c r="T1072">
        <v>7</v>
      </c>
      <c r="U1072">
        <v>0</v>
      </c>
      <c r="V1072">
        <v>50596</v>
      </c>
    </row>
    <row r="1073" spans="1:22" x14ac:dyDescent="0.25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29472</v>
      </c>
      <c r="T1073">
        <v>3</v>
      </c>
      <c r="U1073">
        <v>2</v>
      </c>
      <c r="V1073">
        <v>99468</v>
      </c>
    </row>
    <row r="1074" spans="1:22" x14ac:dyDescent="0.25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864</v>
      </c>
      <c r="T1074">
        <v>2</v>
      </c>
      <c r="U1074">
        <v>2</v>
      </c>
      <c r="V1074">
        <v>3024</v>
      </c>
    </row>
    <row r="1075" spans="1:22" x14ac:dyDescent="0.25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627</v>
      </c>
      <c r="T1075">
        <v>5</v>
      </c>
      <c r="U1075">
        <v>7</v>
      </c>
      <c r="V1075">
        <v>-4598</v>
      </c>
    </row>
    <row r="1076" spans="1:22" x14ac:dyDescent="0.25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4368</v>
      </c>
      <c r="T1076">
        <v>7</v>
      </c>
      <c r="U1076">
        <v>7</v>
      </c>
      <c r="V1076">
        <v>-33488</v>
      </c>
    </row>
    <row r="1077" spans="1:22" x14ac:dyDescent="0.25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31984</v>
      </c>
      <c r="T1077">
        <v>2</v>
      </c>
      <c r="U1077">
        <v>2</v>
      </c>
      <c r="V1077">
        <v>1999</v>
      </c>
    </row>
    <row r="1078" spans="1:22" x14ac:dyDescent="0.25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4088</v>
      </c>
      <c r="T1078">
        <v>7</v>
      </c>
      <c r="U1078">
        <v>0</v>
      </c>
      <c r="V1078">
        <v>106288</v>
      </c>
    </row>
    <row r="1079" spans="1:22" x14ac:dyDescent="0.25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11996</v>
      </c>
      <c r="T1079">
        <v>2</v>
      </c>
      <c r="U1079">
        <v>0</v>
      </c>
      <c r="V1079">
        <v>335888</v>
      </c>
    </row>
    <row r="1080" spans="1:22" x14ac:dyDescent="0.25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3144</v>
      </c>
      <c r="T1080">
        <v>3</v>
      </c>
      <c r="U1080">
        <v>0</v>
      </c>
      <c r="V1080">
        <v>84888</v>
      </c>
    </row>
    <row r="1081" spans="1:22" x14ac:dyDescent="0.25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688</v>
      </c>
      <c r="T1081">
        <v>1</v>
      </c>
      <c r="U1081">
        <v>2</v>
      </c>
      <c r="V1081">
        <v>2322</v>
      </c>
    </row>
    <row r="1082" spans="1:22" x14ac:dyDescent="0.25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1992</v>
      </c>
      <c r="T1082">
        <v>4</v>
      </c>
      <c r="U1082">
        <v>0</v>
      </c>
      <c r="V1082">
        <v>93624</v>
      </c>
    </row>
    <row r="1083" spans="1:22" x14ac:dyDescent="0.25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110691</v>
      </c>
      <c r="T1083">
        <v>9</v>
      </c>
      <c r="U1083">
        <v>0</v>
      </c>
      <c r="V1083">
        <v>1217601</v>
      </c>
    </row>
    <row r="1084" spans="1:22" x14ac:dyDescent="0.25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836592</v>
      </c>
      <c r="T1084">
        <v>8</v>
      </c>
      <c r="U1084">
        <v>4</v>
      </c>
      <c r="V1084">
        <v>-2649208</v>
      </c>
    </row>
    <row r="1085" spans="1:22" x14ac:dyDescent="0.25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2638</v>
      </c>
      <c r="T1085">
        <v>1</v>
      </c>
      <c r="U1085">
        <v>0</v>
      </c>
      <c r="V1085">
        <v>121348</v>
      </c>
    </row>
    <row r="1086" spans="1:22" x14ac:dyDescent="0.25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36292</v>
      </c>
      <c r="T1086">
        <v>2</v>
      </c>
      <c r="U1086">
        <v>0</v>
      </c>
      <c r="V1086">
        <v>1052468</v>
      </c>
    </row>
    <row r="1087" spans="1:22" x14ac:dyDescent="0.25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489993</v>
      </c>
      <c r="T1087">
        <v>7</v>
      </c>
      <c r="U1087">
        <v>0</v>
      </c>
      <c r="V1087">
        <v>24009657</v>
      </c>
    </row>
    <row r="1088" spans="1:22" x14ac:dyDescent="0.25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648</v>
      </c>
      <c r="T1088">
        <v>1</v>
      </c>
      <c r="U1088">
        <v>0</v>
      </c>
      <c r="V1088">
        <v>31104</v>
      </c>
    </row>
    <row r="1089" spans="1:22" x14ac:dyDescent="0.25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71976</v>
      </c>
      <c r="T1089">
        <v>3</v>
      </c>
      <c r="U1089">
        <v>2</v>
      </c>
      <c r="V1089">
        <v>71976</v>
      </c>
    </row>
    <row r="1090" spans="1:22" x14ac:dyDescent="0.25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315</v>
      </c>
      <c r="T1090">
        <v>1</v>
      </c>
      <c r="U1090">
        <v>0</v>
      </c>
      <c r="V1090">
        <v>1512</v>
      </c>
    </row>
    <row r="1091" spans="1:22" x14ac:dyDescent="0.25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31984</v>
      </c>
      <c r="T1091">
        <v>2</v>
      </c>
      <c r="U1091">
        <v>2</v>
      </c>
      <c r="V1091">
        <v>1999</v>
      </c>
    </row>
    <row r="1092" spans="1:22" x14ac:dyDescent="0.25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71984</v>
      </c>
      <c r="T1092">
        <v>2</v>
      </c>
      <c r="U1092">
        <v>2</v>
      </c>
      <c r="V1092">
        <v>251944</v>
      </c>
    </row>
    <row r="1093" spans="1:22" x14ac:dyDescent="0.25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12015</v>
      </c>
      <c r="T1093">
        <v>9</v>
      </c>
      <c r="U1093">
        <v>0</v>
      </c>
      <c r="V1093">
        <v>33642</v>
      </c>
    </row>
    <row r="1094" spans="1:22" x14ac:dyDescent="0.25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219184</v>
      </c>
      <c r="T1094">
        <v>2</v>
      </c>
      <c r="U1094">
        <v>2</v>
      </c>
      <c r="V1094">
        <v>191786</v>
      </c>
    </row>
    <row r="1095" spans="1:22" x14ac:dyDescent="0.25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289</v>
      </c>
      <c r="T1095">
        <v>5</v>
      </c>
      <c r="U1095">
        <v>0</v>
      </c>
      <c r="V1095">
        <v>14161</v>
      </c>
    </row>
    <row r="1096" spans="1:22" x14ac:dyDescent="0.25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35596</v>
      </c>
      <c r="T1096">
        <v>2</v>
      </c>
      <c r="U1096">
        <v>0</v>
      </c>
      <c r="V1096">
        <v>1032284</v>
      </c>
    </row>
    <row r="1097" spans="1:22" x14ac:dyDescent="0.25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348208</v>
      </c>
      <c r="T1097">
        <v>7</v>
      </c>
      <c r="U1097">
        <v>2</v>
      </c>
      <c r="V1097">
        <v>304682</v>
      </c>
    </row>
    <row r="1098" spans="1:22" x14ac:dyDescent="0.25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35784</v>
      </c>
      <c r="T1098">
        <v>7</v>
      </c>
      <c r="U1098">
        <v>7</v>
      </c>
      <c r="V1098">
        <v>-286272</v>
      </c>
    </row>
    <row r="1099" spans="1:22" x14ac:dyDescent="0.25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44784</v>
      </c>
      <c r="T1099">
        <v>5</v>
      </c>
      <c r="U1099">
        <v>2</v>
      </c>
      <c r="V1099">
        <v>11196</v>
      </c>
    </row>
    <row r="1100" spans="1:22" x14ac:dyDescent="0.25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704</v>
      </c>
      <c r="T1100">
        <v>4</v>
      </c>
      <c r="U1100">
        <v>0</v>
      </c>
      <c r="V1100">
        <v>20416</v>
      </c>
    </row>
    <row r="1101" spans="1:22" x14ac:dyDescent="0.25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873</v>
      </c>
      <c r="T1101">
        <v>3</v>
      </c>
      <c r="U1101">
        <v>0</v>
      </c>
      <c r="V1101">
        <v>41031</v>
      </c>
    </row>
    <row r="1102" spans="1:22" x14ac:dyDescent="0.25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2929</v>
      </c>
      <c r="T1102">
        <v>1</v>
      </c>
      <c r="U1102">
        <v>0</v>
      </c>
      <c r="V1102">
        <v>96657</v>
      </c>
    </row>
    <row r="1103" spans="1:22" x14ac:dyDescent="0.25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864</v>
      </c>
      <c r="T1103">
        <v>3</v>
      </c>
      <c r="U1103">
        <v>0</v>
      </c>
      <c r="V1103">
        <v>25056</v>
      </c>
    </row>
    <row r="1104" spans="1:22" x14ac:dyDescent="0.25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2694</v>
      </c>
      <c r="T1104">
        <v>3</v>
      </c>
      <c r="U1104">
        <v>8</v>
      </c>
      <c r="V1104">
        <v>-47145</v>
      </c>
    </row>
    <row r="1105" spans="1:22" x14ac:dyDescent="0.25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2934</v>
      </c>
      <c r="T1105">
        <v>3</v>
      </c>
      <c r="U1105">
        <v>8</v>
      </c>
      <c r="V1105">
        <v>-49878</v>
      </c>
    </row>
    <row r="1106" spans="1:22" x14ac:dyDescent="0.25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2292</v>
      </c>
      <c r="T1106">
        <v>3</v>
      </c>
      <c r="U1106">
        <v>0</v>
      </c>
      <c r="V1106">
        <v>112308</v>
      </c>
    </row>
    <row r="1107" spans="1:22" x14ac:dyDescent="0.25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100704</v>
      </c>
      <c r="T1107">
        <v>6</v>
      </c>
      <c r="U1107">
        <v>2</v>
      </c>
      <c r="V1107">
        <v>-163644</v>
      </c>
    </row>
    <row r="1108" spans="1:22" x14ac:dyDescent="0.25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2328</v>
      </c>
      <c r="T1108">
        <v>2</v>
      </c>
      <c r="U1108">
        <v>6</v>
      </c>
      <c r="V1108">
        <v>-7566</v>
      </c>
    </row>
    <row r="1109" spans="1:22" x14ac:dyDescent="0.25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1078</v>
      </c>
      <c r="T1109">
        <v>5</v>
      </c>
      <c r="U1109">
        <v>8</v>
      </c>
      <c r="V1109">
        <v>-17248</v>
      </c>
    </row>
    <row r="1110" spans="1:22" x14ac:dyDescent="0.25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58368</v>
      </c>
      <c r="T1110">
        <v>12</v>
      </c>
      <c r="U1110">
        <v>2</v>
      </c>
      <c r="V1110">
        <v>21888</v>
      </c>
    </row>
    <row r="1111" spans="1:22" x14ac:dyDescent="0.25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40968</v>
      </c>
      <c r="T1111">
        <v>3</v>
      </c>
      <c r="U1111">
        <v>2</v>
      </c>
      <c r="V1111">
        <v>138267</v>
      </c>
    </row>
    <row r="1112" spans="1:22" x14ac:dyDescent="0.25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7196</v>
      </c>
      <c r="T1112">
        <v>5</v>
      </c>
      <c r="U1112">
        <v>2</v>
      </c>
      <c r="V1112">
        <v>25186</v>
      </c>
    </row>
    <row r="1113" spans="1:22" x14ac:dyDescent="0.25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10368</v>
      </c>
      <c r="T1113">
        <v>2</v>
      </c>
      <c r="U1113">
        <v>2</v>
      </c>
      <c r="V1113">
        <v>36288</v>
      </c>
    </row>
    <row r="1114" spans="1:22" x14ac:dyDescent="0.25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1192</v>
      </c>
      <c r="T1114">
        <v>2</v>
      </c>
      <c r="U1114">
        <v>8</v>
      </c>
      <c r="V1114">
        <v>-20264</v>
      </c>
    </row>
    <row r="1115" spans="1:22" x14ac:dyDescent="0.25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46672</v>
      </c>
      <c r="T1115">
        <v>2</v>
      </c>
      <c r="U1115">
        <v>2</v>
      </c>
      <c r="V1115">
        <v>163352</v>
      </c>
    </row>
    <row r="1116" spans="1:22" x14ac:dyDescent="0.25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119833</v>
      </c>
      <c r="T1116">
        <v>1</v>
      </c>
      <c r="U1116">
        <v>15</v>
      </c>
      <c r="V1116">
        <v>-126882</v>
      </c>
    </row>
    <row r="1117" spans="1:22" x14ac:dyDescent="0.25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11998</v>
      </c>
      <c r="T1117">
        <v>2</v>
      </c>
      <c r="U1117">
        <v>0</v>
      </c>
      <c r="V1117">
        <v>575904</v>
      </c>
    </row>
    <row r="1118" spans="1:22" x14ac:dyDescent="0.25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63</v>
      </c>
      <c r="T1118">
        <v>2</v>
      </c>
      <c r="U1118">
        <v>0</v>
      </c>
      <c r="V1118">
        <v>3024</v>
      </c>
    </row>
    <row r="1119" spans="1:22" x14ac:dyDescent="0.25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2799</v>
      </c>
      <c r="T1119">
        <v>5</v>
      </c>
      <c r="U1119">
        <v>0</v>
      </c>
      <c r="V1119">
        <v>137151</v>
      </c>
    </row>
    <row r="1120" spans="1:22" x14ac:dyDescent="0.25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61995</v>
      </c>
      <c r="T1120">
        <v>5</v>
      </c>
      <c r="U1120">
        <v>0</v>
      </c>
      <c r="V1120">
        <v>111591</v>
      </c>
    </row>
    <row r="1121" spans="1:22" x14ac:dyDescent="0.25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436</v>
      </c>
      <c r="T1121">
        <v>2</v>
      </c>
      <c r="U1121">
        <v>0</v>
      </c>
      <c r="V1121">
        <v>20492</v>
      </c>
    </row>
    <row r="1122" spans="1:22" x14ac:dyDescent="0.25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1528</v>
      </c>
      <c r="T1122">
        <v>2</v>
      </c>
      <c r="U1122">
        <v>0</v>
      </c>
      <c r="V1122">
        <v>74872</v>
      </c>
    </row>
    <row r="1123" spans="1:22" x14ac:dyDescent="0.25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69993</v>
      </c>
      <c r="T1123">
        <v>7</v>
      </c>
      <c r="U1123">
        <v>0</v>
      </c>
      <c r="V1123">
        <v>1819818</v>
      </c>
    </row>
    <row r="1124" spans="1:22" x14ac:dyDescent="0.25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2296</v>
      </c>
      <c r="T1124">
        <v>7</v>
      </c>
      <c r="U1124">
        <v>0</v>
      </c>
      <c r="V1124">
        <v>66584</v>
      </c>
    </row>
    <row r="1125" spans="1:22" x14ac:dyDescent="0.25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386</v>
      </c>
      <c r="T1125">
        <v>4</v>
      </c>
      <c r="U1125">
        <v>0</v>
      </c>
      <c r="V1125">
        <v>1158</v>
      </c>
    </row>
    <row r="1126" spans="1:22" x14ac:dyDescent="0.25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663</v>
      </c>
      <c r="T1126">
        <v>3</v>
      </c>
      <c r="U1126">
        <v>0</v>
      </c>
      <c r="V1126">
        <v>17901</v>
      </c>
    </row>
    <row r="1127" spans="1:22" x14ac:dyDescent="0.25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2334</v>
      </c>
      <c r="T1127">
        <v>3</v>
      </c>
      <c r="U1127">
        <v>0</v>
      </c>
      <c r="V1127">
        <v>109698</v>
      </c>
    </row>
    <row r="1128" spans="1:22" x14ac:dyDescent="0.25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106794</v>
      </c>
      <c r="T1128">
        <v>3</v>
      </c>
      <c r="U1128">
        <v>0</v>
      </c>
      <c r="V1128">
        <v>2242674</v>
      </c>
    </row>
    <row r="1129" spans="1:22" x14ac:dyDescent="0.25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1016</v>
      </c>
      <c r="T1129">
        <v>1</v>
      </c>
      <c r="U1129">
        <v>0</v>
      </c>
      <c r="V1129">
        <v>26416</v>
      </c>
    </row>
    <row r="1130" spans="1:22" x14ac:dyDescent="0.25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10188</v>
      </c>
      <c r="T1130">
        <v>6</v>
      </c>
      <c r="U1130">
        <v>0</v>
      </c>
      <c r="V1130">
        <v>5094</v>
      </c>
    </row>
    <row r="1131" spans="1:22" x14ac:dyDescent="0.25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34392</v>
      </c>
      <c r="T1131">
        <v>4</v>
      </c>
      <c r="U1131">
        <v>0</v>
      </c>
      <c r="V1131">
        <v>756624</v>
      </c>
    </row>
    <row r="1132" spans="1:22" x14ac:dyDescent="0.25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4099</v>
      </c>
      <c r="T1132">
        <v>1</v>
      </c>
      <c r="U1132">
        <v>0</v>
      </c>
      <c r="V1132">
        <v>200851</v>
      </c>
    </row>
    <row r="1133" spans="1:22" x14ac:dyDescent="0.25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639</v>
      </c>
      <c r="T1133">
        <v>5</v>
      </c>
      <c r="U1133">
        <v>0</v>
      </c>
      <c r="V1133">
        <v>28755</v>
      </c>
    </row>
    <row r="1134" spans="1:22" x14ac:dyDescent="0.25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1944</v>
      </c>
      <c r="T1134">
        <v>3</v>
      </c>
      <c r="U1134">
        <v>0</v>
      </c>
      <c r="V1134">
        <v>93312</v>
      </c>
    </row>
    <row r="1135" spans="1:22" x14ac:dyDescent="0.25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124608</v>
      </c>
      <c r="T1135">
        <v>4</v>
      </c>
      <c r="U1135">
        <v>2</v>
      </c>
      <c r="V1135">
        <v>-23364</v>
      </c>
    </row>
    <row r="1136" spans="1:22" x14ac:dyDescent="0.25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756</v>
      </c>
      <c r="T1136">
        <v>3</v>
      </c>
      <c r="U1136">
        <v>2</v>
      </c>
      <c r="V1136">
        <v>2646</v>
      </c>
    </row>
    <row r="1137" spans="1:22" x14ac:dyDescent="0.25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85224</v>
      </c>
      <c r="T1137">
        <v>3</v>
      </c>
      <c r="U1137">
        <v>2</v>
      </c>
      <c r="V1137">
        <v>74571</v>
      </c>
    </row>
    <row r="1138" spans="1:22" x14ac:dyDescent="0.25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28752</v>
      </c>
      <c r="T1138">
        <v>8</v>
      </c>
      <c r="U1138">
        <v>0</v>
      </c>
      <c r="V1138">
        <v>129384</v>
      </c>
    </row>
    <row r="1139" spans="1:22" x14ac:dyDescent="0.25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3768</v>
      </c>
      <c r="T1139">
        <v>2</v>
      </c>
      <c r="U1139">
        <v>0</v>
      </c>
      <c r="V1139">
        <v>105504</v>
      </c>
    </row>
    <row r="1140" spans="1:22" x14ac:dyDescent="0.25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1998</v>
      </c>
      <c r="T1140">
        <v>2</v>
      </c>
      <c r="U1140">
        <v>0</v>
      </c>
      <c r="V1140">
        <v>8991</v>
      </c>
    </row>
    <row r="1141" spans="1:22" x14ac:dyDescent="0.25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2058</v>
      </c>
      <c r="T1141">
        <v>7</v>
      </c>
      <c r="U1141">
        <v>0</v>
      </c>
      <c r="V1141">
        <v>55566</v>
      </c>
    </row>
    <row r="1142" spans="1:22" x14ac:dyDescent="0.25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1738</v>
      </c>
      <c r="T1142">
        <v>2</v>
      </c>
      <c r="U1142">
        <v>0</v>
      </c>
      <c r="V1142">
        <v>869</v>
      </c>
    </row>
    <row r="1143" spans="1:22" x14ac:dyDescent="0.25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2046</v>
      </c>
      <c r="T1143">
        <v>2</v>
      </c>
      <c r="U1143">
        <v>0</v>
      </c>
      <c r="V1143">
        <v>53196</v>
      </c>
    </row>
    <row r="1144" spans="1:22" x14ac:dyDescent="0.25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872</v>
      </c>
      <c r="T1144">
        <v>4</v>
      </c>
      <c r="U1144">
        <v>0</v>
      </c>
      <c r="V1144">
        <v>28776</v>
      </c>
    </row>
    <row r="1145" spans="1:22" x14ac:dyDescent="0.25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648</v>
      </c>
      <c r="T1145">
        <v>1</v>
      </c>
      <c r="U1145">
        <v>0</v>
      </c>
      <c r="V1145">
        <v>31104</v>
      </c>
    </row>
    <row r="1146" spans="1:22" x14ac:dyDescent="0.25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68632</v>
      </c>
      <c r="T1146">
        <v>2</v>
      </c>
      <c r="U1146">
        <v>2</v>
      </c>
      <c r="V1146">
        <v>223054</v>
      </c>
    </row>
    <row r="1147" spans="1:22" x14ac:dyDescent="0.25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6218</v>
      </c>
      <c r="T1147">
        <v>1</v>
      </c>
      <c r="U1147">
        <v>0</v>
      </c>
      <c r="V1147">
        <v>167886</v>
      </c>
    </row>
    <row r="1148" spans="1:22" x14ac:dyDescent="0.25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644076</v>
      </c>
      <c r="T1148">
        <v>2</v>
      </c>
      <c r="U1148">
        <v>1</v>
      </c>
      <c r="V1148">
        <v>107346</v>
      </c>
    </row>
    <row r="1149" spans="1:22" x14ac:dyDescent="0.25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584</v>
      </c>
      <c r="T1149">
        <v>2</v>
      </c>
      <c r="U1149">
        <v>0</v>
      </c>
      <c r="V1149">
        <v>2628</v>
      </c>
    </row>
    <row r="1150" spans="1:22" x14ac:dyDescent="0.25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1276</v>
      </c>
      <c r="T1150">
        <v>2</v>
      </c>
      <c r="U1150">
        <v>0</v>
      </c>
      <c r="V1150">
        <v>58696</v>
      </c>
    </row>
    <row r="1151" spans="1:22" x14ac:dyDescent="0.25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1095</v>
      </c>
      <c r="T1151">
        <v>1</v>
      </c>
      <c r="U1151">
        <v>0</v>
      </c>
      <c r="V1151">
        <v>438</v>
      </c>
    </row>
    <row r="1152" spans="1:22" x14ac:dyDescent="0.25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59998</v>
      </c>
      <c r="T1152">
        <v>2</v>
      </c>
      <c r="U1152">
        <v>0</v>
      </c>
      <c r="V1152">
        <v>209993</v>
      </c>
    </row>
    <row r="1153" spans="1:22" x14ac:dyDescent="0.25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8352</v>
      </c>
      <c r="T1153">
        <v>6</v>
      </c>
      <c r="U1153">
        <v>2</v>
      </c>
      <c r="V1153">
        <v>12528</v>
      </c>
    </row>
    <row r="1154" spans="1:22" x14ac:dyDescent="0.25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364</v>
      </c>
      <c r="T1154">
        <v>2</v>
      </c>
      <c r="U1154">
        <v>0</v>
      </c>
      <c r="V1154">
        <v>1638</v>
      </c>
    </row>
    <row r="1155" spans="1:22" x14ac:dyDescent="0.25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159768</v>
      </c>
      <c r="T1155">
        <v>7</v>
      </c>
      <c r="U1155">
        <v>2</v>
      </c>
      <c r="V1155">
        <v>539217</v>
      </c>
    </row>
    <row r="1156" spans="1:22" x14ac:dyDescent="0.25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224448</v>
      </c>
      <c r="T1157">
        <v>7</v>
      </c>
      <c r="U1157">
        <v>0</v>
      </c>
      <c r="V1157">
        <v>4937856</v>
      </c>
    </row>
    <row r="1158" spans="1:22" x14ac:dyDescent="0.25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6231</v>
      </c>
      <c r="T1158">
        <v>3</v>
      </c>
      <c r="U1158">
        <v>0</v>
      </c>
      <c r="V1158">
        <v>292857</v>
      </c>
    </row>
    <row r="1159" spans="1:22" x14ac:dyDescent="0.25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4551</v>
      </c>
      <c r="T1159">
        <v>2</v>
      </c>
      <c r="U1159">
        <v>0</v>
      </c>
      <c r="V1159">
        <v>100122</v>
      </c>
    </row>
    <row r="1160" spans="1:22" x14ac:dyDescent="0.25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195184</v>
      </c>
      <c r="T1160">
        <v>1</v>
      </c>
      <c r="U1160">
        <v>2</v>
      </c>
      <c r="V1160">
        <v>195184</v>
      </c>
    </row>
    <row r="1161" spans="1:22" x14ac:dyDescent="0.25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36294</v>
      </c>
      <c r="T1161">
        <v>3</v>
      </c>
      <c r="U1161">
        <v>0</v>
      </c>
      <c r="V1161">
        <v>90735</v>
      </c>
    </row>
    <row r="1162" spans="1:22" x14ac:dyDescent="0.25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1154</v>
      </c>
      <c r="T1162">
        <v>2</v>
      </c>
      <c r="U1162">
        <v>0</v>
      </c>
      <c r="V1162">
        <v>577</v>
      </c>
    </row>
    <row r="1163" spans="1:22" x14ac:dyDescent="0.25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5394</v>
      </c>
      <c r="T1163">
        <v>3</v>
      </c>
      <c r="U1163">
        <v>0</v>
      </c>
      <c r="V1163">
        <v>156426</v>
      </c>
    </row>
    <row r="1164" spans="1:22" x14ac:dyDescent="0.25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999</v>
      </c>
      <c r="T1164">
        <v>1</v>
      </c>
      <c r="U1164">
        <v>0</v>
      </c>
      <c r="V1164">
        <v>45954</v>
      </c>
    </row>
    <row r="1165" spans="1:22" x14ac:dyDescent="0.25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12576</v>
      </c>
      <c r="T1165">
        <v>3</v>
      </c>
      <c r="U1165">
        <v>2</v>
      </c>
      <c r="V1165">
        <v>40872</v>
      </c>
    </row>
    <row r="1166" spans="1:22" x14ac:dyDescent="0.25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2532</v>
      </c>
      <c r="T1166">
        <v>5</v>
      </c>
      <c r="U1166">
        <v>2</v>
      </c>
      <c r="V1166">
        <v>91785</v>
      </c>
    </row>
    <row r="1167" spans="1:22" x14ac:dyDescent="0.25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468</v>
      </c>
      <c r="T1167">
        <v>4</v>
      </c>
      <c r="U1167">
        <v>0</v>
      </c>
      <c r="V1167">
        <v>2106</v>
      </c>
    </row>
    <row r="1168" spans="1:22" x14ac:dyDescent="0.25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44793</v>
      </c>
      <c r="T1168">
        <v>9</v>
      </c>
      <c r="U1168">
        <v>0</v>
      </c>
      <c r="V1168">
        <v>492723</v>
      </c>
    </row>
    <row r="1169" spans="1:22" x14ac:dyDescent="0.25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10948</v>
      </c>
      <c r="T1169">
        <v>2</v>
      </c>
      <c r="U1169">
        <v>0</v>
      </c>
      <c r="V1169">
        <v>339388</v>
      </c>
    </row>
    <row r="1170" spans="1:22" x14ac:dyDescent="0.25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1944</v>
      </c>
      <c r="T1171">
        <v>3</v>
      </c>
      <c r="U1171">
        <v>0</v>
      </c>
      <c r="V1171">
        <v>93312</v>
      </c>
    </row>
    <row r="1172" spans="1:22" x14ac:dyDescent="0.25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3192</v>
      </c>
      <c r="T1172">
        <v>4</v>
      </c>
      <c r="U1172">
        <v>0</v>
      </c>
      <c r="V1172">
        <v>82992</v>
      </c>
    </row>
    <row r="1173" spans="1:22" x14ac:dyDescent="0.25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2238</v>
      </c>
      <c r="T1173">
        <v>2</v>
      </c>
      <c r="U1173">
        <v>0</v>
      </c>
      <c r="V1173">
        <v>107424</v>
      </c>
    </row>
    <row r="1174" spans="1:22" x14ac:dyDescent="0.25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1652</v>
      </c>
      <c r="T1174">
        <v>5</v>
      </c>
      <c r="U1174">
        <v>2</v>
      </c>
      <c r="V1174">
        <v>55755</v>
      </c>
    </row>
    <row r="1175" spans="1:22" x14ac:dyDescent="0.25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5176</v>
      </c>
      <c r="T1175">
        <v>4</v>
      </c>
      <c r="U1175">
        <v>8</v>
      </c>
      <c r="V1175">
        <v>-7764</v>
      </c>
    </row>
    <row r="1176" spans="1:22" x14ac:dyDescent="0.25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50112</v>
      </c>
      <c r="T1176">
        <v>6</v>
      </c>
      <c r="U1176">
        <v>2</v>
      </c>
      <c r="V1176">
        <v>162864</v>
      </c>
    </row>
    <row r="1177" spans="1:22" x14ac:dyDescent="0.25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2793</v>
      </c>
      <c r="T1177">
        <v>3</v>
      </c>
      <c r="U1177">
        <v>0</v>
      </c>
      <c r="V1177">
        <v>80997</v>
      </c>
    </row>
    <row r="1178" spans="1:22" x14ac:dyDescent="0.25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1156</v>
      </c>
      <c r="T1178">
        <v>4</v>
      </c>
      <c r="U1178">
        <v>0</v>
      </c>
      <c r="V1178">
        <v>54332</v>
      </c>
    </row>
    <row r="1179" spans="1:22" x14ac:dyDescent="0.25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1725</v>
      </c>
      <c r="T1179">
        <v>2</v>
      </c>
      <c r="U1179">
        <v>0</v>
      </c>
      <c r="V1179">
        <v>5175</v>
      </c>
    </row>
    <row r="1180" spans="1:22" x14ac:dyDescent="0.25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17997</v>
      </c>
      <c r="T1180">
        <v>3</v>
      </c>
      <c r="U1180">
        <v>0</v>
      </c>
      <c r="V1180">
        <v>449925</v>
      </c>
    </row>
    <row r="1181" spans="1:22" x14ac:dyDescent="0.25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258696</v>
      </c>
      <c r="T1181">
        <v>3</v>
      </c>
      <c r="U1181">
        <v>2</v>
      </c>
      <c r="V1181">
        <v>64674</v>
      </c>
    </row>
    <row r="1182" spans="1:22" x14ac:dyDescent="0.25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132293</v>
      </c>
      <c r="T1182">
        <v>7</v>
      </c>
      <c r="U1182">
        <v>0</v>
      </c>
      <c r="V1182">
        <v>3571911</v>
      </c>
    </row>
    <row r="1183" spans="1:22" x14ac:dyDescent="0.25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376</v>
      </c>
      <c r="T1183">
        <v>2</v>
      </c>
      <c r="U1183">
        <v>0</v>
      </c>
      <c r="V1183">
        <v>10904</v>
      </c>
    </row>
    <row r="1184" spans="1:22" x14ac:dyDescent="0.25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21744</v>
      </c>
      <c r="T1184">
        <v>1</v>
      </c>
      <c r="U1184">
        <v>2</v>
      </c>
      <c r="V1184">
        <v>73386</v>
      </c>
    </row>
    <row r="1185" spans="1:22" x14ac:dyDescent="0.25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792</v>
      </c>
      <c r="T1185">
        <v>5</v>
      </c>
      <c r="U1185">
        <v>2</v>
      </c>
      <c r="V1185">
        <v>693</v>
      </c>
    </row>
    <row r="1186" spans="1:22" x14ac:dyDescent="0.25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12096</v>
      </c>
      <c r="T1186">
        <v>7</v>
      </c>
      <c r="U1186">
        <v>2</v>
      </c>
      <c r="V1186">
        <v>42336</v>
      </c>
    </row>
    <row r="1187" spans="1:22" x14ac:dyDescent="0.25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48588</v>
      </c>
      <c r="T1187">
        <v>6</v>
      </c>
      <c r="U1187">
        <v>0</v>
      </c>
      <c r="V1187">
        <v>97176</v>
      </c>
    </row>
    <row r="1188" spans="1:22" x14ac:dyDescent="0.25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2592</v>
      </c>
      <c r="T1188">
        <v>4</v>
      </c>
      <c r="U1188">
        <v>0</v>
      </c>
      <c r="V1188">
        <v>124416</v>
      </c>
    </row>
    <row r="1189" spans="1:22" x14ac:dyDescent="0.25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19758</v>
      </c>
      <c r="T1189">
        <v>2</v>
      </c>
      <c r="U1189">
        <v>0</v>
      </c>
      <c r="V1189">
        <v>533466</v>
      </c>
    </row>
    <row r="1190" spans="1:22" x14ac:dyDescent="0.25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8192</v>
      </c>
      <c r="T1190">
        <v>4</v>
      </c>
      <c r="U1190">
        <v>0</v>
      </c>
      <c r="V1190">
        <v>221184</v>
      </c>
    </row>
    <row r="1191" spans="1:22" x14ac:dyDescent="0.25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889536</v>
      </c>
      <c r="T1191">
        <v>8</v>
      </c>
      <c r="U1191">
        <v>2</v>
      </c>
      <c r="V1191">
        <v>667152</v>
      </c>
    </row>
    <row r="1192" spans="1:22" x14ac:dyDescent="0.25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892224</v>
      </c>
      <c r="T1192">
        <v>3</v>
      </c>
      <c r="U1192">
        <v>2</v>
      </c>
      <c r="V1192">
        <v>892224</v>
      </c>
    </row>
    <row r="1193" spans="1:22" x14ac:dyDescent="0.25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22392</v>
      </c>
      <c r="T1193">
        <v>4</v>
      </c>
      <c r="U1193">
        <v>0</v>
      </c>
      <c r="V1193">
        <v>1097208</v>
      </c>
    </row>
    <row r="1194" spans="1:22" x14ac:dyDescent="0.25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2312</v>
      </c>
      <c r="T1194">
        <v>4</v>
      </c>
      <c r="U1194">
        <v>0</v>
      </c>
      <c r="V1194">
        <v>113288</v>
      </c>
    </row>
    <row r="1195" spans="1:22" x14ac:dyDescent="0.25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15552</v>
      </c>
      <c r="T1195">
        <v>3</v>
      </c>
      <c r="U1195">
        <v>2</v>
      </c>
      <c r="V1195">
        <v>54432</v>
      </c>
    </row>
    <row r="1196" spans="1:22" x14ac:dyDescent="0.25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15712</v>
      </c>
      <c r="T1196">
        <v>4</v>
      </c>
      <c r="U1196">
        <v>2</v>
      </c>
      <c r="V1196">
        <v>25532</v>
      </c>
    </row>
    <row r="1197" spans="1:22" x14ac:dyDescent="0.25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24672</v>
      </c>
      <c r="T1197">
        <v>2</v>
      </c>
      <c r="U1197">
        <v>2</v>
      </c>
      <c r="V1197">
        <v>21588</v>
      </c>
    </row>
    <row r="1198" spans="1:22" x14ac:dyDescent="0.25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55968</v>
      </c>
      <c r="T1198">
        <v>1</v>
      </c>
      <c r="U1198">
        <v>2</v>
      </c>
      <c r="V1198">
        <v>-20988</v>
      </c>
    </row>
    <row r="1199" spans="1:22" x14ac:dyDescent="0.25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431928</v>
      </c>
      <c r="T1199">
        <v>9</v>
      </c>
      <c r="U1199">
        <v>2</v>
      </c>
      <c r="V1199">
        <v>647892</v>
      </c>
    </row>
    <row r="1200" spans="1:22" x14ac:dyDescent="0.25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95984</v>
      </c>
      <c r="T1200">
        <v>4</v>
      </c>
      <c r="U1200">
        <v>3</v>
      </c>
      <c r="V1200">
        <v>-41136</v>
      </c>
    </row>
    <row r="1201" spans="1:22" x14ac:dyDescent="0.25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1088792</v>
      </c>
      <c r="T1201">
        <v>4</v>
      </c>
      <c r="U1201">
        <v>8</v>
      </c>
      <c r="V1201">
        <v>-18509464</v>
      </c>
    </row>
    <row r="1202" spans="1:22" x14ac:dyDescent="0.25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544008</v>
      </c>
      <c r="T1202">
        <v>3</v>
      </c>
      <c r="U1202">
        <v>2</v>
      </c>
      <c r="V1202">
        <v>408006</v>
      </c>
    </row>
    <row r="1203" spans="1:22" x14ac:dyDescent="0.25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1872</v>
      </c>
      <c r="T1203">
        <v>3</v>
      </c>
      <c r="U1203">
        <v>7</v>
      </c>
      <c r="V1203">
        <v>-14352</v>
      </c>
    </row>
    <row r="1204" spans="1:22" x14ac:dyDescent="0.25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854352</v>
      </c>
      <c r="T1204">
        <v>3</v>
      </c>
      <c r="U1204">
        <v>2</v>
      </c>
      <c r="V1204">
        <v>106794</v>
      </c>
    </row>
    <row r="1205" spans="1:22" x14ac:dyDescent="0.25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593568</v>
      </c>
      <c r="T1205">
        <v>2</v>
      </c>
      <c r="U1205">
        <v>2</v>
      </c>
      <c r="V1205">
        <v>0</v>
      </c>
    </row>
    <row r="1206" spans="1:22" x14ac:dyDescent="0.25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33804</v>
      </c>
      <c r="T1206">
        <v>3</v>
      </c>
      <c r="U1206">
        <v>2</v>
      </c>
      <c r="V1206">
        <v>-33804</v>
      </c>
    </row>
    <row r="1207" spans="1:22" x14ac:dyDescent="0.25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27196</v>
      </c>
      <c r="T1207">
        <v>5</v>
      </c>
      <c r="U1207">
        <v>2</v>
      </c>
      <c r="V1207">
        <v>169975</v>
      </c>
    </row>
    <row r="1208" spans="1:22" x14ac:dyDescent="0.25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1121</v>
      </c>
      <c r="T1208">
        <v>1</v>
      </c>
      <c r="U1208">
        <v>0</v>
      </c>
      <c r="V1208">
        <v>3363</v>
      </c>
    </row>
    <row r="1209" spans="1:22" x14ac:dyDescent="0.25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9144</v>
      </c>
      <c r="T1209">
        <v>3</v>
      </c>
      <c r="U1209">
        <v>2</v>
      </c>
      <c r="V1209">
        <v>32004</v>
      </c>
    </row>
    <row r="1210" spans="1:22" x14ac:dyDescent="0.25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1407</v>
      </c>
      <c r="T1210">
        <v>7</v>
      </c>
      <c r="U1210">
        <v>0</v>
      </c>
      <c r="V1210">
        <v>68943</v>
      </c>
    </row>
    <row r="1211" spans="1:22" x14ac:dyDescent="0.25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4186</v>
      </c>
      <c r="T1211">
        <v>7</v>
      </c>
      <c r="U1211">
        <v>0</v>
      </c>
      <c r="V1211">
        <v>10465</v>
      </c>
    </row>
    <row r="1212" spans="1:22" x14ac:dyDescent="0.25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8544</v>
      </c>
      <c r="T1212">
        <v>2</v>
      </c>
      <c r="U1212">
        <v>2</v>
      </c>
      <c r="V1212">
        <v>28836</v>
      </c>
    </row>
    <row r="1213" spans="1:22" x14ac:dyDescent="0.25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579136</v>
      </c>
      <c r="T1213">
        <v>4</v>
      </c>
      <c r="U1213">
        <v>2</v>
      </c>
      <c r="V1213">
        <v>217176</v>
      </c>
    </row>
    <row r="1214" spans="1:22" x14ac:dyDescent="0.25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141372</v>
      </c>
      <c r="T1214">
        <v>2</v>
      </c>
      <c r="U1214">
        <v>3</v>
      </c>
      <c r="V1214">
        <v>-484704</v>
      </c>
    </row>
    <row r="1215" spans="1:22" x14ac:dyDescent="0.25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3036</v>
      </c>
      <c r="T1215">
        <v>2</v>
      </c>
      <c r="U1215">
        <v>7</v>
      </c>
      <c r="V1215">
        <v>-23276</v>
      </c>
    </row>
    <row r="1216" spans="1:22" x14ac:dyDescent="0.25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4503</v>
      </c>
      <c r="T1216">
        <v>1</v>
      </c>
      <c r="U1216">
        <v>7</v>
      </c>
      <c r="V1216">
        <v>-36024</v>
      </c>
    </row>
    <row r="1217" spans="1:22" x14ac:dyDescent="0.25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4672</v>
      </c>
      <c r="T1217">
        <v>1</v>
      </c>
      <c r="U1217">
        <v>2</v>
      </c>
      <c r="V1217">
        <v>15768</v>
      </c>
    </row>
    <row r="1218" spans="1:22" x14ac:dyDescent="0.25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9588</v>
      </c>
      <c r="T1218">
        <v>3</v>
      </c>
      <c r="U1218">
        <v>2</v>
      </c>
      <c r="V1218">
        <v>28764</v>
      </c>
    </row>
    <row r="1219" spans="1:22" x14ac:dyDescent="0.25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17024</v>
      </c>
      <c r="T1219">
        <v>2</v>
      </c>
      <c r="U1219">
        <v>2</v>
      </c>
      <c r="V1219">
        <v>17024</v>
      </c>
    </row>
    <row r="1220" spans="1:22" x14ac:dyDescent="0.25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258696</v>
      </c>
      <c r="T1220">
        <v>3</v>
      </c>
      <c r="U1220">
        <v>2</v>
      </c>
      <c r="V1220">
        <v>64674</v>
      </c>
    </row>
    <row r="1221" spans="1:22" x14ac:dyDescent="0.25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1931958</v>
      </c>
      <c r="T1221">
        <v>7</v>
      </c>
      <c r="U1221">
        <v>4</v>
      </c>
      <c r="V1221">
        <v>-3863916</v>
      </c>
    </row>
    <row r="1222" spans="1:22" x14ac:dyDescent="0.25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24975</v>
      </c>
      <c r="T1222">
        <v>9</v>
      </c>
      <c r="U1222">
        <v>0</v>
      </c>
      <c r="V1222">
        <v>44955</v>
      </c>
    </row>
    <row r="1223" spans="1:22" x14ac:dyDescent="0.25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255936</v>
      </c>
      <c r="T1223">
        <v>8</v>
      </c>
      <c r="U1223">
        <v>2</v>
      </c>
      <c r="V1223">
        <v>287928</v>
      </c>
    </row>
    <row r="1224" spans="1:22" x14ac:dyDescent="0.25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11379</v>
      </c>
      <c r="T1224">
        <v>3</v>
      </c>
      <c r="U1224">
        <v>0</v>
      </c>
      <c r="V1224">
        <v>204822</v>
      </c>
    </row>
    <row r="1225" spans="1:22" x14ac:dyDescent="0.25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7815</v>
      </c>
      <c r="T1225">
        <v>1</v>
      </c>
      <c r="U1225">
        <v>0</v>
      </c>
      <c r="V1225">
        <v>34386</v>
      </c>
    </row>
    <row r="1226" spans="1:22" x14ac:dyDescent="0.25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1728</v>
      </c>
      <c r="T1226">
        <v>1</v>
      </c>
      <c r="U1226">
        <v>2</v>
      </c>
      <c r="V1226">
        <v>6048</v>
      </c>
    </row>
    <row r="1227" spans="1:22" x14ac:dyDescent="0.25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4056</v>
      </c>
      <c r="T1227">
        <v>4</v>
      </c>
      <c r="U1227">
        <v>0</v>
      </c>
      <c r="V1227">
        <v>198744</v>
      </c>
    </row>
    <row r="1228" spans="1:22" x14ac:dyDescent="0.25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18294</v>
      </c>
      <c r="T1228">
        <v>3</v>
      </c>
      <c r="U1228">
        <v>0</v>
      </c>
      <c r="V1228">
        <v>36588</v>
      </c>
    </row>
    <row r="1229" spans="1:22" x14ac:dyDescent="0.25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19386</v>
      </c>
      <c r="T1229">
        <v>2</v>
      </c>
      <c r="U1229">
        <v>0</v>
      </c>
      <c r="V1229">
        <v>116316</v>
      </c>
    </row>
    <row r="1230" spans="1:22" x14ac:dyDescent="0.25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1528</v>
      </c>
      <c r="T1230">
        <v>2</v>
      </c>
      <c r="U1230">
        <v>0</v>
      </c>
      <c r="V1230">
        <v>74872</v>
      </c>
    </row>
    <row r="1231" spans="1:22" x14ac:dyDescent="0.25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873</v>
      </c>
      <c r="T1231">
        <v>1</v>
      </c>
      <c r="U1231">
        <v>0</v>
      </c>
      <c r="V1231">
        <v>29682</v>
      </c>
    </row>
    <row r="1232" spans="1:22" x14ac:dyDescent="0.25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568</v>
      </c>
      <c r="T1232">
        <v>2</v>
      </c>
      <c r="U1232">
        <v>0</v>
      </c>
      <c r="V1232">
        <v>17608</v>
      </c>
    </row>
    <row r="1233" spans="1:22" x14ac:dyDescent="0.25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278</v>
      </c>
      <c r="T1233">
        <v>2</v>
      </c>
      <c r="U1233">
        <v>0</v>
      </c>
      <c r="V1233">
        <v>7228</v>
      </c>
    </row>
    <row r="1234" spans="1:22" x14ac:dyDescent="0.25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7996</v>
      </c>
      <c r="T1234">
        <v>2</v>
      </c>
      <c r="U1234">
        <v>0</v>
      </c>
      <c r="V1234">
        <v>35982</v>
      </c>
    </row>
    <row r="1235" spans="1:22" x14ac:dyDescent="0.25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839988</v>
      </c>
      <c r="T1235">
        <v>2</v>
      </c>
      <c r="U1235">
        <v>4</v>
      </c>
      <c r="V1235">
        <v>69999</v>
      </c>
    </row>
    <row r="1236" spans="1:22" x14ac:dyDescent="0.25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47952</v>
      </c>
      <c r="T1236">
        <v>3</v>
      </c>
      <c r="U1236">
        <v>2</v>
      </c>
      <c r="V1236">
        <v>137862</v>
      </c>
    </row>
    <row r="1237" spans="1:22" x14ac:dyDescent="0.25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37425</v>
      </c>
      <c r="T1237">
        <v>5</v>
      </c>
      <c r="U1237">
        <v>7</v>
      </c>
      <c r="V1237">
        <v>-2994</v>
      </c>
    </row>
    <row r="1238" spans="1:22" x14ac:dyDescent="0.25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63968</v>
      </c>
      <c r="T1238">
        <v>2</v>
      </c>
      <c r="U1238">
        <v>2</v>
      </c>
      <c r="V1238">
        <v>0</v>
      </c>
    </row>
    <row r="1239" spans="1:22" x14ac:dyDescent="0.25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165048</v>
      </c>
      <c r="T1239">
        <v>3</v>
      </c>
      <c r="U1239">
        <v>2</v>
      </c>
      <c r="V1239">
        <v>41262</v>
      </c>
    </row>
    <row r="1240" spans="1:22" x14ac:dyDescent="0.25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1235</v>
      </c>
      <c r="T1240">
        <v>1</v>
      </c>
      <c r="U1240">
        <v>0</v>
      </c>
      <c r="V1240">
        <v>5434</v>
      </c>
    </row>
    <row r="1241" spans="1:22" x14ac:dyDescent="0.25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4097</v>
      </c>
      <c r="T1241">
        <v>1</v>
      </c>
      <c r="U1241">
        <v>0</v>
      </c>
      <c r="V1241">
        <v>106522</v>
      </c>
    </row>
    <row r="1242" spans="1:22" x14ac:dyDescent="0.25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2296</v>
      </c>
      <c r="T1242">
        <v>2</v>
      </c>
      <c r="U1242">
        <v>0</v>
      </c>
      <c r="V1242">
        <v>107912</v>
      </c>
    </row>
    <row r="1243" spans="1:22" x14ac:dyDescent="0.25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55</v>
      </c>
    </row>
    <row r="1244" spans="1:22" x14ac:dyDescent="0.25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398352</v>
      </c>
      <c r="T1244">
        <v>3</v>
      </c>
      <c r="U1244">
        <v>2</v>
      </c>
      <c r="V1244">
        <v>124485</v>
      </c>
    </row>
    <row r="1245" spans="1:22" x14ac:dyDescent="0.25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872</v>
      </c>
      <c r="T1245">
        <v>4</v>
      </c>
      <c r="U1245">
        <v>0</v>
      </c>
      <c r="V1245">
        <v>35752</v>
      </c>
    </row>
    <row r="1246" spans="1:22" x14ac:dyDescent="0.25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4869</v>
      </c>
      <c r="T1246">
        <v>9</v>
      </c>
      <c r="U1246">
        <v>0</v>
      </c>
      <c r="V1246">
        <v>238581</v>
      </c>
    </row>
    <row r="1247" spans="1:22" x14ac:dyDescent="0.25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764688</v>
      </c>
      <c r="T1247">
        <v>6</v>
      </c>
      <c r="U1247">
        <v>2</v>
      </c>
      <c r="V1247">
        <v>95586</v>
      </c>
    </row>
    <row r="1248" spans="1:22" x14ac:dyDescent="0.25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3610848</v>
      </c>
      <c r="T1248">
        <v>12</v>
      </c>
      <c r="U1248">
        <v>2</v>
      </c>
      <c r="V1248">
        <v>1354068</v>
      </c>
    </row>
    <row r="1249" spans="1:22" x14ac:dyDescent="0.25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2549745</v>
      </c>
      <c r="T1249">
        <v>3</v>
      </c>
      <c r="U1249">
        <v>15</v>
      </c>
      <c r="V1249">
        <v>119988</v>
      </c>
    </row>
    <row r="1250" spans="1:22" x14ac:dyDescent="0.25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3882</v>
      </c>
      <c r="T1250">
        <v>6</v>
      </c>
      <c r="U1250">
        <v>0</v>
      </c>
      <c r="V1250">
        <v>17469</v>
      </c>
    </row>
    <row r="1251" spans="1:22" x14ac:dyDescent="0.25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1141938</v>
      </c>
      <c r="T1251">
        <v>9</v>
      </c>
      <c r="U1251">
        <v>1</v>
      </c>
      <c r="V1251">
        <v>1395702</v>
      </c>
    </row>
    <row r="1252" spans="1:22" x14ac:dyDescent="0.25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170456</v>
      </c>
      <c r="T1252">
        <v>13</v>
      </c>
      <c r="U1252">
        <v>0</v>
      </c>
      <c r="V1252">
        <v>511368</v>
      </c>
    </row>
    <row r="1253" spans="1:22" x14ac:dyDescent="0.25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32</v>
      </c>
      <c r="T1253">
        <v>2</v>
      </c>
      <c r="U1253">
        <v>0</v>
      </c>
      <c r="V1253">
        <v>1376</v>
      </c>
    </row>
    <row r="1254" spans="1:22" x14ac:dyDescent="0.25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109996</v>
      </c>
      <c r="T1254">
        <v>4</v>
      </c>
      <c r="U1254">
        <v>0</v>
      </c>
      <c r="V1254">
        <v>2859896</v>
      </c>
    </row>
    <row r="1255" spans="1:22" x14ac:dyDescent="0.25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5248</v>
      </c>
      <c r="T1255">
        <v>2</v>
      </c>
      <c r="U1255">
        <v>2</v>
      </c>
      <c r="V1255">
        <v>5904</v>
      </c>
    </row>
    <row r="1256" spans="1:22" x14ac:dyDescent="0.25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3591</v>
      </c>
      <c r="T1256">
        <v>3</v>
      </c>
      <c r="U1256">
        <v>4</v>
      </c>
      <c r="V1256">
        <v>-8379</v>
      </c>
    </row>
    <row r="1257" spans="1:22" x14ac:dyDescent="0.25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6696</v>
      </c>
      <c r="T1257">
        <v>1</v>
      </c>
      <c r="U1257">
        <v>2</v>
      </c>
      <c r="V1257">
        <v>5022</v>
      </c>
    </row>
    <row r="1258" spans="1:22" x14ac:dyDescent="0.25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43872</v>
      </c>
      <c r="T1258">
        <v>2</v>
      </c>
      <c r="U1258">
        <v>2</v>
      </c>
      <c r="V1258">
        <v>115164</v>
      </c>
    </row>
    <row r="1259" spans="1:22" x14ac:dyDescent="0.25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27882</v>
      </c>
      <c r="T1259">
        <v>3</v>
      </c>
      <c r="U1259">
        <v>7</v>
      </c>
      <c r="V1259">
        <v>-204468</v>
      </c>
    </row>
    <row r="1260" spans="1:22" x14ac:dyDescent="0.25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540048</v>
      </c>
      <c r="T1260">
        <v>3</v>
      </c>
      <c r="U1260">
        <v>2</v>
      </c>
      <c r="V1260">
        <v>-472542</v>
      </c>
    </row>
    <row r="1261" spans="1:22" x14ac:dyDescent="0.25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25568</v>
      </c>
      <c r="T1261">
        <v>8</v>
      </c>
      <c r="U1261">
        <v>2</v>
      </c>
      <c r="V1261">
        <v>76704</v>
      </c>
    </row>
    <row r="1262" spans="1:22" x14ac:dyDescent="0.25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86388</v>
      </c>
      <c r="T1262">
        <v>3</v>
      </c>
      <c r="U1262">
        <v>2</v>
      </c>
      <c r="V1262">
        <v>107985</v>
      </c>
    </row>
    <row r="1263" spans="1:22" x14ac:dyDescent="0.25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17616</v>
      </c>
      <c r="T1263">
        <v>4</v>
      </c>
      <c r="U1263">
        <v>7</v>
      </c>
      <c r="V1263">
        <v>-140928</v>
      </c>
    </row>
    <row r="1264" spans="1:22" x14ac:dyDescent="0.25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17472</v>
      </c>
      <c r="T1264">
        <v>3</v>
      </c>
      <c r="U1264">
        <v>2</v>
      </c>
      <c r="V1264">
        <v>63336</v>
      </c>
    </row>
    <row r="1265" spans="1:22" x14ac:dyDescent="0.25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699</v>
      </c>
      <c r="T1265">
        <v>2</v>
      </c>
      <c r="U1265">
        <v>0</v>
      </c>
      <c r="V1265">
        <v>18873</v>
      </c>
    </row>
    <row r="1266" spans="1:22" x14ac:dyDescent="0.25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4185</v>
      </c>
      <c r="T1266">
        <v>5</v>
      </c>
      <c r="U1266">
        <v>0</v>
      </c>
      <c r="V1266">
        <v>10881</v>
      </c>
    </row>
    <row r="1267" spans="1:22" x14ac:dyDescent="0.25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657</v>
      </c>
      <c r="T1267">
        <v>3</v>
      </c>
      <c r="U1267">
        <v>0</v>
      </c>
      <c r="V1267">
        <v>17739</v>
      </c>
    </row>
    <row r="1268" spans="1:22" x14ac:dyDescent="0.25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14286</v>
      </c>
      <c r="T1268">
        <v>1</v>
      </c>
      <c r="U1268">
        <v>0</v>
      </c>
      <c r="V1268">
        <v>414294</v>
      </c>
    </row>
    <row r="1269" spans="1:22" x14ac:dyDescent="0.25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292272</v>
      </c>
      <c r="T1269">
        <v>6</v>
      </c>
      <c r="U1269">
        <v>2</v>
      </c>
      <c r="V1269">
        <v>18267</v>
      </c>
    </row>
    <row r="1270" spans="1:22" x14ac:dyDescent="0.25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29328</v>
      </c>
      <c r="T1270">
        <v>3</v>
      </c>
      <c r="U1270">
        <v>2</v>
      </c>
      <c r="V1270">
        <v>3666</v>
      </c>
    </row>
    <row r="1271" spans="1:22" x14ac:dyDescent="0.25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1248</v>
      </c>
      <c r="T1271">
        <v>2</v>
      </c>
      <c r="U1271">
        <v>0</v>
      </c>
      <c r="V1271">
        <v>5616</v>
      </c>
    </row>
    <row r="1272" spans="1:22" x14ac:dyDescent="0.25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102336</v>
      </c>
      <c r="T1272">
        <v>4</v>
      </c>
      <c r="U1272">
        <v>2</v>
      </c>
      <c r="V1272">
        <v>-12792</v>
      </c>
    </row>
    <row r="1273" spans="1:22" x14ac:dyDescent="0.25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48792</v>
      </c>
      <c r="T1273">
        <v>3</v>
      </c>
      <c r="U1273">
        <v>8</v>
      </c>
      <c r="V1273">
        <v>-1268592</v>
      </c>
    </row>
    <row r="1274" spans="1:22" x14ac:dyDescent="0.25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44848</v>
      </c>
      <c r="T1274">
        <v>8</v>
      </c>
      <c r="U1274">
        <v>8</v>
      </c>
      <c r="V1274">
        <v>-67272</v>
      </c>
    </row>
    <row r="1275" spans="1:22" x14ac:dyDescent="0.25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10368</v>
      </c>
      <c r="T1275">
        <v>2</v>
      </c>
      <c r="U1275">
        <v>2</v>
      </c>
      <c r="V1275">
        <v>36288</v>
      </c>
    </row>
    <row r="1276" spans="1:22" x14ac:dyDescent="0.25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38843</v>
      </c>
      <c r="T1276">
        <v>5</v>
      </c>
      <c r="U1276">
        <v>3</v>
      </c>
      <c r="V1276">
        <v>-88784</v>
      </c>
    </row>
    <row r="1277" spans="1:22" x14ac:dyDescent="0.25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14352</v>
      </c>
      <c r="T1277">
        <v>3</v>
      </c>
      <c r="U1277">
        <v>2</v>
      </c>
      <c r="V1277">
        <v>52026</v>
      </c>
    </row>
    <row r="1278" spans="1:22" x14ac:dyDescent="0.25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63992</v>
      </c>
      <c r="T1278">
        <v>1</v>
      </c>
      <c r="U1278">
        <v>2</v>
      </c>
      <c r="V1278">
        <v>-71991</v>
      </c>
    </row>
    <row r="1279" spans="1:22" x14ac:dyDescent="0.25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86352</v>
      </c>
      <c r="T1279">
        <v>3</v>
      </c>
      <c r="U1279">
        <v>2</v>
      </c>
      <c r="V1279">
        <v>5397</v>
      </c>
    </row>
    <row r="1280" spans="1:22" x14ac:dyDescent="0.25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3297</v>
      </c>
      <c r="T1280">
        <v>3</v>
      </c>
      <c r="U1280">
        <v>0</v>
      </c>
      <c r="V1280">
        <v>128583</v>
      </c>
    </row>
    <row r="1281" spans="1:22" x14ac:dyDescent="0.25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8388</v>
      </c>
      <c r="T1281">
        <v>4</v>
      </c>
      <c r="U1281">
        <v>0</v>
      </c>
      <c r="V1281">
        <v>301968</v>
      </c>
    </row>
    <row r="1282" spans="1:22" x14ac:dyDescent="0.25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2784</v>
      </c>
      <c r="T1282">
        <v>3</v>
      </c>
      <c r="U1282">
        <v>0</v>
      </c>
      <c r="V1282">
        <v>80736</v>
      </c>
    </row>
    <row r="1283" spans="1:22" x14ac:dyDescent="0.25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1512</v>
      </c>
      <c r="T1283">
        <v>3</v>
      </c>
      <c r="U1283">
        <v>2</v>
      </c>
      <c r="V1283">
        <v>4914</v>
      </c>
    </row>
    <row r="1284" spans="1:22" x14ac:dyDescent="0.25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1743</v>
      </c>
      <c r="T1284">
        <v>1</v>
      </c>
      <c r="U1284">
        <v>7</v>
      </c>
      <c r="V1284">
        <v>-13363</v>
      </c>
    </row>
    <row r="1285" spans="1:22" x14ac:dyDescent="0.25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25164</v>
      </c>
      <c r="T1285">
        <v>3</v>
      </c>
      <c r="U1285">
        <v>2</v>
      </c>
      <c r="V1285">
        <v>88074</v>
      </c>
    </row>
    <row r="1286" spans="1:22" x14ac:dyDescent="0.25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2772</v>
      </c>
      <c r="T1286">
        <v>7</v>
      </c>
      <c r="U1286">
        <v>8</v>
      </c>
      <c r="V1286">
        <v>-4851</v>
      </c>
    </row>
    <row r="1287" spans="1:22" x14ac:dyDescent="0.25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149</v>
      </c>
      <c r="T1287">
        <v>5</v>
      </c>
      <c r="U1287">
        <v>0</v>
      </c>
      <c r="V1287">
        <v>1043</v>
      </c>
    </row>
    <row r="1288" spans="1:22" x14ac:dyDescent="0.25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1548</v>
      </c>
      <c r="T1288">
        <v>3</v>
      </c>
      <c r="U1288">
        <v>0</v>
      </c>
      <c r="V1288">
        <v>44892</v>
      </c>
    </row>
    <row r="1289" spans="1:22" x14ac:dyDescent="0.25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3988</v>
      </c>
      <c r="T1289">
        <v>2</v>
      </c>
      <c r="U1289">
        <v>0</v>
      </c>
      <c r="V1289">
        <v>111664</v>
      </c>
    </row>
    <row r="1290" spans="1:22" x14ac:dyDescent="0.25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12192</v>
      </c>
      <c r="T1290">
        <v>4</v>
      </c>
      <c r="U1290">
        <v>2</v>
      </c>
      <c r="V1290">
        <v>41148</v>
      </c>
    </row>
    <row r="1291" spans="1:22" x14ac:dyDescent="0.25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2082</v>
      </c>
      <c r="T1291">
        <v>3</v>
      </c>
      <c r="U1291">
        <v>0</v>
      </c>
      <c r="V1291">
        <v>74952</v>
      </c>
    </row>
    <row r="1292" spans="1:22" x14ac:dyDescent="0.25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13216</v>
      </c>
      <c r="T1292">
        <v>4</v>
      </c>
      <c r="U1292">
        <v>2</v>
      </c>
      <c r="V1292">
        <v>44604</v>
      </c>
    </row>
    <row r="1293" spans="1:22" x14ac:dyDescent="0.25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324</v>
      </c>
      <c r="T1293">
        <v>5</v>
      </c>
      <c r="U1293">
        <v>0</v>
      </c>
      <c r="V1293">
        <v>15552</v>
      </c>
    </row>
    <row r="1294" spans="1:22" x14ac:dyDescent="0.25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3294</v>
      </c>
      <c r="T1294">
        <v>3</v>
      </c>
      <c r="U1294">
        <v>0</v>
      </c>
      <c r="V1294">
        <v>92232</v>
      </c>
    </row>
    <row r="1295" spans="1:22" x14ac:dyDescent="0.25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1142</v>
      </c>
      <c r="T1295">
        <v>5</v>
      </c>
      <c r="U1295">
        <v>0</v>
      </c>
      <c r="V1295">
        <v>52532</v>
      </c>
    </row>
    <row r="1296" spans="1:22" x14ac:dyDescent="0.25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308</v>
      </c>
      <c r="T1296">
        <v>1</v>
      </c>
      <c r="U1296">
        <v>0</v>
      </c>
      <c r="V1296">
        <v>14784</v>
      </c>
    </row>
    <row r="1297" spans="1:22" x14ac:dyDescent="0.25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845728</v>
      </c>
      <c r="T1297">
        <v>13</v>
      </c>
      <c r="U1297">
        <v>2</v>
      </c>
      <c r="V1297">
        <v>845728</v>
      </c>
    </row>
    <row r="1298" spans="1:22" x14ac:dyDescent="0.25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13904</v>
      </c>
      <c r="T1298">
        <v>2</v>
      </c>
      <c r="U1298">
        <v>2</v>
      </c>
      <c r="V1298">
        <v>45188</v>
      </c>
    </row>
    <row r="1299" spans="1:22" x14ac:dyDescent="0.25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2072</v>
      </c>
      <c r="T1299">
        <v>2</v>
      </c>
      <c r="U1299">
        <v>2</v>
      </c>
      <c r="V1299">
        <v>6475</v>
      </c>
    </row>
    <row r="1300" spans="1:22" x14ac:dyDescent="0.25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11495</v>
      </c>
      <c r="T1300">
        <v>5</v>
      </c>
      <c r="U1300">
        <v>0</v>
      </c>
      <c r="V1300">
        <v>2299</v>
      </c>
    </row>
    <row r="1301" spans="1:22" x14ac:dyDescent="0.25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2696</v>
      </c>
      <c r="T1301">
        <v>2</v>
      </c>
      <c r="U1301">
        <v>0</v>
      </c>
      <c r="V1301">
        <v>70096</v>
      </c>
    </row>
    <row r="1302" spans="1:22" x14ac:dyDescent="0.25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57276</v>
      </c>
      <c r="T1302">
        <v>6</v>
      </c>
      <c r="U1302">
        <v>0</v>
      </c>
      <c r="V1302">
        <v>1661004</v>
      </c>
    </row>
    <row r="1303" spans="1:22" x14ac:dyDescent="0.25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28638</v>
      </c>
      <c r="T1303">
        <v>3</v>
      </c>
      <c r="U1303">
        <v>0</v>
      </c>
      <c r="V1303">
        <v>830502</v>
      </c>
    </row>
    <row r="1304" spans="1:22" x14ac:dyDescent="0.25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6196</v>
      </c>
      <c r="T1304">
        <v>2</v>
      </c>
      <c r="U1304">
        <v>0</v>
      </c>
      <c r="V1304">
        <v>43372</v>
      </c>
    </row>
    <row r="1305" spans="1:22" x14ac:dyDescent="0.25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2399</v>
      </c>
      <c r="T1305">
        <v>1</v>
      </c>
      <c r="U1305">
        <v>0</v>
      </c>
      <c r="V1305">
        <v>55177</v>
      </c>
    </row>
    <row r="1306" spans="1:22" x14ac:dyDescent="0.25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28797</v>
      </c>
      <c r="T1306">
        <v>3</v>
      </c>
      <c r="U1306">
        <v>0</v>
      </c>
      <c r="V1306">
        <v>777519</v>
      </c>
    </row>
    <row r="1307" spans="1:22" x14ac:dyDescent="0.25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419944</v>
      </c>
      <c r="T1307">
        <v>7</v>
      </c>
      <c r="U1307">
        <v>2</v>
      </c>
      <c r="V1307">
        <v>52493</v>
      </c>
    </row>
    <row r="1308" spans="1:22" x14ac:dyDescent="0.25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4676</v>
      </c>
      <c r="T1308">
        <v>7</v>
      </c>
      <c r="U1308">
        <v>0</v>
      </c>
      <c r="V1308">
        <v>224448</v>
      </c>
    </row>
    <row r="1309" spans="1:22" x14ac:dyDescent="0.25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17712</v>
      </c>
      <c r="T1309">
        <v>3</v>
      </c>
      <c r="U1309">
        <v>2</v>
      </c>
      <c r="V1309">
        <v>64206</v>
      </c>
    </row>
    <row r="1310" spans="1:22" x14ac:dyDescent="0.25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2178</v>
      </c>
      <c r="T1310">
        <v>2</v>
      </c>
      <c r="U1310">
        <v>0</v>
      </c>
      <c r="V1310">
        <v>56628</v>
      </c>
    </row>
    <row r="1311" spans="1:22" x14ac:dyDescent="0.25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16194</v>
      </c>
      <c r="T1311">
        <v>3</v>
      </c>
      <c r="U1311">
        <v>0</v>
      </c>
      <c r="V1311">
        <v>97164</v>
      </c>
    </row>
    <row r="1312" spans="1:22" x14ac:dyDescent="0.25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161568</v>
      </c>
      <c r="T1312">
        <v>2</v>
      </c>
      <c r="U1312">
        <v>2</v>
      </c>
      <c r="V1312">
        <v>-80784</v>
      </c>
    </row>
    <row r="1313" spans="1:22" x14ac:dyDescent="0.25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369</v>
      </c>
      <c r="T1313">
        <v>1</v>
      </c>
      <c r="U1313">
        <v>0</v>
      </c>
      <c r="V1313">
        <v>17343</v>
      </c>
    </row>
    <row r="1314" spans="1:22" x14ac:dyDescent="0.25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12212</v>
      </c>
      <c r="T1314">
        <v>4</v>
      </c>
      <c r="U1314">
        <v>0</v>
      </c>
      <c r="V1314">
        <v>561752</v>
      </c>
    </row>
    <row r="1315" spans="1:22" x14ac:dyDescent="0.25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155372</v>
      </c>
      <c r="T1315">
        <v>2</v>
      </c>
      <c r="U1315">
        <v>3</v>
      </c>
      <c r="V1315">
        <v>-133176</v>
      </c>
    </row>
    <row r="1316" spans="1:22" x14ac:dyDescent="0.25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3888</v>
      </c>
      <c r="T1316">
        <v>6</v>
      </c>
      <c r="U1316">
        <v>0</v>
      </c>
      <c r="V1316">
        <v>186624</v>
      </c>
    </row>
    <row r="1317" spans="1:22" x14ac:dyDescent="0.25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18384</v>
      </c>
      <c r="T1317">
        <v>8</v>
      </c>
      <c r="U1317">
        <v>0</v>
      </c>
      <c r="V1317">
        <v>625056</v>
      </c>
    </row>
    <row r="1318" spans="1:22" x14ac:dyDescent="0.25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5793</v>
      </c>
      <c r="T1318">
        <v>5</v>
      </c>
      <c r="U1318">
        <v>0</v>
      </c>
      <c r="V1318">
        <v>28965</v>
      </c>
    </row>
    <row r="1319" spans="1:22" x14ac:dyDescent="0.25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142</v>
      </c>
      <c r="T1319">
        <v>1</v>
      </c>
      <c r="U1319">
        <v>2</v>
      </c>
      <c r="V1319">
        <v>33725</v>
      </c>
    </row>
    <row r="1320" spans="1:22" x14ac:dyDescent="0.25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57592</v>
      </c>
      <c r="T1320">
        <v>2</v>
      </c>
      <c r="U1320">
        <v>2</v>
      </c>
      <c r="V1320">
        <v>7199</v>
      </c>
    </row>
    <row r="1321" spans="1:22" x14ac:dyDescent="0.25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5184</v>
      </c>
      <c r="T1321">
        <v>6</v>
      </c>
      <c r="U1321">
        <v>7</v>
      </c>
      <c r="V1321">
        <v>-36288</v>
      </c>
    </row>
    <row r="1322" spans="1:22" x14ac:dyDescent="0.25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5229</v>
      </c>
      <c r="T1322">
        <v>3</v>
      </c>
      <c r="U1322">
        <v>7</v>
      </c>
      <c r="V1322">
        <v>-41832</v>
      </c>
    </row>
    <row r="1323" spans="1:22" x14ac:dyDescent="0.25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285552</v>
      </c>
      <c r="T1323">
        <v>2</v>
      </c>
      <c r="U1323">
        <v>2</v>
      </c>
      <c r="V1323">
        <v>35694</v>
      </c>
    </row>
    <row r="1324" spans="1:22" x14ac:dyDescent="0.25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728</v>
      </c>
      <c r="T1324">
        <v>5</v>
      </c>
      <c r="U1324">
        <v>0</v>
      </c>
      <c r="V1324">
        <v>19656</v>
      </c>
    </row>
    <row r="1325" spans="1:22" x14ac:dyDescent="0.25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10816</v>
      </c>
      <c r="T1325">
        <v>4</v>
      </c>
      <c r="U1325">
        <v>2</v>
      </c>
      <c r="V1325">
        <v>35152</v>
      </c>
    </row>
    <row r="1326" spans="1:22" x14ac:dyDescent="0.25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4626</v>
      </c>
      <c r="T1326">
        <v>3</v>
      </c>
      <c r="U1326">
        <v>0</v>
      </c>
      <c r="V1326">
        <v>124902</v>
      </c>
    </row>
    <row r="1327" spans="1:22" x14ac:dyDescent="0.25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1746</v>
      </c>
      <c r="T1327">
        <v>6</v>
      </c>
      <c r="U1327">
        <v>8</v>
      </c>
      <c r="V1327">
        <v>-30555</v>
      </c>
    </row>
    <row r="1328" spans="1:22" x14ac:dyDescent="0.25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51072</v>
      </c>
      <c r="T1328">
        <v>6</v>
      </c>
      <c r="U1328">
        <v>2</v>
      </c>
      <c r="V1328">
        <v>51072</v>
      </c>
    </row>
    <row r="1329" spans="1:22" x14ac:dyDescent="0.25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1134</v>
      </c>
      <c r="T1329">
        <v>1</v>
      </c>
      <c r="U1329">
        <v>0</v>
      </c>
      <c r="V1329">
        <v>55566</v>
      </c>
    </row>
    <row r="1330" spans="1:22" x14ac:dyDescent="0.25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8792</v>
      </c>
      <c r="T1330">
        <v>4</v>
      </c>
      <c r="U1330">
        <v>0</v>
      </c>
      <c r="V1330">
        <v>26376</v>
      </c>
    </row>
    <row r="1331" spans="1:22" x14ac:dyDescent="0.25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3705</v>
      </c>
      <c r="T1331">
        <v>3</v>
      </c>
      <c r="U1331">
        <v>0</v>
      </c>
      <c r="V1331">
        <v>16302</v>
      </c>
    </row>
    <row r="1332" spans="1:22" x14ac:dyDescent="0.25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297</v>
      </c>
      <c r="T1332">
        <v>1</v>
      </c>
      <c r="U1332">
        <v>4</v>
      </c>
      <c r="V1332">
        <v>-6435</v>
      </c>
    </row>
    <row r="1333" spans="1:22" x14ac:dyDescent="0.25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2744</v>
      </c>
      <c r="T1333">
        <v>2</v>
      </c>
      <c r="U1333">
        <v>2</v>
      </c>
      <c r="V1333">
        <v>2401</v>
      </c>
    </row>
    <row r="1334" spans="1:22" x14ac:dyDescent="0.25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108</v>
      </c>
      <c r="T1334">
        <v>3</v>
      </c>
      <c r="U1334">
        <v>8</v>
      </c>
      <c r="V1334">
        <v>-1728</v>
      </c>
    </row>
    <row r="1335" spans="1:22" x14ac:dyDescent="0.25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796</v>
      </c>
      <c r="T1335">
        <v>2</v>
      </c>
      <c r="U1335">
        <v>8</v>
      </c>
      <c r="V1335">
        <v>-1393</v>
      </c>
    </row>
    <row r="1336" spans="1:22" x14ac:dyDescent="0.25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140736</v>
      </c>
      <c r="T1336">
        <v>8</v>
      </c>
      <c r="U1336">
        <v>2</v>
      </c>
      <c r="V1336">
        <v>52776</v>
      </c>
    </row>
    <row r="1337" spans="1:22" x14ac:dyDescent="0.25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55256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2511</v>
      </c>
      <c r="T1338">
        <v>3</v>
      </c>
      <c r="U1338">
        <v>0</v>
      </c>
      <c r="V1338">
        <v>65286</v>
      </c>
    </row>
    <row r="1339" spans="1:22" x14ac:dyDescent="0.25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2978</v>
      </c>
      <c r="T1339">
        <v>2</v>
      </c>
      <c r="U1339">
        <v>0</v>
      </c>
      <c r="V1339">
        <v>80406</v>
      </c>
    </row>
    <row r="1340" spans="1:22" x14ac:dyDescent="0.25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67758</v>
      </c>
      <c r="T1340">
        <v>3</v>
      </c>
      <c r="U1340">
        <v>0</v>
      </c>
      <c r="V1340">
        <v>1761708</v>
      </c>
    </row>
    <row r="1341" spans="1:22" x14ac:dyDescent="0.25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7504</v>
      </c>
      <c r="T1341">
        <v>8</v>
      </c>
      <c r="U1341">
        <v>0</v>
      </c>
      <c r="V1341">
        <v>360192</v>
      </c>
    </row>
    <row r="1342" spans="1:22" x14ac:dyDescent="0.25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6957</v>
      </c>
      <c r="T1342">
        <v>2</v>
      </c>
      <c r="U1342">
        <v>5</v>
      </c>
      <c r="V1342">
        <v>-27828</v>
      </c>
    </row>
    <row r="1343" spans="1:22" x14ac:dyDescent="0.25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1566</v>
      </c>
      <c r="T1343">
        <v>5</v>
      </c>
      <c r="U1343">
        <v>7</v>
      </c>
      <c r="V1343">
        <v>-12528</v>
      </c>
    </row>
    <row r="1344" spans="1:22" x14ac:dyDescent="0.25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28854</v>
      </c>
      <c r="T1344">
        <v>6</v>
      </c>
      <c r="U1344">
        <v>7</v>
      </c>
      <c r="V1344">
        <v>-211596</v>
      </c>
    </row>
    <row r="1345" spans="1:22" x14ac:dyDescent="0.25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4782</v>
      </c>
      <c r="T1345">
        <v>3</v>
      </c>
      <c r="U1345">
        <v>0</v>
      </c>
      <c r="V1345">
        <v>14346</v>
      </c>
    </row>
    <row r="1346" spans="1:22" x14ac:dyDescent="0.25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1305</v>
      </c>
      <c r="T1346">
        <v>5</v>
      </c>
      <c r="U1346">
        <v>0</v>
      </c>
      <c r="V1346">
        <v>6003</v>
      </c>
    </row>
    <row r="1347" spans="1:22" x14ac:dyDescent="0.25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9378</v>
      </c>
      <c r="T1347">
        <v>2</v>
      </c>
      <c r="U1347">
        <v>0</v>
      </c>
      <c r="V1347">
        <v>365742</v>
      </c>
    </row>
    <row r="1348" spans="1:22" x14ac:dyDescent="0.25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4718</v>
      </c>
      <c r="T1348">
        <v>7</v>
      </c>
      <c r="U1348">
        <v>0</v>
      </c>
      <c r="V1348">
        <v>2359</v>
      </c>
    </row>
    <row r="1349" spans="1:22" x14ac:dyDescent="0.25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1968</v>
      </c>
      <c r="T1349">
        <v>6</v>
      </c>
      <c r="U1349">
        <v>0</v>
      </c>
      <c r="V1349">
        <v>57072</v>
      </c>
    </row>
    <row r="1350" spans="1:22" x14ac:dyDescent="0.25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534</v>
      </c>
      <c r="T1350">
        <v>10</v>
      </c>
      <c r="U1350">
        <v>0</v>
      </c>
      <c r="V1350">
        <v>25098</v>
      </c>
    </row>
    <row r="1351" spans="1:22" x14ac:dyDescent="0.25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3588</v>
      </c>
      <c r="T1351">
        <v>6</v>
      </c>
      <c r="U1351">
        <v>0</v>
      </c>
      <c r="V1351">
        <v>172224</v>
      </c>
    </row>
    <row r="1352" spans="1:22" x14ac:dyDescent="0.25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258279</v>
      </c>
      <c r="T1352">
        <v>3</v>
      </c>
      <c r="U1352">
        <v>3</v>
      </c>
      <c r="V1352">
        <v>-701043</v>
      </c>
    </row>
    <row r="1353" spans="1:22" x14ac:dyDescent="0.25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314</v>
      </c>
      <c r="T1353">
        <v>2</v>
      </c>
      <c r="U1353">
        <v>0</v>
      </c>
      <c r="V1353">
        <v>785</v>
      </c>
    </row>
    <row r="1354" spans="1:22" x14ac:dyDescent="0.25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18396</v>
      </c>
      <c r="T1354">
        <v>5</v>
      </c>
      <c r="U1354">
        <v>2</v>
      </c>
      <c r="V1354">
        <v>206955</v>
      </c>
    </row>
    <row r="1355" spans="1:22" x14ac:dyDescent="0.25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1761</v>
      </c>
      <c r="T1355">
        <v>3</v>
      </c>
      <c r="U1355">
        <v>0</v>
      </c>
      <c r="V1355">
        <v>84528</v>
      </c>
    </row>
    <row r="1356" spans="1:22" x14ac:dyDescent="0.25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300904</v>
      </c>
      <c r="T1356">
        <v>1</v>
      </c>
      <c r="U1356">
        <v>2</v>
      </c>
      <c r="V1356">
        <v>112839</v>
      </c>
    </row>
    <row r="1357" spans="1:22" x14ac:dyDescent="0.25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220776</v>
      </c>
      <c r="T1357">
        <v>3</v>
      </c>
      <c r="U1357">
        <v>2</v>
      </c>
      <c r="V1357">
        <v>-441552</v>
      </c>
    </row>
    <row r="1358" spans="1:22" x14ac:dyDescent="0.25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281424</v>
      </c>
      <c r="T1358">
        <v>11</v>
      </c>
      <c r="U1358">
        <v>2</v>
      </c>
      <c r="V1358">
        <v>-35178</v>
      </c>
    </row>
    <row r="1359" spans="1:22" x14ac:dyDescent="0.25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7914</v>
      </c>
      <c r="T1359">
        <v>3</v>
      </c>
      <c r="U1359">
        <v>0</v>
      </c>
      <c r="V1359">
        <v>364044</v>
      </c>
    </row>
    <row r="1360" spans="1:22" x14ac:dyDescent="0.25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1988</v>
      </c>
      <c r="T1360">
        <v>1</v>
      </c>
      <c r="U1360">
        <v>6</v>
      </c>
      <c r="V1360">
        <v>-14413</v>
      </c>
    </row>
    <row r="1361" spans="1:22" x14ac:dyDescent="0.25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145568</v>
      </c>
      <c r="T1361">
        <v>2</v>
      </c>
      <c r="U1361">
        <v>2</v>
      </c>
      <c r="V1361">
        <v>0</v>
      </c>
    </row>
    <row r="1362" spans="1:22" x14ac:dyDescent="0.25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123256</v>
      </c>
      <c r="T1362">
        <v>7</v>
      </c>
      <c r="U1362">
        <v>2</v>
      </c>
      <c r="V1362">
        <v>92442</v>
      </c>
    </row>
    <row r="1363" spans="1:22" x14ac:dyDescent="0.25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2368</v>
      </c>
      <c r="T1363">
        <v>4</v>
      </c>
      <c r="U1363">
        <v>2</v>
      </c>
      <c r="V1363">
        <v>74</v>
      </c>
    </row>
    <row r="1364" spans="1:22" x14ac:dyDescent="0.25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309576</v>
      </c>
      <c r="T1364">
        <v>4</v>
      </c>
      <c r="U1364">
        <v>4</v>
      </c>
      <c r="V1364">
        <v>-567556</v>
      </c>
    </row>
    <row r="1365" spans="1:22" x14ac:dyDescent="0.25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38388</v>
      </c>
      <c r="T1365">
        <v>14</v>
      </c>
      <c r="U1365">
        <v>7</v>
      </c>
      <c r="V1365">
        <v>-25592</v>
      </c>
    </row>
    <row r="1366" spans="1:22" x14ac:dyDescent="0.25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95994</v>
      </c>
      <c r="T1366">
        <v>2</v>
      </c>
      <c r="U1366">
        <v>7</v>
      </c>
      <c r="V1366">
        <v>-63996</v>
      </c>
    </row>
    <row r="1367" spans="1:22" x14ac:dyDescent="0.25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239952</v>
      </c>
      <c r="T1367">
        <v>6</v>
      </c>
      <c r="U1367">
        <v>2</v>
      </c>
      <c r="V1367">
        <v>-359928</v>
      </c>
    </row>
    <row r="1368" spans="1:22" x14ac:dyDescent="0.25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201584</v>
      </c>
      <c r="T1368">
        <v>2</v>
      </c>
      <c r="U1368">
        <v>2</v>
      </c>
      <c r="V1368">
        <v>151188</v>
      </c>
    </row>
    <row r="1369" spans="1:22" x14ac:dyDescent="0.25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899136</v>
      </c>
      <c r="T1369">
        <v>4</v>
      </c>
      <c r="U1369">
        <v>2</v>
      </c>
      <c r="V1369">
        <v>-1461096</v>
      </c>
    </row>
    <row r="1370" spans="1:22" x14ac:dyDescent="0.25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1459</v>
      </c>
      <c r="T1370">
        <v>5</v>
      </c>
      <c r="U1370">
        <v>0</v>
      </c>
      <c r="V1370">
        <v>62737</v>
      </c>
    </row>
    <row r="1371" spans="1:22" x14ac:dyDescent="0.25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590058</v>
      </c>
      <c r="T1371">
        <v>7</v>
      </c>
      <c r="U1371">
        <v>7</v>
      </c>
      <c r="V1371">
        <v>-786744</v>
      </c>
    </row>
    <row r="1372" spans="1:22" x14ac:dyDescent="0.25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1404</v>
      </c>
      <c r="T1372">
        <v>3</v>
      </c>
      <c r="U1372">
        <v>2</v>
      </c>
      <c r="V1372">
        <v>15795</v>
      </c>
    </row>
    <row r="1373" spans="1:22" x14ac:dyDescent="0.25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4908</v>
      </c>
      <c r="T1373">
        <v>3</v>
      </c>
      <c r="U1373">
        <v>0</v>
      </c>
      <c r="V1373">
        <v>4908</v>
      </c>
    </row>
    <row r="1374" spans="1:22" x14ac:dyDescent="0.25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296</v>
      </c>
      <c r="T1374">
        <v>2</v>
      </c>
      <c r="U1374">
        <v>0</v>
      </c>
      <c r="V1374">
        <v>148</v>
      </c>
    </row>
    <row r="1375" spans="1:22" x14ac:dyDescent="0.25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17088</v>
      </c>
      <c r="T1375">
        <v>4</v>
      </c>
      <c r="U1375">
        <v>2</v>
      </c>
      <c r="V1375">
        <v>55536</v>
      </c>
    </row>
    <row r="1376" spans="1:22" x14ac:dyDescent="0.25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91275</v>
      </c>
      <c r="T1376">
        <v>5</v>
      </c>
      <c r="U1376">
        <v>0</v>
      </c>
      <c r="V1376">
        <v>1186575</v>
      </c>
    </row>
    <row r="1377" spans="1:22" x14ac:dyDescent="0.25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108975</v>
      </c>
      <c r="T1377">
        <v>3</v>
      </c>
      <c r="U1377">
        <v>0</v>
      </c>
      <c r="V1377">
        <v>30513</v>
      </c>
    </row>
    <row r="1378" spans="1:22" x14ac:dyDescent="0.25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44784</v>
      </c>
      <c r="T1378">
        <v>8</v>
      </c>
      <c r="U1378">
        <v>0</v>
      </c>
      <c r="V1378">
        <v>2194416</v>
      </c>
    </row>
    <row r="1379" spans="1:22" x14ac:dyDescent="0.25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164</v>
      </c>
      <c r="T1379">
        <v>5</v>
      </c>
      <c r="U1379">
        <v>0</v>
      </c>
      <c r="V1379">
        <v>4264</v>
      </c>
    </row>
    <row r="1380" spans="1:22" x14ac:dyDescent="0.25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39996</v>
      </c>
      <c r="T1380">
        <v>5</v>
      </c>
      <c r="U1380">
        <v>2</v>
      </c>
      <c r="V1380">
        <v>349965</v>
      </c>
    </row>
    <row r="1381" spans="1:22" x14ac:dyDescent="0.25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1589</v>
      </c>
      <c r="T1381">
        <v>5</v>
      </c>
      <c r="U1381">
        <v>0</v>
      </c>
      <c r="V1381">
        <v>7945</v>
      </c>
    </row>
    <row r="1382" spans="1:22" x14ac:dyDescent="0.25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13184</v>
      </c>
      <c r="T1382">
        <v>1</v>
      </c>
      <c r="U1382">
        <v>2</v>
      </c>
      <c r="V1382">
        <v>47792</v>
      </c>
    </row>
    <row r="1383" spans="1:22" x14ac:dyDescent="0.25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83952</v>
      </c>
      <c r="T1383">
        <v>3</v>
      </c>
      <c r="U1383">
        <v>6</v>
      </c>
      <c r="V1383">
        <v>-902484</v>
      </c>
    </row>
    <row r="1384" spans="1:22" x14ac:dyDescent="0.25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8098</v>
      </c>
      <c r="T1384">
        <v>1</v>
      </c>
      <c r="U1384">
        <v>0</v>
      </c>
      <c r="V1384">
        <v>16196</v>
      </c>
    </row>
    <row r="1385" spans="1:22" x14ac:dyDescent="0.25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34884</v>
      </c>
      <c r="T1385">
        <v>9</v>
      </c>
      <c r="U1385">
        <v>0</v>
      </c>
      <c r="V1385">
        <v>1709316</v>
      </c>
    </row>
    <row r="1386" spans="1:22" x14ac:dyDescent="0.25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945</v>
      </c>
      <c r="T1386">
        <v>5</v>
      </c>
      <c r="U1386">
        <v>0</v>
      </c>
      <c r="V1386">
        <v>189</v>
      </c>
    </row>
    <row r="1387" spans="1:22" x14ac:dyDescent="0.25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1884</v>
      </c>
      <c r="T1387">
        <v>3</v>
      </c>
      <c r="U1387">
        <v>0</v>
      </c>
      <c r="V1387">
        <v>71592</v>
      </c>
    </row>
    <row r="1388" spans="1:22" x14ac:dyDescent="0.25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23998</v>
      </c>
      <c r="T1388">
        <v>2</v>
      </c>
      <c r="U1388">
        <v>0</v>
      </c>
      <c r="V1388">
        <v>527956</v>
      </c>
    </row>
    <row r="1389" spans="1:22" x14ac:dyDescent="0.25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16796</v>
      </c>
      <c r="T1389">
        <v>2</v>
      </c>
      <c r="U1389">
        <v>0</v>
      </c>
      <c r="V1389">
        <v>789412</v>
      </c>
    </row>
    <row r="1390" spans="1:22" x14ac:dyDescent="0.25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10485</v>
      </c>
      <c r="T1390">
        <v>3</v>
      </c>
      <c r="U1390">
        <v>0</v>
      </c>
      <c r="V1390">
        <v>283095</v>
      </c>
    </row>
    <row r="1391" spans="1:22" x14ac:dyDescent="0.25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48483</v>
      </c>
      <c r="T1391">
        <v>3</v>
      </c>
      <c r="U1391">
        <v>0</v>
      </c>
      <c r="V1391">
        <v>1260558</v>
      </c>
    </row>
    <row r="1392" spans="1:22" x14ac:dyDescent="0.25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12297</v>
      </c>
      <c r="T1392">
        <v>3</v>
      </c>
      <c r="U1392">
        <v>0</v>
      </c>
      <c r="V1392">
        <v>602553</v>
      </c>
    </row>
    <row r="1393" spans="1:22" x14ac:dyDescent="0.25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15444</v>
      </c>
      <c r="T1393">
        <v>3</v>
      </c>
      <c r="U1393">
        <v>0</v>
      </c>
      <c r="V1393">
        <v>15444</v>
      </c>
    </row>
    <row r="1394" spans="1:22" x14ac:dyDescent="0.25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34237</v>
      </c>
      <c r="T1394">
        <v>7</v>
      </c>
      <c r="U1394">
        <v>0</v>
      </c>
      <c r="V1394">
        <v>1609139</v>
      </c>
    </row>
    <row r="1395" spans="1:22" x14ac:dyDescent="0.25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9552</v>
      </c>
      <c r="T1395">
        <v>3</v>
      </c>
      <c r="U1395">
        <v>2</v>
      </c>
      <c r="V1395">
        <v>15522</v>
      </c>
    </row>
    <row r="1396" spans="1:22" x14ac:dyDescent="0.25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65245</v>
      </c>
      <c r="T1396">
        <v>5</v>
      </c>
      <c r="U1396">
        <v>5</v>
      </c>
      <c r="V1396">
        <v>-430617</v>
      </c>
    </row>
    <row r="1397" spans="1:22" x14ac:dyDescent="0.25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66645</v>
      </c>
      <c r="T1397">
        <v>3</v>
      </c>
      <c r="U1397">
        <v>5</v>
      </c>
      <c r="V1397">
        <v>-426528</v>
      </c>
    </row>
    <row r="1398" spans="1:22" x14ac:dyDescent="0.25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17216</v>
      </c>
      <c r="T1398">
        <v>4</v>
      </c>
      <c r="U1398">
        <v>2</v>
      </c>
      <c r="V1398">
        <v>60256</v>
      </c>
    </row>
    <row r="1399" spans="1:22" x14ac:dyDescent="0.25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1156</v>
      </c>
      <c r="T1399">
        <v>2</v>
      </c>
      <c r="U1399">
        <v>0</v>
      </c>
      <c r="V1399">
        <v>56644</v>
      </c>
    </row>
    <row r="1400" spans="1:22" x14ac:dyDescent="0.25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884</v>
      </c>
      <c r="T1400">
        <v>4</v>
      </c>
      <c r="U1400">
        <v>0</v>
      </c>
      <c r="V1400">
        <v>11492</v>
      </c>
    </row>
    <row r="1401" spans="1:22" x14ac:dyDescent="0.25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648</v>
      </c>
      <c r="T1401">
        <v>1</v>
      </c>
      <c r="U1401">
        <v>0</v>
      </c>
      <c r="V1401">
        <v>31104</v>
      </c>
    </row>
    <row r="1402" spans="1:22" x14ac:dyDescent="0.25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218</v>
      </c>
      <c r="T1402">
        <v>2</v>
      </c>
      <c r="U1402">
        <v>0</v>
      </c>
      <c r="V1402">
        <v>6104</v>
      </c>
    </row>
    <row r="1403" spans="1:22" x14ac:dyDescent="0.25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25179</v>
      </c>
      <c r="T1403">
        <v>3</v>
      </c>
      <c r="U1403">
        <v>0</v>
      </c>
      <c r="V1403">
        <v>1183413</v>
      </c>
    </row>
    <row r="1404" spans="1:22" x14ac:dyDescent="0.25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205176</v>
      </c>
      <c r="T1404">
        <v>2</v>
      </c>
      <c r="U1404">
        <v>4</v>
      </c>
      <c r="V1404">
        <v>-581332</v>
      </c>
    </row>
    <row r="1405" spans="1:22" x14ac:dyDescent="0.25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4194</v>
      </c>
      <c r="T1405">
        <v>5</v>
      </c>
      <c r="U1405">
        <v>2</v>
      </c>
      <c r="V1405">
        <v>14679</v>
      </c>
    </row>
    <row r="1406" spans="1:22" x14ac:dyDescent="0.25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10304</v>
      </c>
      <c r="T1406">
        <v>1</v>
      </c>
      <c r="U1406">
        <v>2</v>
      </c>
      <c r="V1406">
        <v>-21896</v>
      </c>
    </row>
    <row r="1407" spans="1:22" x14ac:dyDescent="0.25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154764</v>
      </c>
      <c r="T1407">
        <v>3</v>
      </c>
      <c r="U1407">
        <v>4</v>
      </c>
      <c r="V1407">
        <v>-361116</v>
      </c>
    </row>
    <row r="1408" spans="1:22" x14ac:dyDescent="0.25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116784</v>
      </c>
      <c r="T1408">
        <v>2</v>
      </c>
      <c r="U1408">
        <v>2</v>
      </c>
      <c r="V1408">
        <v>21897</v>
      </c>
    </row>
    <row r="1409" spans="1:22" x14ac:dyDescent="0.25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7548</v>
      </c>
      <c r="T1409">
        <v>2</v>
      </c>
      <c r="U1409">
        <v>0</v>
      </c>
      <c r="V1409">
        <v>196248</v>
      </c>
    </row>
    <row r="1410" spans="1:22" x14ac:dyDescent="0.25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3998</v>
      </c>
      <c r="T1410">
        <v>2</v>
      </c>
      <c r="U1410">
        <v>0</v>
      </c>
      <c r="V1410">
        <v>9995</v>
      </c>
    </row>
    <row r="1411" spans="1:22" x14ac:dyDescent="0.25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393165</v>
      </c>
      <c r="T1411">
        <v>3</v>
      </c>
      <c r="U1411">
        <v>5</v>
      </c>
      <c r="V1411">
        <v>-2044458</v>
      </c>
    </row>
    <row r="1412" spans="1:22" x14ac:dyDescent="0.25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2368</v>
      </c>
      <c r="T1412">
        <v>2</v>
      </c>
      <c r="U1412">
        <v>2</v>
      </c>
      <c r="V1412">
        <v>888</v>
      </c>
    </row>
    <row r="1413" spans="1:22" x14ac:dyDescent="0.25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408006</v>
      </c>
      <c r="T1413">
        <v>2</v>
      </c>
      <c r="U1413">
        <v>1</v>
      </c>
      <c r="V1413">
        <v>725344</v>
      </c>
    </row>
    <row r="1414" spans="1:22" x14ac:dyDescent="0.25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16528</v>
      </c>
      <c r="T1414">
        <v>4</v>
      </c>
      <c r="U1414">
        <v>0</v>
      </c>
      <c r="V1414">
        <v>148752</v>
      </c>
    </row>
    <row r="1415" spans="1:22" x14ac:dyDescent="0.25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334768</v>
      </c>
      <c r="T1415">
        <v>7</v>
      </c>
      <c r="U1415">
        <v>2</v>
      </c>
      <c r="V1415">
        <v>1087996</v>
      </c>
    </row>
    <row r="1416" spans="1:22" x14ac:dyDescent="0.25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23997</v>
      </c>
      <c r="T1416">
        <v>3</v>
      </c>
      <c r="U1416">
        <v>0</v>
      </c>
      <c r="V1416">
        <v>263967</v>
      </c>
    </row>
    <row r="1417" spans="1:22" x14ac:dyDescent="0.25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3774</v>
      </c>
      <c r="T1417">
        <v>3</v>
      </c>
      <c r="U1417">
        <v>0</v>
      </c>
      <c r="V1417">
        <v>128316</v>
      </c>
    </row>
    <row r="1418" spans="1:22" x14ac:dyDescent="0.25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946344</v>
      </c>
      <c r="T1418">
        <v>7</v>
      </c>
      <c r="U1418">
        <v>2</v>
      </c>
      <c r="V1418">
        <v>118293</v>
      </c>
    </row>
    <row r="1419" spans="1:22" x14ac:dyDescent="0.25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1512</v>
      </c>
      <c r="T1419">
        <v>3</v>
      </c>
      <c r="U1419">
        <v>2</v>
      </c>
      <c r="V1419">
        <v>3213</v>
      </c>
    </row>
    <row r="1420" spans="1:22" x14ac:dyDescent="0.25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4928</v>
      </c>
      <c r="T1420">
        <v>4</v>
      </c>
      <c r="U1420">
        <v>6</v>
      </c>
      <c r="V1420">
        <v>-14784</v>
      </c>
    </row>
    <row r="1421" spans="1:22" x14ac:dyDescent="0.25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86272</v>
      </c>
      <c r="T1421">
        <v>4</v>
      </c>
      <c r="U1421">
        <v>2</v>
      </c>
      <c r="V1421">
        <v>312736</v>
      </c>
    </row>
    <row r="1422" spans="1:22" x14ac:dyDescent="0.25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72588</v>
      </c>
      <c r="T1422">
        <v>2</v>
      </c>
      <c r="U1422">
        <v>7</v>
      </c>
      <c r="V1422">
        <v>-48392</v>
      </c>
    </row>
    <row r="1423" spans="1:22" x14ac:dyDescent="0.25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60672</v>
      </c>
      <c r="T1423">
        <v>2</v>
      </c>
      <c r="U1423">
        <v>2</v>
      </c>
      <c r="V1423">
        <v>144096</v>
      </c>
    </row>
    <row r="1424" spans="1:22" x14ac:dyDescent="0.25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77031</v>
      </c>
      <c r="T1424">
        <v>9</v>
      </c>
      <c r="U1424">
        <v>7</v>
      </c>
      <c r="V1424">
        <v>-590571</v>
      </c>
    </row>
    <row r="1425" spans="1:22" x14ac:dyDescent="0.25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119904</v>
      </c>
      <c r="T1425">
        <v>6</v>
      </c>
      <c r="U1425">
        <v>2</v>
      </c>
      <c r="V1425">
        <v>-14988</v>
      </c>
    </row>
    <row r="1426" spans="1:22" x14ac:dyDescent="0.25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26396</v>
      </c>
      <c r="T1426">
        <v>5</v>
      </c>
      <c r="U1426">
        <v>2</v>
      </c>
      <c r="V1426">
        <v>230965</v>
      </c>
    </row>
    <row r="1427" spans="1:22" x14ac:dyDescent="0.25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363648</v>
      </c>
      <c r="T1427">
        <v>4</v>
      </c>
      <c r="U1427">
        <v>2</v>
      </c>
      <c r="V1427">
        <v>-863664</v>
      </c>
    </row>
    <row r="1428" spans="1:22" x14ac:dyDescent="0.25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9728</v>
      </c>
      <c r="T1428">
        <v>2</v>
      </c>
      <c r="U1428">
        <v>2</v>
      </c>
      <c r="V1428">
        <v>32832</v>
      </c>
    </row>
    <row r="1429" spans="1:22" x14ac:dyDescent="0.25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1475</v>
      </c>
      <c r="T1429">
        <v>5</v>
      </c>
      <c r="U1429">
        <v>0</v>
      </c>
      <c r="V1429">
        <v>708</v>
      </c>
    </row>
    <row r="1430" spans="1:22" x14ac:dyDescent="0.25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298</v>
      </c>
      <c r="T1430">
        <v>5</v>
      </c>
      <c r="U1430">
        <v>2</v>
      </c>
      <c r="V1430">
        <v>93125</v>
      </c>
    </row>
    <row r="1431" spans="1:22" x14ac:dyDescent="0.25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42742</v>
      </c>
      <c r="T1431">
        <v>14</v>
      </c>
      <c r="U1431">
        <v>0</v>
      </c>
      <c r="V1431">
        <v>1966132</v>
      </c>
    </row>
    <row r="1432" spans="1:22" x14ac:dyDescent="0.25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220752</v>
      </c>
      <c r="T1432">
        <v>8</v>
      </c>
      <c r="U1432">
        <v>4</v>
      </c>
      <c r="V1432">
        <v>-404712</v>
      </c>
    </row>
    <row r="1433" spans="1:22" x14ac:dyDescent="0.25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15276</v>
      </c>
      <c r="T1433">
        <v>6</v>
      </c>
      <c r="U1433">
        <v>0</v>
      </c>
      <c r="V1433">
        <v>748524</v>
      </c>
    </row>
    <row r="1434" spans="1:22" x14ac:dyDescent="0.25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727</v>
      </c>
      <c r="T1434">
        <v>1</v>
      </c>
      <c r="U1434">
        <v>0</v>
      </c>
      <c r="V1434">
        <v>19629</v>
      </c>
    </row>
    <row r="1435" spans="1:22" x14ac:dyDescent="0.25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181986</v>
      </c>
      <c r="T1435">
        <v>14</v>
      </c>
      <c r="U1435">
        <v>0</v>
      </c>
      <c r="V1435">
        <v>1637874</v>
      </c>
    </row>
    <row r="1436" spans="1:22" x14ac:dyDescent="0.25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339</v>
      </c>
      <c r="T1436">
        <v>5</v>
      </c>
      <c r="U1436">
        <v>0</v>
      </c>
      <c r="V1436">
        <v>15594</v>
      </c>
    </row>
    <row r="1437" spans="1:22" x14ac:dyDescent="0.25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31104</v>
      </c>
      <c r="T1437">
        <v>6</v>
      </c>
      <c r="U1437">
        <v>2</v>
      </c>
      <c r="V1437">
        <v>108864</v>
      </c>
    </row>
    <row r="1438" spans="1:22" x14ac:dyDescent="0.25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5248</v>
      </c>
      <c r="T1438">
        <v>2</v>
      </c>
      <c r="U1438">
        <v>2</v>
      </c>
      <c r="V1438">
        <v>5904</v>
      </c>
    </row>
    <row r="1439" spans="1:22" x14ac:dyDescent="0.25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26388</v>
      </c>
      <c r="T1439">
        <v>3</v>
      </c>
      <c r="U1439">
        <v>2</v>
      </c>
      <c r="V1439">
        <v>428805</v>
      </c>
    </row>
    <row r="1440" spans="1:22" x14ac:dyDescent="0.25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245343</v>
      </c>
      <c r="T1440">
        <v>5</v>
      </c>
      <c r="U1440">
        <v>3</v>
      </c>
      <c r="V1440">
        <v>-35049</v>
      </c>
    </row>
    <row r="1441" spans="1:22" x14ac:dyDescent="0.25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297</v>
      </c>
      <c r="T1441">
        <v>5</v>
      </c>
      <c r="U1441">
        <v>0</v>
      </c>
      <c r="V1441">
        <v>13365</v>
      </c>
    </row>
    <row r="1442" spans="1:22" x14ac:dyDescent="0.25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3996</v>
      </c>
      <c r="T1442">
        <v>4</v>
      </c>
      <c r="U1442">
        <v>0</v>
      </c>
      <c r="V1442">
        <v>17982</v>
      </c>
    </row>
    <row r="1443" spans="1:22" x14ac:dyDescent="0.25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36672</v>
      </c>
      <c r="T1443">
        <v>2</v>
      </c>
      <c r="U1443">
        <v>2</v>
      </c>
      <c r="V1443">
        <v>1146</v>
      </c>
    </row>
    <row r="1444" spans="1:22" x14ac:dyDescent="0.25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1376</v>
      </c>
      <c r="T1444">
        <v>2</v>
      </c>
      <c r="U1444">
        <v>0</v>
      </c>
      <c r="V1444">
        <v>63296</v>
      </c>
    </row>
    <row r="1445" spans="1:22" x14ac:dyDescent="0.25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139424</v>
      </c>
      <c r="T1445">
        <v>4</v>
      </c>
      <c r="U1445">
        <v>2</v>
      </c>
      <c r="V1445">
        <v>17428</v>
      </c>
    </row>
    <row r="1446" spans="1:22" x14ac:dyDescent="0.25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1979928</v>
      </c>
      <c r="T1446">
        <v>9</v>
      </c>
      <c r="U1446">
        <v>2</v>
      </c>
      <c r="V1446">
        <v>1484946</v>
      </c>
    </row>
    <row r="1447" spans="1:22" x14ac:dyDescent="0.25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164736</v>
      </c>
      <c r="T1447">
        <v>4</v>
      </c>
      <c r="U1447">
        <v>2</v>
      </c>
      <c r="V1447">
        <v>-391248</v>
      </c>
    </row>
    <row r="1448" spans="1:22" x14ac:dyDescent="0.25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470302</v>
      </c>
      <c r="T1448">
        <v>7</v>
      </c>
      <c r="U1448">
        <v>3</v>
      </c>
      <c r="V1448">
        <v>-873418</v>
      </c>
    </row>
    <row r="1449" spans="1:22" x14ac:dyDescent="0.25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47984</v>
      </c>
      <c r="T1449">
        <v>2</v>
      </c>
      <c r="U1449">
        <v>2</v>
      </c>
      <c r="V1449">
        <v>5998</v>
      </c>
    </row>
    <row r="1450" spans="1:22" x14ac:dyDescent="0.25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2502</v>
      </c>
      <c r="T1450">
        <v>3</v>
      </c>
      <c r="U1450">
        <v>7</v>
      </c>
      <c r="V1450">
        <v>-17514</v>
      </c>
    </row>
    <row r="1451" spans="1:22" x14ac:dyDescent="0.25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88752</v>
      </c>
      <c r="T1451">
        <v>3</v>
      </c>
      <c r="U1451">
        <v>2</v>
      </c>
      <c r="V1451">
        <v>11094</v>
      </c>
    </row>
    <row r="1452" spans="1:22" x14ac:dyDescent="0.25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2025</v>
      </c>
      <c r="T1452">
        <v>1</v>
      </c>
      <c r="U1452">
        <v>7</v>
      </c>
      <c r="V1452">
        <v>-135</v>
      </c>
    </row>
    <row r="1453" spans="1:22" x14ac:dyDescent="0.25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7098</v>
      </c>
      <c r="T1453">
        <v>7</v>
      </c>
      <c r="U1453">
        <v>0</v>
      </c>
      <c r="V1453">
        <v>347802</v>
      </c>
    </row>
    <row r="1454" spans="1:22" x14ac:dyDescent="0.25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9168</v>
      </c>
      <c r="T1454">
        <v>3</v>
      </c>
      <c r="U1454">
        <v>0</v>
      </c>
      <c r="V1454">
        <v>4584</v>
      </c>
    </row>
    <row r="1455" spans="1:22" x14ac:dyDescent="0.25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3375</v>
      </c>
      <c r="T1455">
        <v>5</v>
      </c>
      <c r="U1455">
        <v>0</v>
      </c>
      <c r="V1455">
        <v>16875</v>
      </c>
    </row>
    <row r="1456" spans="1:22" x14ac:dyDescent="0.25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14592</v>
      </c>
    </row>
    <row r="1457" spans="1:22" x14ac:dyDescent="0.25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912</v>
      </c>
      <c r="T1457">
        <v>3</v>
      </c>
      <c r="U1457">
        <v>0</v>
      </c>
      <c r="V1457">
        <v>41952</v>
      </c>
    </row>
    <row r="1458" spans="1:22" x14ac:dyDescent="0.25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45294</v>
      </c>
      <c r="T1458">
        <v>3</v>
      </c>
      <c r="U1458">
        <v>0</v>
      </c>
      <c r="V1458">
        <v>67941</v>
      </c>
    </row>
    <row r="1459" spans="1:22" x14ac:dyDescent="0.25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522</v>
      </c>
      <c r="T1459">
        <v>9</v>
      </c>
      <c r="U1459">
        <v>0</v>
      </c>
      <c r="V1459">
        <v>2349</v>
      </c>
    </row>
    <row r="1460" spans="1:22" x14ac:dyDescent="0.25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15936</v>
      </c>
      <c r="T1460">
        <v>4</v>
      </c>
      <c r="U1460">
        <v>2</v>
      </c>
      <c r="V1460">
        <v>51792</v>
      </c>
    </row>
    <row r="1461" spans="1:22" x14ac:dyDescent="0.25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2746</v>
      </c>
      <c r="T1461">
        <v>2</v>
      </c>
      <c r="U1461">
        <v>0</v>
      </c>
      <c r="V1461">
        <v>98856</v>
      </c>
    </row>
    <row r="1462" spans="1:22" x14ac:dyDescent="0.25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55424</v>
      </c>
      <c r="T1462">
        <v>2</v>
      </c>
      <c r="U1462">
        <v>2</v>
      </c>
      <c r="V1462">
        <v>193984</v>
      </c>
    </row>
    <row r="1463" spans="1:22" x14ac:dyDescent="0.25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244006</v>
      </c>
      <c r="T1463">
        <v>2</v>
      </c>
      <c r="U1463">
        <v>3</v>
      </c>
      <c r="V1463">
        <v>-313722</v>
      </c>
    </row>
    <row r="1464" spans="1:22" x14ac:dyDescent="0.25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159984</v>
      </c>
      <c r="T1464">
        <v>2</v>
      </c>
      <c r="U1464">
        <v>2</v>
      </c>
      <c r="V1464">
        <v>439956</v>
      </c>
    </row>
    <row r="1465" spans="1:22" x14ac:dyDescent="0.25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1024716</v>
      </c>
      <c r="T1465">
        <v>6</v>
      </c>
      <c r="U1465">
        <v>3</v>
      </c>
      <c r="V1465">
        <v>-292776</v>
      </c>
    </row>
    <row r="1466" spans="1:22" x14ac:dyDescent="0.25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368</v>
      </c>
      <c r="T1466">
        <v>2</v>
      </c>
      <c r="U1466">
        <v>0</v>
      </c>
      <c r="V1466">
        <v>18032</v>
      </c>
    </row>
    <row r="1467" spans="1:22" x14ac:dyDescent="0.25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121376</v>
      </c>
      <c r="T1467">
        <v>4</v>
      </c>
      <c r="U1467">
        <v>2</v>
      </c>
      <c r="V1467">
        <v>-30344</v>
      </c>
    </row>
    <row r="1468" spans="1:22" x14ac:dyDescent="0.25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95976</v>
      </c>
      <c r="T1468">
        <v>3</v>
      </c>
      <c r="U1468">
        <v>2</v>
      </c>
      <c r="V1468">
        <v>-107973</v>
      </c>
    </row>
    <row r="1469" spans="1:22" x14ac:dyDescent="0.25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255968</v>
      </c>
      <c r="T1469">
        <v>4</v>
      </c>
      <c r="U1469">
        <v>2</v>
      </c>
      <c r="V1469">
        <v>31996</v>
      </c>
    </row>
    <row r="1470" spans="1:22" x14ac:dyDescent="0.25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87294</v>
      </c>
      <c r="T1470">
        <v>3</v>
      </c>
      <c r="U1470">
        <v>0</v>
      </c>
      <c r="V1470">
        <v>2269644</v>
      </c>
    </row>
    <row r="1471" spans="1:22" x14ac:dyDescent="0.25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4154</v>
      </c>
      <c r="T1471">
        <v>2</v>
      </c>
      <c r="U1471">
        <v>0</v>
      </c>
      <c r="V1471">
        <v>195238</v>
      </c>
    </row>
    <row r="1472" spans="1:22" x14ac:dyDescent="0.25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1296</v>
      </c>
      <c r="T1472">
        <v>2</v>
      </c>
      <c r="U1472">
        <v>0</v>
      </c>
      <c r="V1472">
        <v>62208</v>
      </c>
    </row>
    <row r="1473" spans="1:22" x14ac:dyDescent="0.25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6848</v>
      </c>
      <c r="T1473">
        <v>2</v>
      </c>
      <c r="U1473">
        <v>2</v>
      </c>
      <c r="V1473">
        <v>5992</v>
      </c>
    </row>
    <row r="1474" spans="1:22" x14ac:dyDescent="0.25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867</v>
      </c>
      <c r="T1474">
        <v>3</v>
      </c>
      <c r="U1474">
        <v>0</v>
      </c>
      <c r="V1474">
        <v>40749</v>
      </c>
    </row>
    <row r="1475" spans="1:22" x14ac:dyDescent="0.25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6688</v>
      </c>
      <c r="T1475">
        <v>4</v>
      </c>
      <c r="U1475">
        <v>6</v>
      </c>
      <c r="V1475">
        <v>-40128</v>
      </c>
    </row>
    <row r="1476" spans="1:22" x14ac:dyDescent="0.25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1728</v>
      </c>
      <c r="T1476">
        <v>6</v>
      </c>
      <c r="U1476">
        <v>0</v>
      </c>
      <c r="V1476">
        <v>50112</v>
      </c>
    </row>
    <row r="1477" spans="1:22" x14ac:dyDescent="0.25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17712</v>
      </c>
      <c r="T1477">
        <v>3</v>
      </c>
      <c r="U1477">
        <v>2</v>
      </c>
      <c r="V1477">
        <v>64206</v>
      </c>
    </row>
    <row r="1478" spans="1:22" x14ac:dyDescent="0.25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2891</v>
      </c>
      <c r="T1478">
        <v>7</v>
      </c>
      <c r="U1478">
        <v>0</v>
      </c>
      <c r="V1478">
        <v>132986</v>
      </c>
    </row>
    <row r="1479" spans="1:22" x14ac:dyDescent="0.25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52136</v>
      </c>
      <c r="T1479">
        <v>7</v>
      </c>
      <c r="U1479">
        <v>2</v>
      </c>
      <c r="V1479">
        <v>58653</v>
      </c>
    </row>
    <row r="1480" spans="1:22" x14ac:dyDescent="0.25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31968</v>
      </c>
      <c r="T1480">
        <v>4</v>
      </c>
      <c r="U1480">
        <v>2</v>
      </c>
      <c r="V1480">
        <v>23976</v>
      </c>
    </row>
    <row r="1481" spans="1:22" x14ac:dyDescent="0.25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2592</v>
      </c>
      <c r="T1481">
        <v>4</v>
      </c>
      <c r="U1481">
        <v>0</v>
      </c>
      <c r="V1481">
        <v>124416</v>
      </c>
    </row>
    <row r="1482" spans="1:22" x14ac:dyDescent="0.25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4046</v>
      </c>
      <c r="T1482">
        <v>7</v>
      </c>
      <c r="U1482">
        <v>0</v>
      </c>
      <c r="V1482">
        <v>198254</v>
      </c>
    </row>
    <row r="1483" spans="1:22" x14ac:dyDescent="0.25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3387</v>
      </c>
      <c r="T1483">
        <v>3</v>
      </c>
      <c r="U1483">
        <v>0</v>
      </c>
      <c r="V1483">
        <v>88062</v>
      </c>
    </row>
    <row r="1484" spans="1:22" x14ac:dyDescent="0.25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9728</v>
      </c>
      <c r="T1484">
        <v>2</v>
      </c>
      <c r="U1484">
        <v>2</v>
      </c>
      <c r="V1484">
        <v>17024</v>
      </c>
    </row>
    <row r="1485" spans="1:22" x14ac:dyDescent="0.25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3424</v>
      </c>
      <c r="T1485">
        <v>1</v>
      </c>
      <c r="U1485">
        <v>2</v>
      </c>
      <c r="V1485">
        <v>107</v>
      </c>
    </row>
    <row r="1486" spans="1:22" x14ac:dyDescent="0.25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3009</v>
      </c>
    </row>
    <row r="1487" spans="1:22" x14ac:dyDescent="0.25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376</v>
      </c>
      <c r="T1487">
        <v>2</v>
      </c>
      <c r="U1487">
        <v>0</v>
      </c>
      <c r="V1487">
        <v>1316</v>
      </c>
    </row>
    <row r="1488" spans="1:22" x14ac:dyDescent="0.25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1212848</v>
      </c>
      <c r="T1488">
        <v>7</v>
      </c>
      <c r="U1488">
        <v>2</v>
      </c>
      <c r="V1488">
        <v>1061242</v>
      </c>
    </row>
    <row r="1489" spans="1:22" x14ac:dyDescent="0.25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8997</v>
      </c>
      <c r="T1489">
        <v>3</v>
      </c>
      <c r="U1489">
        <v>0</v>
      </c>
      <c r="V1489">
        <v>377874</v>
      </c>
    </row>
    <row r="1490" spans="1:22" x14ac:dyDescent="0.25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426</v>
      </c>
      <c r="T1490">
        <v>3</v>
      </c>
      <c r="U1490">
        <v>0</v>
      </c>
      <c r="V1490">
        <v>16614</v>
      </c>
    </row>
    <row r="1491" spans="1:22" x14ac:dyDescent="0.25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504</v>
      </c>
      <c r="T1491">
        <v>2</v>
      </c>
      <c r="U1491">
        <v>2</v>
      </c>
      <c r="V1491">
        <v>1764</v>
      </c>
    </row>
    <row r="1492" spans="1:22" x14ac:dyDescent="0.25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6296</v>
      </c>
      <c r="T1492">
        <v>4</v>
      </c>
      <c r="U1492">
        <v>0</v>
      </c>
      <c r="V1492">
        <v>28332</v>
      </c>
    </row>
    <row r="1493" spans="1:22" x14ac:dyDescent="0.25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588</v>
      </c>
      <c r="T1493">
        <v>1</v>
      </c>
      <c r="U1493">
        <v>0</v>
      </c>
      <c r="V1493">
        <v>28812</v>
      </c>
    </row>
    <row r="1494" spans="1:22" x14ac:dyDescent="0.25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977292</v>
      </c>
      <c r="T1494">
        <v>6</v>
      </c>
      <c r="U1494">
        <v>1</v>
      </c>
      <c r="V1494">
        <v>1737408</v>
      </c>
    </row>
    <row r="1495" spans="1:22" x14ac:dyDescent="0.25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964</v>
      </c>
      <c r="T1495">
        <v>2</v>
      </c>
      <c r="U1495">
        <v>0</v>
      </c>
      <c r="V1495">
        <v>36632</v>
      </c>
    </row>
    <row r="1496" spans="1:22" x14ac:dyDescent="0.25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4005</v>
      </c>
      <c r="T1496">
        <v>3</v>
      </c>
      <c r="U1496">
        <v>0</v>
      </c>
      <c r="V1496">
        <v>11214</v>
      </c>
    </row>
    <row r="1497" spans="1:22" x14ac:dyDescent="0.25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10192</v>
      </c>
      <c r="T1497">
        <v>7</v>
      </c>
      <c r="U1497">
        <v>2</v>
      </c>
      <c r="V1497">
        <v>3185</v>
      </c>
    </row>
    <row r="1498" spans="1:22" x14ac:dyDescent="0.25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16784</v>
      </c>
      <c r="T1498">
        <v>1</v>
      </c>
      <c r="U1498">
        <v>2</v>
      </c>
      <c r="V1498">
        <v>-2098</v>
      </c>
    </row>
    <row r="1499" spans="1:22" x14ac:dyDescent="0.25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1312</v>
      </c>
      <c r="T1499">
        <v>5</v>
      </c>
      <c r="U1499">
        <v>2</v>
      </c>
      <c r="V1499">
        <v>3772</v>
      </c>
    </row>
    <row r="1500" spans="1:22" x14ac:dyDescent="0.25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1816</v>
      </c>
      <c r="T1500">
        <v>5</v>
      </c>
      <c r="U1500">
        <v>2</v>
      </c>
      <c r="V1500">
        <v>6583</v>
      </c>
    </row>
    <row r="1501" spans="1:22" x14ac:dyDescent="0.25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16056</v>
      </c>
      <c r="T1501">
        <v>3</v>
      </c>
      <c r="U1501">
        <v>2</v>
      </c>
      <c r="V1501">
        <v>58203</v>
      </c>
    </row>
    <row r="1502" spans="1:22" x14ac:dyDescent="0.25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223056</v>
      </c>
      <c r="T1502">
        <v>9</v>
      </c>
      <c r="U1502">
        <v>2</v>
      </c>
      <c r="V1502">
        <v>69705</v>
      </c>
    </row>
    <row r="1503" spans="1:22" x14ac:dyDescent="0.25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540048</v>
      </c>
      <c r="T1503">
        <v>3</v>
      </c>
      <c r="U1503">
        <v>2</v>
      </c>
      <c r="V1503">
        <v>-472542</v>
      </c>
    </row>
    <row r="1504" spans="1:22" x14ac:dyDescent="0.25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3352</v>
      </c>
      <c r="T1504">
        <v>2</v>
      </c>
      <c r="U1504">
        <v>2</v>
      </c>
      <c r="V1504">
        <v>3352</v>
      </c>
    </row>
    <row r="1505" spans="1:22" x14ac:dyDescent="0.25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994</v>
      </c>
      <c r="T1505">
        <v>2</v>
      </c>
      <c r="U1505">
        <v>0</v>
      </c>
      <c r="V1505">
        <v>30814</v>
      </c>
    </row>
    <row r="1506" spans="1:22" x14ac:dyDescent="0.25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672</v>
      </c>
      <c r="T1506">
        <v>4</v>
      </c>
      <c r="U1506">
        <v>0</v>
      </c>
      <c r="V1506">
        <v>336</v>
      </c>
    </row>
    <row r="1507" spans="1:22" x14ac:dyDescent="0.25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1004976</v>
      </c>
      <c r="T1507">
        <v>6</v>
      </c>
      <c r="U1507">
        <v>2</v>
      </c>
      <c r="V1507">
        <v>-1758708</v>
      </c>
    </row>
    <row r="1508" spans="1:22" x14ac:dyDescent="0.25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1788</v>
      </c>
      <c r="T1508">
        <v>3</v>
      </c>
      <c r="U1508">
        <v>2</v>
      </c>
      <c r="V1508">
        <v>55875</v>
      </c>
    </row>
    <row r="1509" spans="1:22" x14ac:dyDescent="0.25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19008</v>
      </c>
    </row>
    <row r="1510" spans="1:22" x14ac:dyDescent="0.25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345</v>
      </c>
      <c r="T1510">
        <v>3</v>
      </c>
      <c r="U1510">
        <v>0</v>
      </c>
      <c r="V1510">
        <v>15525</v>
      </c>
    </row>
    <row r="1511" spans="1:22" x14ac:dyDescent="0.25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836</v>
      </c>
      <c r="T1511">
        <v>2</v>
      </c>
      <c r="U1511">
        <v>0</v>
      </c>
      <c r="V1511">
        <v>30096</v>
      </c>
    </row>
    <row r="1512" spans="1:22" x14ac:dyDescent="0.25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3856</v>
      </c>
      <c r="T1512">
        <v>8</v>
      </c>
      <c r="U1512">
        <v>0</v>
      </c>
      <c r="V1512">
        <v>111824</v>
      </c>
    </row>
    <row r="1513" spans="1:22" x14ac:dyDescent="0.25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3582</v>
      </c>
      <c r="T1513">
        <v>9</v>
      </c>
      <c r="U1513">
        <v>0</v>
      </c>
      <c r="V1513">
        <v>118206</v>
      </c>
    </row>
    <row r="1514" spans="1:22" x14ac:dyDescent="0.25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200064</v>
      </c>
      <c r="T1514">
        <v>3</v>
      </c>
      <c r="U1514">
        <v>2</v>
      </c>
      <c r="V1514">
        <v>12504</v>
      </c>
    </row>
    <row r="1515" spans="1:22" x14ac:dyDescent="0.25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2138</v>
      </c>
      <c r="T1515">
        <v>5</v>
      </c>
      <c r="U1515">
        <v>8</v>
      </c>
      <c r="V1515">
        <v>-33139</v>
      </c>
    </row>
    <row r="1516" spans="1:22" x14ac:dyDescent="0.25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6744</v>
      </c>
      <c r="T1516">
        <v>4</v>
      </c>
      <c r="U1516">
        <v>8</v>
      </c>
      <c r="V1516">
        <v>-114648</v>
      </c>
    </row>
    <row r="1517" spans="1:22" x14ac:dyDescent="0.25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63686</v>
      </c>
      <c r="T1517">
        <v>1</v>
      </c>
      <c r="U1517">
        <v>3</v>
      </c>
      <c r="V1517">
        <v>-9098</v>
      </c>
    </row>
    <row r="1518" spans="1:22" x14ac:dyDescent="0.25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16696</v>
      </c>
      <c r="T1518">
        <v>4</v>
      </c>
      <c r="U1518">
        <v>0</v>
      </c>
      <c r="V1518">
        <v>116872</v>
      </c>
    </row>
    <row r="1519" spans="1:22" x14ac:dyDescent="0.25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8384</v>
      </c>
      <c r="T1519">
        <v>2</v>
      </c>
      <c r="U1519">
        <v>2</v>
      </c>
      <c r="V1519">
        <v>27248</v>
      </c>
    </row>
    <row r="1520" spans="1:22" x14ac:dyDescent="0.25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13272</v>
      </c>
      <c r="T1520">
        <v>3</v>
      </c>
      <c r="U1520">
        <v>2</v>
      </c>
      <c r="V1520">
        <v>43134</v>
      </c>
    </row>
    <row r="1521" spans="1:22" x14ac:dyDescent="0.25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21336</v>
      </c>
      <c r="T1521">
        <v>7</v>
      </c>
      <c r="U1521">
        <v>2</v>
      </c>
      <c r="V1521">
        <v>77343</v>
      </c>
    </row>
    <row r="1522" spans="1:22" x14ac:dyDescent="0.25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1652</v>
      </c>
      <c r="T1522">
        <v>5</v>
      </c>
      <c r="U1522">
        <v>2</v>
      </c>
      <c r="V1522">
        <v>2065</v>
      </c>
    </row>
    <row r="1523" spans="1:22" x14ac:dyDescent="0.25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206112</v>
      </c>
      <c r="T1523">
        <v>6</v>
      </c>
      <c r="U1523">
        <v>2</v>
      </c>
      <c r="V1523">
        <v>489516</v>
      </c>
    </row>
    <row r="1524" spans="1:22" x14ac:dyDescent="0.25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1992</v>
      </c>
      <c r="T1524">
        <v>5</v>
      </c>
      <c r="U1524">
        <v>2</v>
      </c>
      <c r="V1524">
        <v>6723</v>
      </c>
    </row>
    <row r="1525" spans="1:22" x14ac:dyDescent="0.25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198272</v>
      </c>
      <c r="T1525">
        <v>8</v>
      </c>
      <c r="U1525">
        <v>2</v>
      </c>
      <c r="V1525">
        <v>6196</v>
      </c>
    </row>
    <row r="1526" spans="1:22" x14ac:dyDescent="0.25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247104</v>
      </c>
      <c r="T1526">
        <v>6</v>
      </c>
      <c r="U1526">
        <v>2</v>
      </c>
      <c r="V1526">
        <v>-586872</v>
      </c>
    </row>
    <row r="1527" spans="1:22" x14ac:dyDescent="0.25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86304</v>
      </c>
      <c r="T1527">
        <v>6</v>
      </c>
      <c r="U1527">
        <v>2</v>
      </c>
      <c r="V1527">
        <v>97092</v>
      </c>
    </row>
    <row r="1528" spans="1:22" x14ac:dyDescent="0.25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416</v>
      </c>
      <c r="T1528">
        <v>2</v>
      </c>
      <c r="U1528">
        <v>2</v>
      </c>
      <c r="V1528">
        <v>364</v>
      </c>
    </row>
    <row r="1529" spans="1:22" x14ac:dyDescent="0.25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11648</v>
      </c>
      <c r="T1529">
        <v>2</v>
      </c>
      <c r="U1529">
        <v>2</v>
      </c>
      <c r="V1529">
        <v>33488</v>
      </c>
    </row>
    <row r="1530" spans="1:22" x14ac:dyDescent="0.25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2618</v>
      </c>
      <c r="T1530">
        <v>7</v>
      </c>
      <c r="U1530">
        <v>0</v>
      </c>
      <c r="V1530">
        <v>5236</v>
      </c>
    </row>
    <row r="1531" spans="1:22" x14ac:dyDescent="0.25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73</v>
      </c>
      <c r="T1531">
        <v>2</v>
      </c>
      <c r="U1531">
        <v>0</v>
      </c>
      <c r="V1531">
        <v>3431</v>
      </c>
    </row>
    <row r="1532" spans="1:22" x14ac:dyDescent="0.25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74352</v>
      </c>
      <c r="T1532">
        <v>3</v>
      </c>
      <c r="U1532">
        <v>2</v>
      </c>
      <c r="V1532">
        <v>23235</v>
      </c>
    </row>
    <row r="1533" spans="1:22" x14ac:dyDescent="0.25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10744</v>
      </c>
      <c r="T1533">
        <v>1</v>
      </c>
      <c r="U1533">
        <v>2</v>
      </c>
      <c r="V1533">
        <v>8058</v>
      </c>
    </row>
    <row r="1534" spans="1:22" x14ac:dyDescent="0.25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8376</v>
      </c>
      <c r="T1534">
        <v>3</v>
      </c>
      <c r="U1534">
        <v>2</v>
      </c>
      <c r="V1534">
        <v>27222</v>
      </c>
    </row>
    <row r="1535" spans="1:22" x14ac:dyDescent="0.25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203983</v>
      </c>
      <c r="T1536">
        <v>2</v>
      </c>
      <c r="U1536">
        <v>15</v>
      </c>
      <c r="V1536">
        <v>167986</v>
      </c>
    </row>
    <row r="1537" spans="1:22" x14ac:dyDescent="0.25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4074</v>
      </c>
      <c r="T1537">
        <v>3</v>
      </c>
      <c r="U1537">
        <v>0</v>
      </c>
      <c r="V1537">
        <v>4074</v>
      </c>
    </row>
    <row r="1538" spans="1:22" x14ac:dyDescent="0.25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1167</v>
      </c>
      <c r="T1538">
        <v>3</v>
      </c>
      <c r="U1538">
        <v>0</v>
      </c>
      <c r="V1538">
        <v>30342</v>
      </c>
    </row>
    <row r="1539" spans="1:22" x14ac:dyDescent="0.25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3999</v>
      </c>
      <c r="T1539">
        <v>1</v>
      </c>
      <c r="U1539">
        <v>0</v>
      </c>
      <c r="V1539">
        <v>115971</v>
      </c>
    </row>
    <row r="1540" spans="1:22" x14ac:dyDescent="0.25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1628</v>
      </c>
      <c r="T1540">
        <v>2</v>
      </c>
      <c r="U1540">
        <v>0</v>
      </c>
      <c r="V1540">
        <v>6512</v>
      </c>
    </row>
    <row r="1541" spans="1:22" x14ac:dyDescent="0.25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78294</v>
      </c>
      <c r="T1541">
        <v>3</v>
      </c>
      <c r="U1541">
        <v>0</v>
      </c>
      <c r="V1541">
        <v>2035644</v>
      </c>
    </row>
    <row r="1542" spans="1:22" x14ac:dyDescent="0.25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24248</v>
      </c>
      <c r="T1542">
        <v>7</v>
      </c>
      <c r="U1542">
        <v>0</v>
      </c>
      <c r="V1542">
        <v>1163904</v>
      </c>
    </row>
    <row r="1543" spans="1:22" x14ac:dyDescent="0.25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832</v>
      </c>
      <c r="T1543">
        <v>5</v>
      </c>
      <c r="U1543">
        <v>2</v>
      </c>
      <c r="V1543">
        <v>2288</v>
      </c>
    </row>
    <row r="1544" spans="1:22" x14ac:dyDescent="0.25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10464</v>
      </c>
      <c r="T1544">
        <v>6</v>
      </c>
      <c r="U1544">
        <v>2</v>
      </c>
      <c r="V1544">
        <v>17004</v>
      </c>
    </row>
    <row r="1545" spans="1:22" x14ac:dyDescent="0.25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82896</v>
      </c>
      <c r="T1545">
        <v>3</v>
      </c>
      <c r="U1545">
        <v>2</v>
      </c>
      <c r="V1545">
        <v>290136</v>
      </c>
    </row>
    <row r="1546" spans="1:22" x14ac:dyDescent="0.25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3424</v>
      </c>
      <c r="T1546">
        <v>4</v>
      </c>
      <c r="U1546">
        <v>0</v>
      </c>
      <c r="V1546">
        <v>160928</v>
      </c>
    </row>
    <row r="1547" spans="1:22" x14ac:dyDescent="0.25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1573488</v>
      </c>
      <c r="T1547">
        <v>7</v>
      </c>
      <c r="U1547">
        <v>2</v>
      </c>
      <c r="V1547">
        <v>196686</v>
      </c>
    </row>
    <row r="1548" spans="1:22" x14ac:dyDescent="0.25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33552</v>
      </c>
      <c r="T1548">
        <v>4</v>
      </c>
      <c r="U1548">
        <v>2</v>
      </c>
      <c r="V1548">
        <v>117432</v>
      </c>
    </row>
    <row r="1549" spans="1:22" x14ac:dyDescent="0.25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23912</v>
      </c>
      <c r="T1549">
        <v>2</v>
      </c>
      <c r="U1549">
        <v>8</v>
      </c>
      <c r="V1549">
        <v>-406504</v>
      </c>
    </row>
    <row r="1550" spans="1:22" x14ac:dyDescent="0.25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27056</v>
      </c>
      <c r="T1550">
        <v>2</v>
      </c>
      <c r="U1550">
        <v>2</v>
      </c>
      <c r="V1550">
        <v>23674</v>
      </c>
    </row>
    <row r="1551" spans="1:22" x14ac:dyDescent="0.25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559992</v>
      </c>
      <c r="T1551">
        <v>1</v>
      </c>
      <c r="U1551">
        <v>2</v>
      </c>
      <c r="V1551">
        <v>1749975</v>
      </c>
    </row>
    <row r="1552" spans="1:22" x14ac:dyDescent="0.25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9324</v>
      </c>
      <c r="T1552">
        <v>6</v>
      </c>
      <c r="U1552">
        <v>8</v>
      </c>
      <c r="V1552">
        <v>-247086</v>
      </c>
    </row>
    <row r="1553" spans="1:22" x14ac:dyDescent="0.25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11196</v>
      </c>
      <c r="T1553">
        <v>2</v>
      </c>
      <c r="U1553">
        <v>0</v>
      </c>
      <c r="V1553">
        <v>548604</v>
      </c>
    </row>
    <row r="1554" spans="1:22" x14ac:dyDescent="0.25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2156</v>
      </c>
      <c r="T1554">
        <v>7</v>
      </c>
      <c r="U1554">
        <v>0</v>
      </c>
      <c r="V1554">
        <v>103488</v>
      </c>
    </row>
    <row r="1555" spans="1:22" x14ac:dyDescent="0.25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12475</v>
      </c>
      <c r="T1555">
        <v>5</v>
      </c>
      <c r="U1555">
        <v>0</v>
      </c>
      <c r="V1555">
        <v>57385</v>
      </c>
    </row>
    <row r="1556" spans="1:22" x14ac:dyDescent="0.25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528</v>
      </c>
      <c r="T1556">
        <v>3</v>
      </c>
      <c r="U1556">
        <v>0</v>
      </c>
      <c r="V1556">
        <v>15312</v>
      </c>
    </row>
    <row r="1557" spans="1:22" x14ac:dyDescent="0.25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9196</v>
      </c>
      <c r="T1557">
        <v>4</v>
      </c>
      <c r="U1557">
        <v>0</v>
      </c>
      <c r="V1557">
        <v>395428</v>
      </c>
    </row>
    <row r="1558" spans="1:22" x14ac:dyDescent="0.25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9344</v>
      </c>
      <c r="T1558">
        <v>1</v>
      </c>
      <c r="U1558">
        <v>2</v>
      </c>
      <c r="V1558">
        <v>3504</v>
      </c>
    </row>
    <row r="1559" spans="1:22" x14ac:dyDescent="0.25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7936</v>
      </c>
      <c r="T1559">
        <v>5</v>
      </c>
      <c r="U1559">
        <v>2</v>
      </c>
      <c r="V1559">
        <v>992</v>
      </c>
    </row>
    <row r="1560" spans="1:22" x14ac:dyDescent="0.25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17196</v>
      </c>
      <c r="T1560">
        <v>2</v>
      </c>
      <c r="U1560">
        <v>0</v>
      </c>
      <c r="V1560">
        <v>447096</v>
      </c>
    </row>
    <row r="1561" spans="1:22" x14ac:dyDescent="0.25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35352</v>
      </c>
      <c r="T1561">
        <v>9</v>
      </c>
      <c r="U1561">
        <v>2</v>
      </c>
      <c r="V1561">
        <v>128151</v>
      </c>
    </row>
    <row r="1562" spans="1:22" x14ac:dyDescent="0.25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189</v>
      </c>
      <c r="T1562">
        <v>6</v>
      </c>
      <c r="U1562">
        <v>0</v>
      </c>
      <c r="V1562">
        <v>9072</v>
      </c>
    </row>
    <row r="1563" spans="1:22" x14ac:dyDescent="0.25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278</v>
      </c>
      <c r="T1563">
        <v>1</v>
      </c>
      <c r="U1563">
        <v>0</v>
      </c>
      <c r="V1563">
        <v>7228</v>
      </c>
    </row>
    <row r="1564" spans="1:22" x14ac:dyDescent="0.25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104463</v>
      </c>
      <c r="T1564">
        <v>5</v>
      </c>
      <c r="U1564">
        <v>4</v>
      </c>
      <c r="V1564">
        <v>-2959785</v>
      </c>
    </row>
    <row r="1565" spans="1:22" x14ac:dyDescent="0.25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11352</v>
      </c>
      <c r="T1565">
        <v>3</v>
      </c>
      <c r="U1565">
        <v>2</v>
      </c>
      <c r="V1565">
        <v>41151</v>
      </c>
    </row>
    <row r="1566" spans="1:22" x14ac:dyDescent="0.25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3549</v>
      </c>
      <c r="T1566">
        <v>5</v>
      </c>
      <c r="U1566">
        <v>0</v>
      </c>
      <c r="V1566">
        <v>17745</v>
      </c>
    </row>
    <row r="1567" spans="1:22" x14ac:dyDescent="0.25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453576</v>
      </c>
      <c r="T1567">
        <v>3</v>
      </c>
      <c r="U1567">
        <v>2</v>
      </c>
      <c r="V1567">
        <v>396879</v>
      </c>
    </row>
    <row r="1568" spans="1:22" x14ac:dyDescent="0.25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2148</v>
      </c>
      <c r="T1568">
        <v>3</v>
      </c>
      <c r="U1568">
        <v>2</v>
      </c>
      <c r="V1568">
        <v>-2685</v>
      </c>
    </row>
    <row r="1569" spans="1:22" x14ac:dyDescent="0.25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8784</v>
      </c>
      <c r="T1569">
        <v>4</v>
      </c>
      <c r="U1569">
        <v>8</v>
      </c>
      <c r="V1569">
        <v>-136152</v>
      </c>
    </row>
    <row r="1570" spans="1:22" x14ac:dyDescent="0.25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12297</v>
      </c>
      <c r="T1570">
        <v>3</v>
      </c>
      <c r="U1570">
        <v>0</v>
      </c>
      <c r="V1570">
        <v>602553</v>
      </c>
    </row>
    <row r="1571" spans="1:22" x14ac:dyDescent="0.25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1284</v>
      </c>
      <c r="T1571">
        <v>3</v>
      </c>
      <c r="U1571">
        <v>0</v>
      </c>
      <c r="V1571">
        <v>37236</v>
      </c>
    </row>
    <row r="1572" spans="1:22" x14ac:dyDescent="0.25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60392</v>
      </c>
      <c r="T1572">
        <v>5</v>
      </c>
      <c r="U1572">
        <v>2</v>
      </c>
      <c r="V1572">
        <v>-67941</v>
      </c>
    </row>
    <row r="1573" spans="1:22" x14ac:dyDescent="0.25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2184</v>
      </c>
      <c r="T1573">
        <v>3</v>
      </c>
      <c r="U1573">
        <v>0</v>
      </c>
      <c r="V1573">
        <v>104832</v>
      </c>
    </row>
    <row r="1574" spans="1:22" x14ac:dyDescent="0.25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2999</v>
      </c>
      <c r="T1574">
        <v>1</v>
      </c>
      <c r="U1574">
        <v>0</v>
      </c>
      <c r="V1574">
        <v>62979</v>
      </c>
    </row>
    <row r="1575" spans="1:22" x14ac:dyDescent="0.25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38144</v>
      </c>
      <c r="T1575">
        <v>2</v>
      </c>
      <c r="U1575">
        <v>2</v>
      </c>
      <c r="V1575">
        <v>2384</v>
      </c>
    </row>
    <row r="1576" spans="1:22" x14ac:dyDescent="0.25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4068</v>
      </c>
      <c r="T1576">
        <v>3</v>
      </c>
      <c r="U1576">
        <v>2</v>
      </c>
      <c r="V1576">
        <v>-9153</v>
      </c>
    </row>
    <row r="1577" spans="1:22" x14ac:dyDescent="0.25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76328</v>
      </c>
      <c r="T1577">
        <v>5</v>
      </c>
      <c r="U1577">
        <v>3</v>
      </c>
      <c r="V1577">
        <v>-21808</v>
      </c>
    </row>
    <row r="1578" spans="1:22" x14ac:dyDescent="0.25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23952</v>
      </c>
      <c r="T1578">
        <v>2</v>
      </c>
      <c r="U1578">
        <v>2</v>
      </c>
      <c r="V1578">
        <v>23952</v>
      </c>
    </row>
    <row r="1579" spans="1:22" x14ac:dyDescent="0.25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498</v>
      </c>
      <c r="T1579">
        <v>1</v>
      </c>
      <c r="U1579">
        <v>0</v>
      </c>
      <c r="V1579">
        <v>24402</v>
      </c>
    </row>
    <row r="1580" spans="1:22" x14ac:dyDescent="0.25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17088</v>
      </c>
      <c r="T1580">
        <v>3</v>
      </c>
      <c r="U1580">
        <v>0</v>
      </c>
      <c r="V1580">
        <v>495552</v>
      </c>
    </row>
    <row r="1581" spans="1:22" x14ac:dyDescent="0.25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30798</v>
      </c>
      <c r="T1581">
        <v>2</v>
      </c>
      <c r="U1581">
        <v>0</v>
      </c>
      <c r="V1581">
        <v>893142</v>
      </c>
    </row>
    <row r="1582" spans="1:22" x14ac:dyDescent="0.25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382806</v>
      </c>
      <c r="T1582">
        <v>9</v>
      </c>
      <c r="U1582">
        <v>4</v>
      </c>
      <c r="V1582">
        <v>-1531224</v>
      </c>
    </row>
    <row r="1583" spans="1:22" x14ac:dyDescent="0.25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4196</v>
      </c>
      <c r="T1583">
        <v>2</v>
      </c>
      <c r="U1583">
        <v>0</v>
      </c>
      <c r="V1583">
        <v>29372</v>
      </c>
    </row>
    <row r="1584" spans="1:22" x14ac:dyDescent="0.25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1217568</v>
      </c>
      <c r="T1584">
        <v>2</v>
      </c>
      <c r="U1584">
        <v>2</v>
      </c>
      <c r="V1584">
        <v>456588</v>
      </c>
    </row>
    <row r="1585" spans="1:22" x14ac:dyDescent="0.25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4704</v>
      </c>
      <c r="T1585">
        <v>3</v>
      </c>
      <c r="U1585">
        <v>0</v>
      </c>
      <c r="V1585">
        <v>183456</v>
      </c>
    </row>
    <row r="1586" spans="1:22" x14ac:dyDescent="0.25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616</v>
      </c>
      <c r="T1586">
        <v>2</v>
      </c>
      <c r="U1586">
        <v>0</v>
      </c>
      <c r="V1586">
        <v>29568</v>
      </c>
    </row>
    <row r="1587" spans="1:22" x14ac:dyDescent="0.25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97995</v>
      </c>
      <c r="T1587">
        <v>5</v>
      </c>
      <c r="U1587">
        <v>0</v>
      </c>
      <c r="V1587">
        <v>274386</v>
      </c>
    </row>
    <row r="1588" spans="1:22" x14ac:dyDescent="0.25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1437</v>
      </c>
      <c r="T1588">
        <v>3</v>
      </c>
      <c r="U1588">
        <v>0</v>
      </c>
      <c r="V1588">
        <v>68976</v>
      </c>
    </row>
    <row r="1589" spans="1:22" x14ac:dyDescent="0.25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1065</v>
      </c>
      <c r="T1589">
        <v>3</v>
      </c>
      <c r="U1589">
        <v>0</v>
      </c>
      <c r="V1589">
        <v>50055</v>
      </c>
    </row>
    <row r="1590" spans="1:22" x14ac:dyDescent="0.25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2478</v>
      </c>
      <c r="T1590">
        <v>4</v>
      </c>
      <c r="U1590">
        <v>0</v>
      </c>
      <c r="V1590">
        <v>34692</v>
      </c>
    </row>
    <row r="1591" spans="1:22" x14ac:dyDescent="0.25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1096</v>
      </c>
      <c r="T1591">
        <v>4</v>
      </c>
      <c r="U1591">
        <v>0</v>
      </c>
      <c r="V1591">
        <v>29592</v>
      </c>
    </row>
    <row r="1592" spans="1:22" x14ac:dyDescent="0.25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33488</v>
      </c>
      <c r="T1592">
        <v>7</v>
      </c>
      <c r="U1592">
        <v>2</v>
      </c>
      <c r="V1592">
        <v>58604</v>
      </c>
    </row>
    <row r="1593" spans="1:22" x14ac:dyDescent="0.25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804</v>
      </c>
      <c r="T1593">
        <v>5</v>
      </c>
      <c r="U1593">
        <v>2</v>
      </c>
      <c r="V1593">
        <v>29145</v>
      </c>
    </row>
    <row r="1594" spans="1:22" x14ac:dyDescent="0.25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201568</v>
      </c>
      <c r="T1594">
        <v>4</v>
      </c>
      <c r="U1594">
        <v>2</v>
      </c>
      <c r="V1594">
        <v>226764</v>
      </c>
    </row>
    <row r="1595" spans="1:22" x14ac:dyDescent="0.25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1344</v>
      </c>
      <c r="T1595">
        <v>3</v>
      </c>
      <c r="U1595">
        <v>0</v>
      </c>
      <c r="V1595">
        <v>65856</v>
      </c>
    </row>
    <row r="1596" spans="1:22" x14ac:dyDescent="0.25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359058</v>
      </c>
      <c r="T1596">
        <v>3</v>
      </c>
      <c r="U1596">
        <v>3</v>
      </c>
      <c r="V1596">
        <v>-359058</v>
      </c>
    </row>
    <row r="1597" spans="1:22" x14ac:dyDescent="0.25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47992</v>
      </c>
      <c r="T1597">
        <v>2</v>
      </c>
      <c r="U1597">
        <v>3</v>
      </c>
      <c r="V1597">
        <v>-20568</v>
      </c>
    </row>
    <row r="1598" spans="1:22" x14ac:dyDescent="0.25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5473</v>
      </c>
      <c r="T1598">
        <v>13</v>
      </c>
      <c r="U1598">
        <v>0</v>
      </c>
      <c r="V1598">
        <v>175136</v>
      </c>
    </row>
    <row r="1599" spans="1:22" x14ac:dyDescent="0.25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16896</v>
      </c>
      <c r="T1599">
        <v>4</v>
      </c>
      <c r="U1599">
        <v>2</v>
      </c>
      <c r="V1599">
        <v>528</v>
      </c>
    </row>
    <row r="1600" spans="1:22" x14ac:dyDescent="0.25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6672</v>
      </c>
      <c r="T1600">
        <v>1</v>
      </c>
      <c r="U1600">
        <v>2</v>
      </c>
      <c r="V1600">
        <v>5004</v>
      </c>
    </row>
    <row r="1601" spans="1:22" x14ac:dyDescent="0.25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99136</v>
      </c>
      <c r="T1601">
        <v>4</v>
      </c>
      <c r="U1601">
        <v>2</v>
      </c>
      <c r="V1601">
        <v>86744</v>
      </c>
    </row>
    <row r="1602" spans="1:22" x14ac:dyDescent="0.25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15992</v>
      </c>
      <c r="T1602">
        <v>2</v>
      </c>
      <c r="U1602">
        <v>6</v>
      </c>
      <c r="V1602">
        <v>-13993</v>
      </c>
    </row>
    <row r="1603" spans="1:22" x14ac:dyDescent="0.25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21196</v>
      </c>
      <c r="T1603">
        <v>2</v>
      </c>
      <c r="U1603">
        <v>0</v>
      </c>
      <c r="V1603">
        <v>42392</v>
      </c>
    </row>
    <row r="1604" spans="1:22" x14ac:dyDescent="0.25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6672</v>
      </c>
      <c r="T1604">
        <v>3</v>
      </c>
      <c r="U1604">
        <v>2</v>
      </c>
      <c r="V1604">
        <v>1668</v>
      </c>
    </row>
    <row r="1605" spans="1:22" x14ac:dyDescent="0.25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15594</v>
      </c>
      <c r="T1605">
        <v>6</v>
      </c>
      <c r="U1605">
        <v>0</v>
      </c>
      <c r="V1605">
        <v>452226</v>
      </c>
    </row>
    <row r="1606" spans="1:22" x14ac:dyDescent="0.25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3996</v>
      </c>
      <c r="T1606">
        <v>5</v>
      </c>
      <c r="U1606">
        <v>2</v>
      </c>
      <c r="V1606">
        <v>12987</v>
      </c>
    </row>
    <row r="1607" spans="1:22" x14ac:dyDescent="0.25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546</v>
      </c>
      <c r="T1607">
        <v>3</v>
      </c>
      <c r="U1607">
        <v>0</v>
      </c>
      <c r="V1607">
        <v>15288</v>
      </c>
    </row>
    <row r="1608" spans="1:22" x14ac:dyDescent="0.25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732</v>
      </c>
      <c r="T1608">
        <v>5</v>
      </c>
      <c r="U1608">
        <v>0</v>
      </c>
      <c r="V1608">
        <v>21228</v>
      </c>
    </row>
    <row r="1609" spans="1:22" x14ac:dyDescent="0.25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584</v>
      </c>
      <c r="T1609">
        <v>1</v>
      </c>
      <c r="U1609">
        <v>2</v>
      </c>
      <c r="V1609">
        <v>1971</v>
      </c>
    </row>
    <row r="1610" spans="1:22" x14ac:dyDescent="0.25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2272</v>
      </c>
      <c r="T1610">
        <v>4</v>
      </c>
      <c r="U1610">
        <v>0</v>
      </c>
      <c r="V1610">
        <v>10224</v>
      </c>
    </row>
    <row r="1611" spans="1:22" x14ac:dyDescent="0.25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9336</v>
      </c>
      <c r="T1611">
        <v>3</v>
      </c>
      <c r="U1611">
        <v>2</v>
      </c>
      <c r="V1611">
        <v>32676</v>
      </c>
    </row>
    <row r="1612" spans="1:22" x14ac:dyDescent="0.25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290666</v>
      </c>
      <c r="T1612">
        <v>2</v>
      </c>
      <c r="U1612">
        <v>15</v>
      </c>
      <c r="V1612">
        <v>273568</v>
      </c>
    </row>
    <row r="1613" spans="1:22" x14ac:dyDescent="0.25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201584</v>
      </c>
      <c r="T1613">
        <v>2</v>
      </c>
      <c r="U1613">
        <v>2</v>
      </c>
      <c r="V1613">
        <v>201584</v>
      </c>
    </row>
    <row r="1614" spans="1:22" x14ac:dyDescent="0.25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83984</v>
      </c>
      <c r="T1614">
        <v>2</v>
      </c>
      <c r="U1614">
        <v>2</v>
      </c>
      <c r="V1614">
        <v>31494</v>
      </c>
    </row>
    <row r="1615" spans="1:22" x14ac:dyDescent="0.25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100002</v>
      </c>
      <c r="T1615">
        <v>7</v>
      </c>
      <c r="U1615">
        <v>0</v>
      </c>
      <c r="V1615">
        <v>2900058</v>
      </c>
    </row>
    <row r="1616" spans="1:22" x14ac:dyDescent="0.25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83976</v>
      </c>
      <c r="T1616">
        <v>3</v>
      </c>
      <c r="U1616">
        <v>2</v>
      </c>
      <c r="V1616">
        <v>-136461</v>
      </c>
    </row>
    <row r="1617" spans="1:22" x14ac:dyDescent="0.25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375</v>
      </c>
      <c r="T1617">
        <v>1</v>
      </c>
      <c r="U1617">
        <v>0</v>
      </c>
      <c r="V1617">
        <v>18</v>
      </c>
    </row>
    <row r="1618" spans="1:22" x14ac:dyDescent="0.25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414</v>
      </c>
      <c r="T1618">
        <v>4</v>
      </c>
      <c r="U1618">
        <v>0</v>
      </c>
      <c r="V1618">
        <v>19872</v>
      </c>
    </row>
    <row r="1619" spans="1:22" x14ac:dyDescent="0.25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2979</v>
      </c>
      <c r="T1619">
        <v>3</v>
      </c>
      <c r="U1619">
        <v>0</v>
      </c>
      <c r="V1619">
        <v>125118</v>
      </c>
    </row>
    <row r="1620" spans="1:22" x14ac:dyDescent="0.25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5948</v>
      </c>
      <c r="T1620">
        <v>2</v>
      </c>
      <c r="U1620">
        <v>0</v>
      </c>
      <c r="V1620">
        <v>8922</v>
      </c>
    </row>
    <row r="1621" spans="1:22" x14ac:dyDescent="0.25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669</v>
      </c>
      <c r="T1621">
        <v>1</v>
      </c>
      <c r="U1621">
        <v>0</v>
      </c>
      <c r="V1621">
        <v>30774</v>
      </c>
    </row>
    <row r="1622" spans="1:22" x14ac:dyDescent="0.25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19846</v>
      </c>
      <c r="T1622">
        <v>2</v>
      </c>
      <c r="U1622">
        <v>0</v>
      </c>
      <c r="V1622">
        <v>9923</v>
      </c>
    </row>
    <row r="1623" spans="1:22" x14ac:dyDescent="0.25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78648</v>
      </c>
      <c r="T1623">
        <v>8</v>
      </c>
      <c r="U1623">
        <v>0</v>
      </c>
      <c r="V1623">
        <v>3853752</v>
      </c>
    </row>
    <row r="1624" spans="1:22" x14ac:dyDescent="0.25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23168</v>
      </c>
      <c r="T1624">
        <v>2</v>
      </c>
      <c r="U1624">
        <v>2</v>
      </c>
      <c r="V1624">
        <v>78192</v>
      </c>
    </row>
    <row r="1625" spans="1:22" x14ac:dyDescent="0.25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105</v>
      </c>
    </row>
    <row r="1626" spans="1:22" x14ac:dyDescent="0.25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67596</v>
      </c>
      <c r="T1626">
        <v>5</v>
      </c>
      <c r="U1626">
        <v>2</v>
      </c>
      <c r="V1626">
        <v>84495</v>
      </c>
    </row>
    <row r="1627" spans="1:22" x14ac:dyDescent="0.25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126585</v>
      </c>
      <c r="T1627">
        <v>3</v>
      </c>
      <c r="U1627">
        <v>0</v>
      </c>
      <c r="V1627">
        <v>556974</v>
      </c>
    </row>
    <row r="1628" spans="1:22" x14ac:dyDescent="0.25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52325</v>
      </c>
      <c r="T1628">
        <v>5</v>
      </c>
      <c r="U1628">
        <v>0</v>
      </c>
      <c r="V1628">
        <v>1412775</v>
      </c>
    </row>
    <row r="1629" spans="1:22" x14ac:dyDescent="0.25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5175</v>
      </c>
      <c r="T1629">
        <v>6</v>
      </c>
      <c r="U1629">
        <v>0</v>
      </c>
      <c r="V1629">
        <v>15525</v>
      </c>
    </row>
    <row r="1630" spans="1:22" x14ac:dyDescent="0.25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1792</v>
      </c>
      <c r="T1630">
        <v>5</v>
      </c>
      <c r="U1630">
        <v>2</v>
      </c>
      <c r="V1630">
        <v>2464</v>
      </c>
    </row>
    <row r="1631" spans="1:22" x14ac:dyDescent="0.25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41256</v>
      </c>
      <c r="T1631">
        <v>6</v>
      </c>
      <c r="U1631">
        <v>7</v>
      </c>
      <c r="V1631">
        <v>-3438</v>
      </c>
    </row>
    <row r="1632" spans="1:22" x14ac:dyDescent="0.25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1006056</v>
      </c>
      <c r="T1632">
        <v>3</v>
      </c>
      <c r="U1632">
        <v>2</v>
      </c>
      <c r="V1632">
        <v>880299</v>
      </c>
    </row>
    <row r="1633" spans="1:22" x14ac:dyDescent="0.25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10688</v>
      </c>
      <c r="T1633">
        <v>2</v>
      </c>
      <c r="U1633">
        <v>2</v>
      </c>
      <c r="V1633">
        <v>37408</v>
      </c>
    </row>
    <row r="1634" spans="1:22" x14ac:dyDescent="0.25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10368</v>
      </c>
      <c r="T1634">
        <v>2</v>
      </c>
      <c r="U1634">
        <v>2</v>
      </c>
      <c r="V1634">
        <v>36288</v>
      </c>
    </row>
    <row r="1635" spans="1:22" x14ac:dyDescent="0.25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2512</v>
      </c>
      <c r="T1635">
        <v>2</v>
      </c>
      <c r="U1635">
        <v>2</v>
      </c>
      <c r="V1635">
        <v>157</v>
      </c>
    </row>
    <row r="1636" spans="1:22" x14ac:dyDescent="0.25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58112</v>
      </c>
      <c r="T1636">
        <v>2</v>
      </c>
      <c r="U1636">
        <v>2</v>
      </c>
      <c r="V1636">
        <v>7264</v>
      </c>
    </row>
    <row r="1637" spans="1:22" x14ac:dyDescent="0.25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15552</v>
      </c>
      <c r="T1637">
        <v>3</v>
      </c>
      <c r="U1637">
        <v>2</v>
      </c>
      <c r="V1637">
        <v>54432</v>
      </c>
    </row>
    <row r="1638" spans="1:22" x14ac:dyDescent="0.25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66908</v>
      </c>
      <c r="T1638">
        <v>5</v>
      </c>
      <c r="U1638">
        <v>2</v>
      </c>
      <c r="V1638">
        <v>-16727</v>
      </c>
    </row>
    <row r="1639" spans="1:22" x14ac:dyDescent="0.25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438336</v>
      </c>
      <c r="T1639">
        <v>4</v>
      </c>
      <c r="U1639">
        <v>2</v>
      </c>
      <c r="V1639">
        <v>-876672</v>
      </c>
    </row>
    <row r="1640" spans="1:22" x14ac:dyDescent="0.25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1944</v>
      </c>
      <c r="T1640">
        <v>3</v>
      </c>
      <c r="U1640">
        <v>0</v>
      </c>
      <c r="V1640">
        <v>93312</v>
      </c>
    </row>
    <row r="1641" spans="1:22" x14ac:dyDescent="0.25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964</v>
      </c>
      <c r="T1641">
        <v>2</v>
      </c>
      <c r="U1641">
        <v>0</v>
      </c>
      <c r="V1641">
        <v>44344</v>
      </c>
    </row>
    <row r="1642" spans="1:22" x14ac:dyDescent="0.25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127</v>
      </c>
      <c r="T1642">
        <v>2</v>
      </c>
      <c r="U1642">
        <v>0</v>
      </c>
      <c r="V1642">
        <v>5842</v>
      </c>
    </row>
    <row r="1643" spans="1:22" x14ac:dyDescent="0.25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4137</v>
      </c>
      <c r="T1643">
        <v>3</v>
      </c>
      <c r="U1643">
        <v>0</v>
      </c>
      <c r="V1643">
        <v>173754</v>
      </c>
    </row>
    <row r="1644" spans="1:22" x14ac:dyDescent="0.25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12624</v>
      </c>
      <c r="T1644">
        <v>2</v>
      </c>
      <c r="U1644">
        <v>2</v>
      </c>
      <c r="V1644">
        <v>3945</v>
      </c>
    </row>
    <row r="1645" spans="1:22" x14ac:dyDescent="0.25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124764</v>
      </c>
      <c r="T1645">
        <v>3</v>
      </c>
      <c r="U1645">
        <v>0</v>
      </c>
      <c r="V1645">
        <v>3493392</v>
      </c>
    </row>
    <row r="1646" spans="1:22" x14ac:dyDescent="0.25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314993</v>
      </c>
      <c r="T1646">
        <v>7</v>
      </c>
      <c r="U1646">
        <v>0</v>
      </c>
      <c r="V1646">
        <v>14804671</v>
      </c>
    </row>
    <row r="1647" spans="1:22" x14ac:dyDescent="0.25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2097</v>
      </c>
      <c r="T1647">
        <v>2</v>
      </c>
      <c r="U1647">
        <v>0</v>
      </c>
      <c r="V1647">
        <v>100656</v>
      </c>
    </row>
    <row r="1648" spans="1:22" x14ac:dyDescent="0.25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3536</v>
      </c>
      <c r="T1648">
        <v>2</v>
      </c>
      <c r="U1648">
        <v>2</v>
      </c>
      <c r="V1648">
        <v>-3094</v>
      </c>
    </row>
    <row r="1649" spans="1:22" x14ac:dyDescent="0.25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3168</v>
      </c>
      <c r="T1649">
        <v>2</v>
      </c>
      <c r="U1649">
        <v>2</v>
      </c>
      <c r="V1649">
        <v>-7128</v>
      </c>
    </row>
    <row r="1650" spans="1:22" x14ac:dyDescent="0.25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121104</v>
      </c>
      <c r="T1650">
        <v>6</v>
      </c>
      <c r="U1650">
        <v>7</v>
      </c>
      <c r="V1650">
        <v>-10092</v>
      </c>
    </row>
    <row r="1651" spans="1:22" x14ac:dyDescent="0.25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45894</v>
      </c>
      <c r="T1651">
        <v>1</v>
      </c>
      <c r="U1651">
        <v>4</v>
      </c>
      <c r="V1651">
        <v>-91788</v>
      </c>
    </row>
    <row r="1652" spans="1:22" x14ac:dyDescent="0.25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10992</v>
      </c>
      <c r="T1652">
        <v>2</v>
      </c>
      <c r="U1652">
        <v>0</v>
      </c>
      <c r="V1652">
        <v>538608</v>
      </c>
    </row>
    <row r="1653" spans="1:22" x14ac:dyDescent="0.25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1336</v>
      </c>
      <c r="T1653">
        <v>2</v>
      </c>
      <c r="U1653">
        <v>0</v>
      </c>
      <c r="V1653">
        <v>64128</v>
      </c>
    </row>
    <row r="1654" spans="1:22" x14ac:dyDescent="0.25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16968</v>
      </c>
      <c r="T1654">
        <v>6</v>
      </c>
      <c r="U1654">
        <v>0</v>
      </c>
      <c r="V1654">
        <v>458136</v>
      </c>
    </row>
    <row r="1655" spans="1:22" x14ac:dyDescent="0.25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13252</v>
      </c>
      <c r="T1655">
        <v>4</v>
      </c>
      <c r="U1655">
        <v>0</v>
      </c>
      <c r="V1655">
        <v>543332</v>
      </c>
    </row>
    <row r="1656" spans="1:22" x14ac:dyDescent="0.25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296</v>
      </c>
      <c r="T1656">
        <v>2</v>
      </c>
      <c r="U1656">
        <v>0</v>
      </c>
      <c r="V1656">
        <v>14208</v>
      </c>
    </row>
    <row r="1657" spans="1:22" x14ac:dyDescent="0.25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8448</v>
      </c>
      <c r="T1657">
        <v>2</v>
      </c>
      <c r="U1657">
        <v>2</v>
      </c>
      <c r="V1657">
        <v>29568</v>
      </c>
    </row>
    <row r="1658" spans="1:22" x14ac:dyDescent="0.25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9594</v>
      </c>
      <c r="T1658">
        <v>3</v>
      </c>
      <c r="U1658">
        <v>0</v>
      </c>
      <c r="V1658">
        <v>9594</v>
      </c>
    </row>
    <row r="1659" spans="1:22" x14ac:dyDescent="0.25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3479</v>
      </c>
      <c r="T1659">
        <v>7</v>
      </c>
      <c r="U1659">
        <v>0</v>
      </c>
      <c r="V1659">
        <v>107849</v>
      </c>
    </row>
    <row r="1660" spans="1:22" x14ac:dyDescent="0.25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160776</v>
      </c>
      <c r="T1660">
        <v>3</v>
      </c>
      <c r="U1660">
        <v>2</v>
      </c>
      <c r="V1660">
        <v>100485</v>
      </c>
    </row>
    <row r="1661" spans="1:22" x14ac:dyDescent="0.25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88752</v>
      </c>
      <c r="T1661">
        <v>3</v>
      </c>
      <c r="U1661">
        <v>2</v>
      </c>
      <c r="V1661">
        <v>27735</v>
      </c>
    </row>
    <row r="1662" spans="1:22" x14ac:dyDescent="0.25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13904</v>
      </c>
      <c r="T1662">
        <v>2</v>
      </c>
      <c r="U1662">
        <v>2</v>
      </c>
      <c r="V1662">
        <v>5214</v>
      </c>
    </row>
    <row r="1663" spans="1:22" x14ac:dyDescent="0.25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67758</v>
      </c>
      <c r="T1663">
        <v>5</v>
      </c>
      <c r="U1663">
        <v>4</v>
      </c>
      <c r="V1663">
        <v>-158102</v>
      </c>
    </row>
    <row r="1664" spans="1:22" x14ac:dyDescent="0.25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13896</v>
      </c>
      <c r="T1664">
        <v>3</v>
      </c>
      <c r="U1664">
        <v>7</v>
      </c>
      <c r="V1664">
        <v>-9264</v>
      </c>
    </row>
    <row r="1665" spans="1:22" x14ac:dyDescent="0.25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4192</v>
      </c>
      <c r="T1665">
        <v>5</v>
      </c>
      <c r="U1665">
        <v>2</v>
      </c>
      <c r="V1665">
        <v>3668</v>
      </c>
    </row>
    <row r="1666" spans="1:22" x14ac:dyDescent="0.25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297576</v>
      </c>
      <c r="T1666">
        <v>3</v>
      </c>
      <c r="U1666">
        <v>2</v>
      </c>
      <c r="V1666">
        <v>-74394</v>
      </c>
    </row>
    <row r="1667" spans="1:22" x14ac:dyDescent="0.25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4344</v>
      </c>
      <c r="T1667">
        <v>3</v>
      </c>
      <c r="U1667">
        <v>2</v>
      </c>
      <c r="V1667">
        <v>8688</v>
      </c>
    </row>
    <row r="1668" spans="1:22" x14ac:dyDescent="0.25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94992</v>
      </c>
      <c r="T1668">
        <v>2</v>
      </c>
      <c r="U1668">
        <v>2</v>
      </c>
      <c r="V1668">
        <v>-23748</v>
      </c>
    </row>
    <row r="1669" spans="1:22" x14ac:dyDescent="0.25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74352</v>
      </c>
      <c r="T1669">
        <v>3</v>
      </c>
      <c r="U1669">
        <v>2</v>
      </c>
      <c r="V1669">
        <v>23235</v>
      </c>
    </row>
    <row r="1670" spans="1:22" x14ac:dyDescent="0.25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1404</v>
      </c>
      <c r="T1670">
        <v>3</v>
      </c>
      <c r="U1670">
        <v>2</v>
      </c>
      <c r="V1670">
        <v>15795</v>
      </c>
    </row>
    <row r="1671" spans="1:22" x14ac:dyDescent="0.25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1018104</v>
      </c>
      <c r="T1671">
        <v>4</v>
      </c>
      <c r="U1671">
        <v>4</v>
      </c>
      <c r="V1671">
        <v>-3733048</v>
      </c>
    </row>
    <row r="1672" spans="1:22" x14ac:dyDescent="0.25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1668</v>
      </c>
      <c r="T1672">
        <v>3</v>
      </c>
      <c r="U1672">
        <v>2</v>
      </c>
      <c r="V1672">
        <v>52125</v>
      </c>
    </row>
    <row r="1673" spans="1:22" x14ac:dyDescent="0.25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5858</v>
      </c>
      <c r="T1673">
        <v>2</v>
      </c>
      <c r="U1673">
        <v>0</v>
      </c>
      <c r="V1673">
        <v>193314</v>
      </c>
    </row>
    <row r="1674" spans="1:22" x14ac:dyDescent="0.25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167968</v>
      </c>
      <c r="T1674">
        <v>4</v>
      </c>
      <c r="U1674">
        <v>2</v>
      </c>
      <c r="V1674">
        <v>62988</v>
      </c>
    </row>
    <row r="1675" spans="1:22" x14ac:dyDescent="0.25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19662</v>
      </c>
      <c r="T1675">
        <v>2</v>
      </c>
      <c r="U1675">
        <v>0</v>
      </c>
      <c r="V1675">
        <v>963438</v>
      </c>
    </row>
    <row r="1676" spans="1:22" x14ac:dyDescent="0.25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21936</v>
      </c>
      <c r="T1676">
        <v>2</v>
      </c>
      <c r="U1676">
        <v>6</v>
      </c>
      <c r="V1676">
        <v>-104196</v>
      </c>
    </row>
    <row r="1677" spans="1:22" x14ac:dyDescent="0.25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6588</v>
      </c>
      <c r="T1677">
        <v>3</v>
      </c>
      <c r="U1677">
        <v>8</v>
      </c>
      <c r="V1677">
        <v>-102114</v>
      </c>
    </row>
    <row r="1678" spans="1:22" x14ac:dyDescent="0.25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10428</v>
      </c>
      <c r="T1678">
        <v>3</v>
      </c>
      <c r="U1678">
        <v>0</v>
      </c>
      <c r="V1678">
        <v>2607</v>
      </c>
    </row>
    <row r="1679" spans="1:22" x14ac:dyDescent="0.25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1794</v>
      </c>
      <c r="T1679">
        <v>3</v>
      </c>
      <c r="U1679">
        <v>0</v>
      </c>
      <c r="V1679">
        <v>87906</v>
      </c>
    </row>
    <row r="1680" spans="1:22" x14ac:dyDescent="0.25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64784</v>
      </c>
      <c r="T1680">
        <v>1</v>
      </c>
      <c r="U1680">
        <v>2</v>
      </c>
      <c r="V1680">
        <v>-145764</v>
      </c>
    </row>
    <row r="1681" spans="1:22" x14ac:dyDescent="0.25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32382</v>
      </c>
      <c r="T1681">
        <v>3</v>
      </c>
      <c r="U1681">
        <v>4</v>
      </c>
      <c r="V1681">
        <v>43176</v>
      </c>
    </row>
    <row r="1682" spans="1:22" x14ac:dyDescent="0.25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42368</v>
      </c>
      <c r="T1682">
        <v>2</v>
      </c>
      <c r="U1682">
        <v>2</v>
      </c>
      <c r="V1682">
        <v>84736</v>
      </c>
    </row>
    <row r="1683" spans="1:22" x14ac:dyDescent="0.25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39954</v>
      </c>
      <c r="T1683">
        <v>4</v>
      </c>
      <c r="U1683">
        <v>7</v>
      </c>
      <c r="V1683">
        <v>-559356</v>
      </c>
    </row>
    <row r="1684" spans="1:22" x14ac:dyDescent="0.25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1897</v>
      </c>
      <c r="T1684">
        <v>1</v>
      </c>
      <c r="U1684">
        <v>0</v>
      </c>
      <c r="V1684">
        <v>91056</v>
      </c>
    </row>
    <row r="1685" spans="1:22" x14ac:dyDescent="0.25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1482</v>
      </c>
      <c r="T1685">
        <v>3</v>
      </c>
      <c r="U1685">
        <v>0</v>
      </c>
      <c r="V1685">
        <v>62244</v>
      </c>
    </row>
    <row r="1686" spans="1:22" x14ac:dyDescent="0.25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9928</v>
      </c>
      <c r="T1686">
        <v>2</v>
      </c>
      <c r="U1686">
        <v>2</v>
      </c>
      <c r="V1686">
        <v>1241</v>
      </c>
    </row>
    <row r="1687" spans="1:22" x14ac:dyDescent="0.25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1188</v>
      </c>
      <c r="T1687">
        <v>2</v>
      </c>
      <c r="U1687">
        <v>7</v>
      </c>
      <c r="V1687">
        <v>-99</v>
      </c>
    </row>
    <row r="1688" spans="1:22" x14ac:dyDescent="0.25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7518</v>
      </c>
      <c r="T1688">
        <v>2</v>
      </c>
      <c r="U1688">
        <v>7</v>
      </c>
      <c r="V1688">
        <v>-57638</v>
      </c>
    </row>
    <row r="1689" spans="1:22" x14ac:dyDescent="0.25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10368</v>
      </c>
      <c r="T1689">
        <v>2</v>
      </c>
      <c r="U1689">
        <v>2</v>
      </c>
      <c r="V1689">
        <v>36288</v>
      </c>
    </row>
    <row r="1690" spans="1:22" x14ac:dyDescent="0.25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31088</v>
      </c>
      <c r="T1690">
        <v>2</v>
      </c>
      <c r="U1690">
        <v>2</v>
      </c>
      <c r="V1690">
        <v>23316</v>
      </c>
    </row>
    <row r="1691" spans="1:22" x14ac:dyDescent="0.25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853092</v>
      </c>
      <c r="T1691">
        <v>6</v>
      </c>
      <c r="U1691">
        <v>4</v>
      </c>
      <c r="V1691">
        <v>-2274912</v>
      </c>
    </row>
    <row r="1692" spans="1:22" x14ac:dyDescent="0.25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3345</v>
      </c>
      <c r="T1692">
        <v>5</v>
      </c>
      <c r="U1692">
        <v>0</v>
      </c>
      <c r="V1692">
        <v>15387</v>
      </c>
    </row>
    <row r="1693" spans="1:22" x14ac:dyDescent="0.25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104</v>
      </c>
      <c r="T1693">
        <v>5</v>
      </c>
      <c r="U1693">
        <v>0</v>
      </c>
      <c r="V1693">
        <v>5096</v>
      </c>
    </row>
    <row r="1694" spans="1:22" x14ac:dyDescent="0.25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2188</v>
      </c>
      <c r="T1694">
        <v>5</v>
      </c>
      <c r="U1694">
        <v>2</v>
      </c>
      <c r="V1694">
        <v>62905</v>
      </c>
    </row>
    <row r="1695" spans="1:22" x14ac:dyDescent="0.25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13616</v>
      </c>
      <c r="T1695">
        <v>2</v>
      </c>
      <c r="U1695">
        <v>2</v>
      </c>
      <c r="V1695">
        <v>35742</v>
      </c>
    </row>
    <row r="1696" spans="1:22" x14ac:dyDescent="0.25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6396</v>
      </c>
      <c r="T1696">
        <v>4</v>
      </c>
      <c r="U1696">
        <v>0</v>
      </c>
      <c r="V1696">
        <v>198276</v>
      </c>
    </row>
    <row r="1697" spans="1:22" x14ac:dyDescent="0.25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1446</v>
      </c>
      <c r="T1697">
        <v>3</v>
      </c>
      <c r="U1697">
        <v>0</v>
      </c>
      <c r="V1697">
        <v>70854</v>
      </c>
    </row>
    <row r="1698" spans="1:22" x14ac:dyDescent="0.25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10498</v>
      </c>
      <c r="T1698">
        <v>2</v>
      </c>
      <c r="U1698">
        <v>0</v>
      </c>
      <c r="V1698">
        <v>5249</v>
      </c>
    </row>
    <row r="1699" spans="1:22" x14ac:dyDescent="0.25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10696</v>
      </c>
      <c r="T1699">
        <v>2</v>
      </c>
      <c r="U1699">
        <v>0</v>
      </c>
      <c r="V1699">
        <v>310184</v>
      </c>
    </row>
    <row r="1700" spans="1:22" x14ac:dyDescent="0.25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2156</v>
      </c>
      <c r="T1700">
        <v>7</v>
      </c>
      <c r="U1700">
        <v>0</v>
      </c>
      <c r="V1700">
        <v>103488</v>
      </c>
    </row>
    <row r="1701" spans="1:22" x14ac:dyDescent="0.25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51588</v>
      </c>
      <c r="T1701">
        <v>6</v>
      </c>
      <c r="U1701">
        <v>0</v>
      </c>
      <c r="V1701">
        <v>1134936</v>
      </c>
    </row>
    <row r="1702" spans="1:22" x14ac:dyDescent="0.25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11808</v>
      </c>
      <c r="T1702">
        <v>2</v>
      </c>
      <c r="U1702">
        <v>2</v>
      </c>
      <c r="V1702">
        <v>42804</v>
      </c>
    </row>
    <row r="1703" spans="1:22" x14ac:dyDescent="0.25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193104</v>
      </c>
      <c r="T1703">
        <v>9</v>
      </c>
      <c r="U1703">
        <v>1</v>
      </c>
      <c r="V1703">
        <v>32184</v>
      </c>
    </row>
    <row r="1704" spans="1:22" x14ac:dyDescent="0.25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996</v>
      </c>
      <c r="T1704">
        <v>2</v>
      </c>
      <c r="U1704">
        <v>0</v>
      </c>
      <c r="V1704">
        <v>46812</v>
      </c>
    </row>
    <row r="1705" spans="1:22" x14ac:dyDescent="0.25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1235</v>
      </c>
      <c r="T1705">
        <v>5</v>
      </c>
      <c r="U1705">
        <v>0</v>
      </c>
      <c r="V1705">
        <v>58045</v>
      </c>
    </row>
    <row r="1706" spans="1:22" x14ac:dyDescent="0.25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9702</v>
      </c>
      <c r="T1706">
        <v>3</v>
      </c>
      <c r="U1706">
        <v>7</v>
      </c>
      <c r="V1706">
        <v>-71148</v>
      </c>
    </row>
    <row r="1707" spans="1:22" x14ac:dyDescent="0.25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1161</v>
      </c>
      <c r="T1707">
        <v>2</v>
      </c>
      <c r="U1707">
        <v>7</v>
      </c>
      <c r="V1707">
        <v>-9288</v>
      </c>
    </row>
    <row r="1708" spans="1:22" x14ac:dyDescent="0.25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4386</v>
      </c>
      <c r="T1708">
        <v>6</v>
      </c>
      <c r="U1708">
        <v>0</v>
      </c>
      <c r="V1708">
        <v>206142</v>
      </c>
    </row>
    <row r="1709" spans="1:22" x14ac:dyDescent="0.25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14848</v>
      </c>
      <c r="T1709">
        <v>2</v>
      </c>
      <c r="U1709">
        <v>2</v>
      </c>
      <c r="V1709">
        <v>16704</v>
      </c>
    </row>
    <row r="1710" spans="1:22" x14ac:dyDescent="0.25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742</v>
      </c>
      <c r="T1710">
        <v>2</v>
      </c>
      <c r="U1710">
        <v>0</v>
      </c>
      <c r="V1710">
        <v>371</v>
      </c>
    </row>
    <row r="1711" spans="1:22" x14ac:dyDescent="0.25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71992</v>
      </c>
      <c r="T1711">
        <v>1</v>
      </c>
      <c r="U1711">
        <v>2</v>
      </c>
      <c r="V1711">
        <v>-8999</v>
      </c>
    </row>
    <row r="1712" spans="1:22" x14ac:dyDescent="0.25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199</v>
      </c>
      <c r="T1712">
        <v>5</v>
      </c>
      <c r="U1712">
        <v>0</v>
      </c>
      <c r="V1712">
        <v>6567</v>
      </c>
    </row>
    <row r="1713" spans="1:22" x14ac:dyDescent="0.25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170212</v>
      </c>
      <c r="T1713">
        <v>14</v>
      </c>
      <c r="U1713">
        <v>0</v>
      </c>
      <c r="V1713">
        <v>510636</v>
      </c>
    </row>
    <row r="1714" spans="1:22" x14ac:dyDescent="0.25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14304</v>
      </c>
      <c r="T1714">
        <v>6</v>
      </c>
      <c r="U1714">
        <v>2</v>
      </c>
      <c r="V1714">
        <v>50064</v>
      </c>
    </row>
    <row r="1715" spans="1:22" x14ac:dyDescent="0.25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765625</v>
      </c>
      <c r="T1715">
        <v>7</v>
      </c>
      <c r="U1715">
        <v>5</v>
      </c>
      <c r="V1715">
        <v>-5665625</v>
      </c>
    </row>
    <row r="1716" spans="1:22" x14ac:dyDescent="0.25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307666</v>
      </c>
      <c r="T1716">
        <v>2</v>
      </c>
      <c r="U1716">
        <v>15</v>
      </c>
      <c r="V1716">
        <v>-144784</v>
      </c>
    </row>
    <row r="1717" spans="1:22" x14ac:dyDescent="0.25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7712</v>
      </c>
      <c r="T1717">
        <v>2</v>
      </c>
      <c r="U1717">
        <v>2</v>
      </c>
      <c r="V1717">
        <v>27956</v>
      </c>
    </row>
    <row r="1718" spans="1:22" x14ac:dyDescent="0.25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2429</v>
      </c>
      <c r="T1718">
        <v>5</v>
      </c>
      <c r="U1718">
        <v>0</v>
      </c>
      <c r="V1718">
        <v>70441</v>
      </c>
    </row>
    <row r="1719" spans="1:22" x14ac:dyDescent="0.25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3592</v>
      </c>
      <c r="T1720">
        <v>4</v>
      </c>
      <c r="U1720">
        <v>0</v>
      </c>
      <c r="V1720">
        <v>150864</v>
      </c>
    </row>
    <row r="1721" spans="1:22" x14ac:dyDescent="0.25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3976</v>
      </c>
      <c r="T1721">
        <v>8</v>
      </c>
      <c r="U1721">
        <v>0</v>
      </c>
      <c r="V1721">
        <v>123256</v>
      </c>
    </row>
    <row r="1722" spans="1:22" x14ac:dyDescent="0.25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47744</v>
      </c>
      <c r="T1722">
        <v>4</v>
      </c>
      <c r="U1722">
        <v>2</v>
      </c>
      <c r="V1722">
        <v>1492</v>
      </c>
    </row>
    <row r="1723" spans="1:22" x14ac:dyDescent="0.25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159984</v>
      </c>
      <c r="T1723">
        <v>2</v>
      </c>
      <c r="U1723">
        <v>2</v>
      </c>
      <c r="V1723">
        <v>119988</v>
      </c>
    </row>
    <row r="1724" spans="1:22" x14ac:dyDescent="0.25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255968</v>
      </c>
      <c r="T1724">
        <v>4</v>
      </c>
      <c r="U1724">
        <v>2</v>
      </c>
      <c r="V1724">
        <v>511936</v>
      </c>
    </row>
    <row r="1725" spans="1:22" x14ac:dyDescent="0.25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359058</v>
      </c>
      <c r="T1725">
        <v>3</v>
      </c>
      <c r="U1725">
        <v>3</v>
      </c>
      <c r="V1725">
        <v>-718116</v>
      </c>
    </row>
    <row r="1726" spans="1:22" x14ac:dyDescent="0.25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434352</v>
      </c>
      <c r="T1726">
        <v>3</v>
      </c>
      <c r="U1726">
        <v>2</v>
      </c>
      <c r="V1726">
        <v>434352</v>
      </c>
    </row>
    <row r="1727" spans="1:22" x14ac:dyDescent="0.25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3552</v>
      </c>
      <c r="T1727">
        <v>2</v>
      </c>
      <c r="U1727">
        <v>2</v>
      </c>
      <c r="V1727">
        <v>444</v>
      </c>
    </row>
    <row r="1728" spans="1:22" x14ac:dyDescent="0.25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88832</v>
      </c>
      <c r="T1728">
        <v>4</v>
      </c>
      <c r="U1728">
        <v>2</v>
      </c>
      <c r="V1728">
        <v>77728</v>
      </c>
    </row>
    <row r="1729" spans="1:22" x14ac:dyDescent="0.25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104835</v>
      </c>
      <c r="T1729">
        <v>5</v>
      </c>
      <c r="U1729">
        <v>4</v>
      </c>
      <c r="V1729">
        <v>-6989</v>
      </c>
    </row>
    <row r="1730" spans="1:22" x14ac:dyDescent="0.25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783</v>
      </c>
      <c r="T1731">
        <v>3</v>
      </c>
      <c r="U1731">
        <v>0</v>
      </c>
      <c r="V1731">
        <v>36018</v>
      </c>
    </row>
    <row r="1732" spans="1:22" x14ac:dyDescent="0.25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96256</v>
      </c>
      <c r="T1732">
        <v>8</v>
      </c>
      <c r="U1732">
        <v>2</v>
      </c>
      <c r="V1732">
        <v>312832</v>
      </c>
    </row>
    <row r="1733" spans="1:22" x14ac:dyDescent="0.25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10688</v>
      </c>
      <c r="T1733">
        <v>2</v>
      </c>
      <c r="U1733">
        <v>2</v>
      </c>
      <c r="V1733">
        <v>37408</v>
      </c>
    </row>
    <row r="1734" spans="1:22" x14ac:dyDescent="0.25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33804</v>
      </c>
      <c r="T1734">
        <v>3</v>
      </c>
      <c r="U1734">
        <v>2</v>
      </c>
      <c r="V1734">
        <v>-33804</v>
      </c>
    </row>
    <row r="1735" spans="1:22" x14ac:dyDescent="0.25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15424</v>
      </c>
      <c r="T1735">
        <v>4</v>
      </c>
      <c r="U1735">
        <v>2</v>
      </c>
      <c r="V1735">
        <v>17352</v>
      </c>
    </row>
    <row r="1736" spans="1:22" x14ac:dyDescent="0.25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34848</v>
      </c>
      <c r="T1736">
        <v>2</v>
      </c>
      <c r="U1736">
        <v>2</v>
      </c>
      <c r="V1736">
        <v>6534</v>
      </c>
    </row>
    <row r="1737" spans="1:22" x14ac:dyDescent="0.25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2</v>
      </c>
      <c r="V1737">
        <v>1375</v>
      </c>
    </row>
    <row r="1738" spans="1:22" x14ac:dyDescent="0.25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4368</v>
      </c>
      <c r="T1738">
        <v>3</v>
      </c>
      <c r="U1738">
        <v>2</v>
      </c>
      <c r="V1738">
        <v>3822</v>
      </c>
    </row>
    <row r="1739" spans="1:22" x14ac:dyDescent="0.25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3144</v>
      </c>
      <c r="T1739">
        <v>3</v>
      </c>
      <c r="U1739">
        <v>0</v>
      </c>
      <c r="V1739">
        <v>84888</v>
      </c>
    </row>
    <row r="1740" spans="1:22" x14ac:dyDescent="0.25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179</v>
      </c>
      <c r="T1740">
        <v>2</v>
      </c>
      <c r="U1740">
        <v>0</v>
      </c>
      <c r="V1740">
        <v>3401</v>
      </c>
    </row>
    <row r="1741" spans="1:22" x14ac:dyDescent="0.25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12945</v>
      </c>
      <c r="T1741">
        <v>5</v>
      </c>
      <c r="U1741">
        <v>0</v>
      </c>
      <c r="V1741">
        <v>46602</v>
      </c>
    </row>
    <row r="1742" spans="1:22" x14ac:dyDescent="0.25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2088</v>
      </c>
      <c r="T1742">
        <v>8</v>
      </c>
      <c r="U1742">
        <v>0</v>
      </c>
      <c r="V1742">
        <v>96048</v>
      </c>
    </row>
    <row r="1743" spans="1:22" x14ac:dyDescent="0.25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20736</v>
      </c>
      <c r="T1743">
        <v>4</v>
      </c>
      <c r="U1743">
        <v>2</v>
      </c>
      <c r="V1743">
        <v>72576</v>
      </c>
    </row>
    <row r="1744" spans="1:22" x14ac:dyDescent="0.25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7168</v>
      </c>
      <c r="T1744">
        <v>2</v>
      </c>
      <c r="U1744">
        <v>2</v>
      </c>
      <c r="V1744">
        <v>9856</v>
      </c>
    </row>
    <row r="1745" spans="1:22" x14ac:dyDescent="0.25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11168</v>
      </c>
      <c r="T1745">
        <v>2</v>
      </c>
      <c r="U1745">
        <v>2</v>
      </c>
      <c r="V1745">
        <v>-25128</v>
      </c>
    </row>
    <row r="1746" spans="1:22" x14ac:dyDescent="0.25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4424</v>
      </c>
      <c r="T1746">
        <v>7</v>
      </c>
      <c r="U1746">
        <v>2</v>
      </c>
      <c r="V1746">
        <v>-553</v>
      </c>
    </row>
    <row r="1747" spans="1:22" x14ac:dyDescent="0.25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1336</v>
      </c>
      <c r="T1747">
        <v>2</v>
      </c>
      <c r="U1747">
        <v>0</v>
      </c>
      <c r="V1747">
        <v>49432</v>
      </c>
    </row>
    <row r="1748" spans="1:22" x14ac:dyDescent="0.25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11232</v>
      </c>
      <c r="T1748">
        <v>8</v>
      </c>
      <c r="U1748">
        <v>7</v>
      </c>
      <c r="V1748">
        <v>-82368</v>
      </c>
    </row>
    <row r="1749" spans="1:22" x14ac:dyDescent="0.25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10272</v>
      </c>
      <c r="T1749">
        <v>3</v>
      </c>
      <c r="U1749">
        <v>2</v>
      </c>
      <c r="V1749">
        <v>321</v>
      </c>
    </row>
    <row r="1750" spans="1:22" x14ac:dyDescent="0.25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10368</v>
      </c>
      <c r="T1750">
        <v>2</v>
      </c>
      <c r="U1750">
        <v>2</v>
      </c>
      <c r="V1750">
        <v>36288</v>
      </c>
    </row>
    <row r="1751" spans="1:22" x14ac:dyDescent="0.25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624</v>
      </c>
      <c r="T1751">
        <v>3</v>
      </c>
      <c r="U1751">
        <v>2</v>
      </c>
      <c r="V1751">
        <v>546</v>
      </c>
    </row>
    <row r="1752" spans="1:22" x14ac:dyDescent="0.25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206962</v>
      </c>
      <c r="T1752">
        <v>2</v>
      </c>
      <c r="U1752">
        <v>3</v>
      </c>
      <c r="V1752">
        <v>-325226</v>
      </c>
    </row>
    <row r="1753" spans="1:22" x14ac:dyDescent="0.25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946</v>
      </c>
      <c r="T1753">
        <v>2</v>
      </c>
      <c r="U1753">
        <v>0</v>
      </c>
      <c r="V1753">
        <v>36894</v>
      </c>
    </row>
    <row r="1754" spans="1:22" x14ac:dyDescent="0.25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55962</v>
      </c>
      <c r="T1754">
        <v>9</v>
      </c>
      <c r="U1754">
        <v>0</v>
      </c>
      <c r="V1754">
        <v>1510974</v>
      </c>
    </row>
    <row r="1755" spans="1:22" x14ac:dyDescent="0.25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10992</v>
      </c>
      <c r="T1755">
        <v>2</v>
      </c>
      <c r="U1755">
        <v>0</v>
      </c>
      <c r="V1755">
        <v>538608</v>
      </c>
    </row>
    <row r="1756" spans="1:22" x14ac:dyDescent="0.25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856</v>
      </c>
      <c r="T1756">
        <v>2</v>
      </c>
      <c r="U1756">
        <v>0</v>
      </c>
      <c r="V1756">
        <v>3852</v>
      </c>
    </row>
    <row r="1757" spans="1:22" x14ac:dyDescent="0.25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360712</v>
      </c>
      <c r="T1757">
        <v>11</v>
      </c>
      <c r="U1757">
        <v>2</v>
      </c>
      <c r="V1757">
        <v>1307581</v>
      </c>
    </row>
    <row r="1758" spans="1:22" x14ac:dyDescent="0.25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17184</v>
      </c>
      <c r="T1758">
        <v>6</v>
      </c>
      <c r="U1758">
        <v>2</v>
      </c>
      <c r="V1758">
        <v>15036</v>
      </c>
    </row>
    <row r="1759" spans="1:22" x14ac:dyDescent="0.25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41568</v>
      </c>
      <c r="T1759">
        <v>6</v>
      </c>
      <c r="U1759">
        <v>8</v>
      </c>
      <c r="V1759">
        <v>-665088</v>
      </c>
    </row>
    <row r="1760" spans="1:22" x14ac:dyDescent="0.25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46864</v>
      </c>
      <c r="T1760">
        <v>2</v>
      </c>
      <c r="U1760">
        <v>2</v>
      </c>
      <c r="V1760">
        <v>76154</v>
      </c>
    </row>
    <row r="1761" spans="1:22" x14ac:dyDescent="0.25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19536</v>
      </c>
      <c r="T1761">
        <v>3</v>
      </c>
      <c r="U1761">
        <v>2</v>
      </c>
      <c r="V1761">
        <v>4884</v>
      </c>
    </row>
    <row r="1762" spans="1:22" x14ac:dyDescent="0.25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411332</v>
      </c>
      <c r="T1762">
        <v>4</v>
      </c>
      <c r="U1762">
        <v>15</v>
      </c>
      <c r="V1762">
        <v>-48392</v>
      </c>
    </row>
    <row r="1763" spans="1:22" x14ac:dyDescent="0.25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28752</v>
      </c>
      <c r="T1763">
        <v>6</v>
      </c>
      <c r="U1763">
        <v>2</v>
      </c>
      <c r="V1763">
        <v>97038</v>
      </c>
    </row>
    <row r="1764" spans="1:22" x14ac:dyDescent="0.25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293199</v>
      </c>
      <c r="T1764">
        <v>3</v>
      </c>
      <c r="U1764">
        <v>15</v>
      </c>
      <c r="V1764">
        <v>-206964</v>
      </c>
    </row>
    <row r="1765" spans="1:22" x14ac:dyDescent="0.25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3506</v>
      </c>
      <c r="T1765">
        <v>2</v>
      </c>
      <c r="U1765">
        <v>0</v>
      </c>
      <c r="V1765">
        <v>10518</v>
      </c>
    </row>
    <row r="1766" spans="1:22" x14ac:dyDescent="0.25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413</v>
      </c>
      <c r="T1766">
        <v>1</v>
      </c>
      <c r="U1766">
        <v>0</v>
      </c>
      <c r="V1766">
        <v>18998</v>
      </c>
    </row>
    <row r="1767" spans="1:22" x14ac:dyDescent="0.25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1098</v>
      </c>
      <c r="T1767">
        <v>9</v>
      </c>
      <c r="U1767">
        <v>0</v>
      </c>
      <c r="V1767">
        <v>46116</v>
      </c>
    </row>
    <row r="1768" spans="1:22" x14ac:dyDescent="0.25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982</v>
      </c>
      <c r="T1768">
        <v>2</v>
      </c>
      <c r="U1768">
        <v>0</v>
      </c>
      <c r="V1768">
        <v>48118</v>
      </c>
    </row>
    <row r="1769" spans="1:22" x14ac:dyDescent="0.25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7644</v>
      </c>
      <c r="T1769">
        <v>4</v>
      </c>
      <c r="U1769">
        <v>7</v>
      </c>
      <c r="V1769">
        <v>-58604</v>
      </c>
    </row>
    <row r="1770" spans="1:22" x14ac:dyDescent="0.25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51465</v>
      </c>
      <c r="T1770">
        <v>5</v>
      </c>
      <c r="U1770">
        <v>7</v>
      </c>
      <c r="V1770">
        <v>-394565</v>
      </c>
    </row>
    <row r="1771" spans="1:22" x14ac:dyDescent="0.25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6976</v>
      </c>
      <c r="T1771">
        <v>4</v>
      </c>
      <c r="U1771">
        <v>2</v>
      </c>
      <c r="V1771">
        <v>-13952</v>
      </c>
    </row>
    <row r="1772" spans="1:22" x14ac:dyDescent="0.25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12222</v>
      </c>
      <c r="T1772">
        <v>7</v>
      </c>
      <c r="U1772">
        <v>8</v>
      </c>
      <c r="V1772">
        <v>-201663</v>
      </c>
    </row>
    <row r="1773" spans="1:22" x14ac:dyDescent="0.25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97984</v>
      </c>
      <c r="T1773">
        <v>2</v>
      </c>
      <c r="U1773">
        <v>2</v>
      </c>
      <c r="V1773">
        <v>-24496</v>
      </c>
    </row>
    <row r="1774" spans="1:22" x14ac:dyDescent="0.25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624</v>
      </c>
      <c r="T1774">
        <v>6</v>
      </c>
      <c r="U1774">
        <v>2</v>
      </c>
      <c r="V1774">
        <v>195</v>
      </c>
    </row>
    <row r="1775" spans="1:22" x14ac:dyDescent="0.25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2086</v>
      </c>
      <c r="T1775">
        <v>2</v>
      </c>
      <c r="U1775">
        <v>0</v>
      </c>
      <c r="V1775">
        <v>9387</v>
      </c>
    </row>
    <row r="1776" spans="1:22" x14ac:dyDescent="0.25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49761</v>
      </c>
      <c r="T1776">
        <v>9</v>
      </c>
      <c r="U1776">
        <v>0</v>
      </c>
      <c r="V1776">
        <v>1293786</v>
      </c>
    </row>
    <row r="1777" spans="1:22" x14ac:dyDescent="0.25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534</v>
      </c>
      <c r="T1777">
        <v>2</v>
      </c>
      <c r="U1777">
        <v>0</v>
      </c>
      <c r="V1777">
        <v>14952</v>
      </c>
    </row>
    <row r="1778" spans="1:22" x14ac:dyDescent="0.25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315</v>
      </c>
      <c r="T1778">
        <v>1</v>
      </c>
      <c r="U1778">
        <v>0</v>
      </c>
      <c r="V1778">
        <v>1512</v>
      </c>
    </row>
    <row r="1779" spans="1:22" x14ac:dyDescent="0.25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36891</v>
      </c>
      <c r="T1779">
        <v>9</v>
      </c>
      <c r="U1779">
        <v>0</v>
      </c>
      <c r="V1779">
        <v>1807659</v>
      </c>
    </row>
    <row r="1780" spans="1:22" x14ac:dyDescent="0.25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147</v>
      </c>
      <c r="T1780">
        <v>5</v>
      </c>
      <c r="U1780">
        <v>0</v>
      </c>
      <c r="V1780">
        <v>6615</v>
      </c>
    </row>
    <row r="1781" spans="1:22" x14ac:dyDescent="0.25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5997</v>
      </c>
      <c r="T1781">
        <v>3</v>
      </c>
      <c r="U1781">
        <v>0</v>
      </c>
      <c r="V1781">
        <v>149925</v>
      </c>
    </row>
    <row r="1782" spans="1:22" x14ac:dyDescent="0.25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8336</v>
      </c>
      <c r="T1782">
        <v>1</v>
      </c>
      <c r="U1782">
        <v>0</v>
      </c>
      <c r="V1782">
        <v>2084</v>
      </c>
    </row>
    <row r="1783" spans="1:22" x14ac:dyDescent="0.25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658</v>
      </c>
      <c r="T1783">
        <v>2</v>
      </c>
      <c r="U1783">
        <v>0</v>
      </c>
      <c r="V1783">
        <v>30268</v>
      </c>
    </row>
    <row r="1784" spans="1:22" x14ac:dyDescent="0.25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12294</v>
      </c>
      <c r="T1784">
        <v>3</v>
      </c>
      <c r="U1784">
        <v>0</v>
      </c>
      <c r="V1784">
        <v>590112</v>
      </c>
    </row>
    <row r="1785" spans="1:22" x14ac:dyDescent="0.25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21984</v>
      </c>
      <c r="T1785">
        <v>4</v>
      </c>
      <c r="U1785">
        <v>0</v>
      </c>
      <c r="V1785">
        <v>1077216</v>
      </c>
    </row>
    <row r="1786" spans="1:22" x14ac:dyDescent="0.25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9816</v>
      </c>
      <c r="T1786">
        <v>6</v>
      </c>
      <c r="U1786">
        <v>0</v>
      </c>
      <c r="V1786">
        <v>9816</v>
      </c>
    </row>
    <row r="1787" spans="1:22" x14ac:dyDescent="0.25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3304</v>
      </c>
      <c r="T1787">
        <v>8</v>
      </c>
      <c r="U1787">
        <v>0</v>
      </c>
      <c r="V1787">
        <v>155288</v>
      </c>
    </row>
    <row r="1788" spans="1:22" x14ac:dyDescent="0.25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8697</v>
      </c>
      <c r="T1788">
        <v>3</v>
      </c>
      <c r="U1788">
        <v>0</v>
      </c>
      <c r="V1788">
        <v>252213</v>
      </c>
    </row>
    <row r="1789" spans="1:22" x14ac:dyDescent="0.25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13497</v>
      </c>
      <c r="T1789">
        <v>3</v>
      </c>
      <c r="U1789">
        <v>0</v>
      </c>
      <c r="V1789">
        <v>647856</v>
      </c>
    </row>
    <row r="1790" spans="1:22" x14ac:dyDescent="0.25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69998</v>
      </c>
      <c r="T1790">
        <v>2</v>
      </c>
      <c r="U1790">
        <v>0</v>
      </c>
      <c r="V1790">
        <v>1959944</v>
      </c>
    </row>
    <row r="1791" spans="1:22" x14ac:dyDescent="0.25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13995</v>
      </c>
      <c r="T1791">
        <v>5</v>
      </c>
      <c r="U1791">
        <v>0</v>
      </c>
      <c r="V1791">
        <v>265905</v>
      </c>
    </row>
    <row r="1792" spans="1:22" x14ac:dyDescent="0.25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4894</v>
      </c>
      <c r="T1792">
        <v>1</v>
      </c>
      <c r="U1792">
        <v>0</v>
      </c>
      <c r="V1792">
        <v>2447</v>
      </c>
    </row>
    <row r="1793" spans="1:22" x14ac:dyDescent="0.25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280784</v>
      </c>
      <c r="T1793">
        <v>8</v>
      </c>
      <c r="U1793">
        <v>0</v>
      </c>
      <c r="V1793">
        <v>6738816</v>
      </c>
    </row>
    <row r="1794" spans="1:22" x14ac:dyDescent="0.25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4664</v>
      </c>
      <c r="T1794">
        <v>4</v>
      </c>
      <c r="U1794">
        <v>0</v>
      </c>
      <c r="V1794">
        <v>125928</v>
      </c>
    </row>
    <row r="1795" spans="1:22" x14ac:dyDescent="0.25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60416</v>
      </c>
      <c r="T1795">
        <v>2</v>
      </c>
      <c r="U1795">
        <v>2</v>
      </c>
      <c r="V1795">
        <v>60416</v>
      </c>
    </row>
    <row r="1796" spans="1:22" x14ac:dyDescent="0.25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10794</v>
      </c>
      <c r="T1796">
        <v>3</v>
      </c>
      <c r="U1796">
        <v>0</v>
      </c>
      <c r="V1796">
        <v>26985</v>
      </c>
    </row>
    <row r="1797" spans="1:22" x14ac:dyDescent="0.25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6384</v>
      </c>
      <c r="T1797">
        <v>8</v>
      </c>
      <c r="U1797">
        <v>0</v>
      </c>
      <c r="V1797">
        <v>165984</v>
      </c>
    </row>
    <row r="1798" spans="1:22" x14ac:dyDescent="0.25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34797</v>
      </c>
      <c r="T1798">
        <v>3</v>
      </c>
      <c r="U1798">
        <v>0</v>
      </c>
      <c r="V1798">
        <v>1009113</v>
      </c>
    </row>
    <row r="1799" spans="1:22" x14ac:dyDescent="0.25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37008</v>
      </c>
      <c r="T1799">
        <v>6</v>
      </c>
      <c r="U1799">
        <v>2</v>
      </c>
      <c r="V1799">
        <v>11565</v>
      </c>
    </row>
    <row r="1800" spans="1:22" x14ac:dyDescent="0.25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21565</v>
      </c>
      <c r="T1800">
        <v>5</v>
      </c>
      <c r="U1800">
        <v>0</v>
      </c>
      <c r="V1800">
        <v>73321</v>
      </c>
    </row>
    <row r="1801" spans="1:22" x14ac:dyDescent="0.25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11168</v>
      </c>
      <c r="T1801">
        <v>4</v>
      </c>
      <c r="U1801">
        <v>2</v>
      </c>
      <c r="V1801">
        <v>36296</v>
      </c>
    </row>
    <row r="1802" spans="1:22" x14ac:dyDescent="0.25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53952</v>
      </c>
      <c r="T1802">
        <v>3</v>
      </c>
      <c r="U1802">
        <v>2</v>
      </c>
      <c r="V1802">
        <v>175344</v>
      </c>
    </row>
    <row r="1803" spans="1:22" x14ac:dyDescent="0.25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418</v>
      </c>
      <c r="T1803">
        <v>1</v>
      </c>
      <c r="U1803">
        <v>0</v>
      </c>
      <c r="V1803">
        <v>15048</v>
      </c>
    </row>
    <row r="1804" spans="1:22" x14ac:dyDescent="0.25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5607</v>
      </c>
      <c r="T1804">
        <v>1</v>
      </c>
      <c r="U1804">
        <v>7</v>
      </c>
      <c r="V1804">
        <v>-42987</v>
      </c>
    </row>
    <row r="1805" spans="1:22" x14ac:dyDescent="0.25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4663736</v>
      </c>
      <c r="T1805">
        <v>7</v>
      </c>
      <c r="U1805">
        <v>2</v>
      </c>
      <c r="V1805">
        <v>-10493406</v>
      </c>
    </row>
    <row r="1806" spans="1:22" x14ac:dyDescent="0.25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79984</v>
      </c>
      <c r="T1806">
        <v>2</v>
      </c>
      <c r="U1806">
        <v>2</v>
      </c>
      <c r="V1806">
        <v>229954</v>
      </c>
    </row>
    <row r="1807" spans="1:22" x14ac:dyDescent="0.25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2575944</v>
      </c>
      <c r="T1807">
        <v>7</v>
      </c>
      <c r="U1807">
        <v>2</v>
      </c>
      <c r="V1807">
        <v>2575944</v>
      </c>
    </row>
    <row r="1808" spans="1:22" x14ac:dyDescent="0.25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4536</v>
      </c>
      <c r="T1808">
        <v>7</v>
      </c>
      <c r="U1808">
        <v>0</v>
      </c>
      <c r="V1808">
        <v>217728</v>
      </c>
    </row>
    <row r="1809" spans="1:22" x14ac:dyDescent="0.25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25424</v>
      </c>
      <c r="T1809">
        <v>7</v>
      </c>
      <c r="U1809">
        <v>0</v>
      </c>
      <c r="V1809">
        <v>76272</v>
      </c>
    </row>
    <row r="1810" spans="1:22" x14ac:dyDescent="0.25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6993</v>
      </c>
      <c r="T1810">
        <v>7</v>
      </c>
      <c r="U1810">
        <v>0</v>
      </c>
      <c r="V1810">
        <v>6993</v>
      </c>
    </row>
    <row r="1811" spans="1:22" x14ac:dyDescent="0.25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16156</v>
      </c>
      <c r="T1811">
        <v>7</v>
      </c>
      <c r="U1811">
        <v>6</v>
      </c>
      <c r="V1811">
        <v>-12117</v>
      </c>
    </row>
    <row r="1812" spans="1:22" x14ac:dyDescent="0.25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54816</v>
      </c>
      <c r="T1812">
        <v>3</v>
      </c>
      <c r="U1812">
        <v>2</v>
      </c>
      <c r="V1812">
        <v>178152</v>
      </c>
    </row>
    <row r="1813" spans="1:22" x14ac:dyDescent="0.25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14413</v>
      </c>
      <c r="T1813">
        <v>7</v>
      </c>
      <c r="U1813">
        <v>0</v>
      </c>
      <c r="V1813">
        <v>245021</v>
      </c>
    </row>
    <row r="1814" spans="1:22" x14ac:dyDescent="0.25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776</v>
      </c>
      <c r="T1814">
        <v>5</v>
      </c>
      <c r="U1814">
        <v>2</v>
      </c>
      <c r="V1814">
        <v>2813</v>
      </c>
    </row>
    <row r="1815" spans="1:22" x14ac:dyDescent="0.25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4656</v>
      </c>
      <c r="T1815">
        <v>2</v>
      </c>
      <c r="U1815">
        <v>2</v>
      </c>
      <c r="V1815">
        <v>15714</v>
      </c>
    </row>
    <row r="1816" spans="1:22" x14ac:dyDescent="0.25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170136</v>
      </c>
      <c r="T1816">
        <v>3</v>
      </c>
      <c r="U1816">
        <v>2</v>
      </c>
      <c r="V1816">
        <v>-85068</v>
      </c>
    </row>
    <row r="1817" spans="1:22" x14ac:dyDescent="0.25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738</v>
      </c>
      <c r="T1817">
        <v>2</v>
      </c>
      <c r="U1817">
        <v>0</v>
      </c>
      <c r="V1817">
        <v>34686</v>
      </c>
    </row>
    <row r="1818" spans="1:22" x14ac:dyDescent="0.25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926</v>
      </c>
      <c r="T1818">
        <v>2</v>
      </c>
      <c r="U1818">
        <v>0</v>
      </c>
      <c r="V1818">
        <v>30558</v>
      </c>
    </row>
    <row r="1819" spans="1:22" x14ac:dyDescent="0.25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996</v>
      </c>
      <c r="T1819">
        <v>2</v>
      </c>
      <c r="U1819">
        <v>0</v>
      </c>
      <c r="V1819">
        <v>45816</v>
      </c>
    </row>
    <row r="1820" spans="1:22" x14ac:dyDescent="0.25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756</v>
      </c>
      <c r="T1820">
        <v>2</v>
      </c>
      <c r="U1820">
        <v>8</v>
      </c>
      <c r="V1820">
        <v>-16632</v>
      </c>
    </row>
    <row r="1821" spans="1:22" x14ac:dyDescent="0.25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2932</v>
      </c>
      <c r="T1821">
        <v>2</v>
      </c>
      <c r="U1821">
        <v>6</v>
      </c>
      <c r="V1821">
        <v>-24189</v>
      </c>
    </row>
    <row r="1822" spans="1:22" x14ac:dyDescent="0.25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92064</v>
      </c>
      <c r="T1822">
        <v>6</v>
      </c>
      <c r="U1822">
        <v>8</v>
      </c>
      <c r="V1822">
        <v>-2255568</v>
      </c>
    </row>
    <row r="1823" spans="1:22" x14ac:dyDescent="0.25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6976</v>
      </c>
      <c r="T1823">
        <v>4</v>
      </c>
      <c r="U1823">
        <v>2</v>
      </c>
      <c r="V1823">
        <v>18312</v>
      </c>
    </row>
    <row r="1824" spans="1:22" x14ac:dyDescent="0.25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62958</v>
      </c>
      <c r="T1824">
        <v>3</v>
      </c>
      <c r="U1824">
        <v>3</v>
      </c>
      <c r="V1824">
        <v>-26982</v>
      </c>
    </row>
    <row r="1825" spans="1:22" x14ac:dyDescent="0.25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5184</v>
      </c>
      <c r="T1825">
        <v>1</v>
      </c>
      <c r="U1825">
        <v>2</v>
      </c>
      <c r="V1825">
        <v>18144</v>
      </c>
    </row>
    <row r="1826" spans="1:22" x14ac:dyDescent="0.25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3132</v>
      </c>
      <c r="T1826">
        <v>10</v>
      </c>
      <c r="U1826">
        <v>7</v>
      </c>
      <c r="V1826">
        <v>-25056</v>
      </c>
    </row>
    <row r="1827" spans="1:22" x14ac:dyDescent="0.25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1184</v>
      </c>
      <c r="T1827">
        <v>4</v>
      </c>
      <c r="U1827">
        <v>2</v>
      </c>
      <c r="V1827">
        <v>3108</v>
      </c>
    </row>
    <row r="1828" spans="1:22" x14ac:dyDescent="0.25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22784</v>
      </c>
      <c r="T1828">
        <v>1</v>
      </c>
      <c r="U1828">
        <v>2</v>
      </c>
      <c r="V1828">
        <v>48416</v>
      </c>
    </row>
    <row r="1829" spans="1:22" x14ac:dyDescent="0.25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1127976</v>
      </c>
      <c r="T1829">
        <v>3</v>
      </c>
      <c r="U1829">
        <v>2</v>
      </c>
      <c r="V1829">
        <v>1268973</v>
      </c>
    </row>
    <row r="1830" spans="1:22" x14ac:dyDescent="0.25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3888</v>
      </c>
      <c r="T1830">
        <v>6</v>
      </c>
      <c r="U1830">
        <v>0</v>
      </c>
      <c r="V1830">
        <v>186624</v>
      </c>
    </row>
    <row r="1831" spans="1:22" x14ac:dyDescent="0.25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779796</v>
      </c>
      <c r="T1831">
        <v>2</v>
      </c>
      <c r="U1831">
        <v>4</v>
      </c>
      <c r="V1831">
        <v>-1689558</v>
      </c>
    </row>
    <row r="1832" spans="1:22" x14ac:dyDescent="0.25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143992</v>
      </c>
      <c r="T1832">
        <v>8</v>
      </c>
      <c r="U1832">
        <v>0</v>
      </c>
      <c r="V1832">
        <v>3743792</v>
      </c>
    </row>
    <row r="1833" spans="1:22" x14ac:dyDescent="0.25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26211</v>
      </c>
      <c r="T1833">
        <v>1</v>
      </c>
      <c r="U1833">
        <v>0</v>
      </c>
      <c r="V1833">
        <v>629064</v>
      </c>
    </row>
    <row r="1834" spans="1:22" x14ac:dyDescent="0.25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2</v>
      </c>
      <c r="V1834">
        <v>25875</v>
      </c>
    </row>
    <row r="1835" spans="1:22" x14ac:dyDescent="0.25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1439982</v>
      </c>
      <c r="T1835">
        <v>3</v>
      </c>
      <c r="U1835">
        <v>4</v>
      </c>
      <c r="V1835">
        <v>-2639967</v>
      </c>
    </row>
    <row r="1836" spans="1:22" x14ac:dyDescent="0.25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36288</v>
      </c>
      <c r="T1836">
        <v>7</v>
      </c>
      <c r="U1836">
        <v>2</v>
      </c>
      <c r="V1836">
        <v>127008</v>
      </c>
    </row>
    <row r="1837" spans="1:22" x14ac:dyDescent="0.25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214</v>
      </c>
      <c r="T1837">
        <v>5</v>
      </c>
      <c r="U1837">
        <v>0</v>
      </c>
      <c r="V1837">
        <v>6206</v>
      </c>
    </row>
    <row r="1838" spans="1:22" x14ac:dyDescent="0.25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124586</v>
      </c>
      <c r="T1838">
        <v>7</v>
      </c>
      <c r="U1838">
        <v>0</v>
      </c>
      <c r="V1838">
        <v>3612994</v>
      </c>
    </row>
    <row r="1839" spans="1:22" x14ac:dyDescent="0.25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17544</v>
      </c>
      <c r="T1839">
        <v>3</v>
      </c>
      <c r="U1839">
        <v>2</v>
      </c>
      <c r="V1839">
        <v>59211</v>
      </c>
    </row>
    <row r="1840" spans="1:22" x14ac:dyDescent="0.25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44128</v>
      </c>
      <c r="T1840">
        <v>4</v>
      </c>
      <c r="U1840">
        <v>2</v>
      </c>
      <c r="V1840">
        <v>121352</v>
      </c>
    </row>
    <row r="1841" spans="1:22" x14ac:dyDescent="0.25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6292</v>
      </c>
      <c r="T1841">
        <v>1</v>
      </c>
      <c r="U1841">
        <v>2</v>
      </c>
      <c r="V1841">
        <v>102245</v>
      </c>
    </row>
    <row r="1842" spans="1:22" x14ac:dyDescent="0.25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78304</v>
      </c>
      <c r="T1842">
        <v>2</v>
      </c>
      <c r="U1842">
        <v>2</v>
      </c>
      <c r="V1842">
        <v>29364</v>
      </c>
    </row>
    <row r="1843" spans="1:22" x14ac:dyDescent="0.25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14081</v>
      </c>
      <c r="T1843">
        <v>1</v>
      </c>
      <c r="U1843">
        <v>0</v>
      </c>
      <c r="V1843">
        <v>394268</v>
      </c>
    </row>
    <row r="1844" spans="1:22" x14ac:dyDescent="0.25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40096</v>
      </c>
      <c r="T1844">
        <v>4</v>
      </c>
      <c r="U1844">
        <v>2</v>
      </c>
      <c r="V1844">
        <v>135324</v>
      </c>
    </row>
    <row r="1845" spans="1:22" x14ac:dyDescent="0.25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40784</v>
      </c>
      <c r="T1845">
        <v>2</v>
      </c>
      <c r="U1845">
        <v>6</v>
      </c>
      <c r="V1845">
        <v>-30588</v>
      </c>
    </row>
    <row r="1846" spans="1:22" x14ac:dyDescent="0.25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9057</v>
      </c>
      <c r="T1846">
        <v>3</v>
      </c>
      <c r="U1846">
        <v>0</v>
      </c>
      <c r="V1846">
        <v>117741</v>
      </c>
    </row>
    <row r="1847" spans="1:22" x14ac:dyDescent="0.25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4008</v>
      </c>
      <c r="T1847">
        <v>6</v>
      </c>
      <c r="U1847">
        <v>0</v>
      </c>
      <c r="V1847">
        <v>192384</v>
      </c>
    </row>
    <row r="1848" spans="1:22" x14ac:dyDescent="0.25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3768</v>
      </c>
      <c r="T1848">
        <v>2</v>
      </c>
      <c r="U1848">
        <v>0</v>
      </c>
      <c r="V1848">
        <v>158256</v>
      </c>
    </row>
    <row r="1849" spans="1:22" x14ac:dyDescent="0.25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362352</v>
      </c>
      <c r="T1849">
        <v>3</v>
      </c>
      <c r="U1849">
        <v>2</v>
      </c>
      <c r="V1849">
        <v>271764</v>
      </c>
    </row>
    <row r="1850" spans="1:22" x14ac:dyDescent="0.25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7184</v>
      </c>
      <c r="T1850">
        <v>2</v>
      </c>
      <c r="U1850">
        <v>2</v>
      </c>
      <c r="V1850">
        <v>2245</v>
      </c>
    </row>
    <row r="1851" spans="1:22" x14ac:dyDescent="0.25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3476</v>
      </c>
      <c r="T1851">
        <v>1</v>
      </c>
      <c r="U1851">
        <v>0</v>
      </c>
      <c r="V1851">
        <v>97328</v>
      </c>
    </row>
    <row r="1852" spans="1:22" x14ac:dyDescent="0.25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8312</v>
      </c>
      <c r="T1852">
        <v>5</v>
      </c>
      <c r="U1852">
        <v>0</v>
      </c>
      <c r="V1852">
        <v>12468</v>
      </c>
    </row>
    <row r="1853" spans="1:22" x14ac:dyDescent="0.25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264</v>
      </c>
      <c r="T1853">
        <v>5</v>
      </c>
      <c r="U1853">
        <v>0</v>
      </c>
      <c r="V1853">
        <v>1188</v>
      </c>
    </row>
    <row r="1854" spans="1:22" x14ac:dyDescent="0.25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10675</v>
      </c>
      <c r="T1854">
        <v>7</v>
      </c>
      <c r="U1854">
        <v>0</v>
      </c>
      <c r="V1854">
        <v>49105</v>
      </c>
    </row>
    <row r="1855" spans="1:22" x14ac:dyDescent="0.25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9782</v>
      </c>
      <c r="T1855">
        <v>2</v>
      </c>
      <c r="U1855">
        <v>0</v>
      </c>
      <c r="V1855">
        <v>459754</v>
      </c>
    </row>
    <row r="1856" spans="1:22" x14ac:dyDescent="0.25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1414</v>
      </c>
      <c r="T1856">
        <v>5</v>
      </c>
      <c r="U1856">
        <v>0</v>
      </c>
      <c r="V1856">
        <v>38178</v>
      </c>
    </row>
    <row r="1857" spans="1:22" x14ac:dyDescent="0.25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1452</v>
      </c>
      <c r="T1857">
        <v>3</v>
      </c>
      <c r="U1857">
        <v>0</v>
      </c>
      <c r="V1857">
        <v>47916</v>
      </c>
    </row>
    <row r="1858" spans="1:22" x14ac:dyDescent="0.25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12792</v>
      </c>
      <c r="T1858">
        <v>5</v>
      </c>
      <c r="U1858">
        <v>2</v>
      </c>
      <c r="V1858">
        <v>-1599</v>
      </c>
    </row>
    <row r="1859" spans="1:22" x14ac:dyDescent="0.25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3424</v>
      </c>
      <c r="T1859">
        <v>4</v>
      </c>
      <c r="U1859">
        <v>8</v>
      </c>
      <c r="V1859">
        <v>-53072</v>
      </c>
    </row>
    <row r="1860" spans="1:22" x14ac:dyDescent="0.25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13762</v>
      </c>
      <c r="T1860">
        <v>2</v>
      </c>
      <c r="U1860">
        <v>0</v>
      </c>
      <c r="V1860">
        <v>605528</v>
      </c>
    </row>
    <row r="1861" spans="1:22" x14ac:dyDescent="0.25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10049</v>
      </c>
      <c r="T1861">
        <v>1</v>
      </c>
      <c r="U1861">
        <v>0</v>
      </c>
      <c r="V1861">
        <v>251225</v>
      </c>
    </row>
    <row r="1862" spans="1:22" x14ac:dyDescent="0.25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257568</v>
      </c>
      <c r="T1862">
        <v>2</v>
      </c>
      <c r="U1862">
        <v>2</v>
      </c>
      <c r="V1862">
        <v>-289764</v>
      </c>
    </row>
    <row r="1863" spans="1:22" x14ac:dyDescent="0.25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11996</v>
      </c>
      <c r="T1863">
        <v>4</v>
      </c>
      <c r="U1863">
        <v>0</v>
      </c>
      <c r="V1863">
        <v>335888</v>
      </c>
    </row>
    <row r="1864" spans="1:22" x14ac:dyDescent="0.25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49632</v>
      </c>
      <c r="T1864">
        <v>4</v>
      </c>
      <c r="U1864">
        <v>2</v>
      </c>
      <c r="V1864">
        <v>49632</v>
      </c>
    </row>
    <row r="1865" spans="1:22" x14ac:dyDescent="0.25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72745</v>
      </c>
      <c r="T1865">
        <v>5</v>
      </c>
      <c r="U1865">
        <v>5</v>
      </c>
      <c r="V1865">
        <v>-465568</v>
      </c>
    </row>
    <row r="1866" spans="1:22" x14ac:dyDescent="0.25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2496</v>
      </c>
      <c r="T1866">
        <v>3</v>
      </c>
      <c r="U1866">
        <v>2</v>
      </c>
      <c r="V1866">
        <v>4368</v>
      </c>
    </row>
    <row r="1867" spans="1:22" x14ac:dyDescent="0.25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370782</v>
      </c>
      <c r="T1867">
        <v>3</v>
      </c>
      <c r="U1867">
        <v>4</v>
      </c>
      <c r="V1867">
        <v>-926955</v>
      </c>
    </row>
    <row r="1868" spans="1:22" x14ac:dyDescent="0.25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19645</v>
      </c>
      <c r="T1868">
        <v>5</v>
      </c>
      <c r="U1868">
        <v>0</v>
      </c>
      <c r="V1868">
        <v>70722</v>
      </c>
    </row>
    <row r="1869" spans="1:22" x14ac:dyDescent="0.25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31104</v>
      </c>
      <c r="T1869">
        <v>6</v>
      </c>
      <c r="U1869">
        <v>2</v>
      </c>
      <c r="V1869">
        <v>108864</v>
      </c>
    </row>
    <row r="1870" spans="1:22" x14ac:dyDescent="0.25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78256</v>
      </c>
      <c r="T1870">
        <v>2</v>
      </c>
      <c r="U1870">
        <v>2</v>
      </c>
      <c r="V1870">
        <v>-176076</v>
      </c>
    </row>
    <row r="1871" spans="1:22" x14ac:dyDescent="0.25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648</v>
      </c>
      <c r="T1871">
        <v>1</v>
      </c>
      <c r="U1871">
        <v>0</v>
      </c>
      <c r="V1871">
        <v>31104</v>
      </c>
    </row>
    <row r="1872" spans="1:22" x14ac:dyDescent="0.25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992</v>
      </c>
      <c r="T1872">
        <v>5</v>
      </c>
      <c r="U1872">
        <v>0</v>
      </c>
      <c r="V1872">
        <v>25792</v>
      </c>
    </row>
    <row r="1873" spans="1:22" x14ac:dyDescent="0.25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801568</v>
      </c>
      <c r="T1873">
        <v>2</v>
      </c>
      <c r="U1873">
        <v>2</v>
      </c>
      <c r="V1873">
        <v>50098</v>
      </c>
    </row>
    <row r="1874" spans="1:22" x14ac:dyDescent="0.25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272848</v>
      </c>
      <c r="T1874">
        <v>1</v>
      </c>
      <c r="U1874">
        <v>2</v>
      </c>
      <c r="V1874">
        <v>272848</v>
      </c>
    </row>
    <row r="1875" spans="1:22" x14ac:dyDescent="0.25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7098</v>
      </c>
      <c r="T1875">
        <v>1</v>
      </c>
      <c r="U1875">
        <v>0</v>
      </c>
      <c r="V1875">
        <v>205842</v>
      </c>
    </row>
    <row r="1876" spans="1:22" x14ac:dyDescent="0.25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16224</v>
      </c>
      <c r="T1876">
        <v>2</v>
      </c>
      <c r="U1876">
        <v>2</v>
      </c>
      <c r="V1876">
        <v>58812</v>
      </c>
    </row>
    <row r="1877" spans="1:22" x14ac:dyDescent="0.25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176784</v>
      </c>
      <c r="T1877">
        <v>1</v>
      </c>
      <c r="U1877">
        <v>2</v>
      </c>
      <c r="V1877">
        <v>-22098</v>
      </c>
    </row>
    <row r="1878" spans="1:22" x14ac:dyDescent="0.25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470376</v>
      </c>
      <c r="T1878">
        <v>3</v>
      </c>
      <c r="U1878">
        <v>2</v>
      </c>
      <c r="V1878">
        <v>470376</v>
      </c>
    </row>
    <row r="1879" spans="1:22" x14ac:dyDescent="0.25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393568</v>
      </c>
      <c r="T1879">
        <v>4</v>
      </c>
      <c r="U1879">
        <v>2</v>
      </c>
      <c r="V1879">
        <v>-442764</v>
      </c>
    </row>
    <row r="1880" spans="1:22" x14ac:dyDescent="0.25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302376</v>
      </c>
      <c r="T1880">
        <v>3</v>
      </c>
      <c r="U1880">
        <v>2</v>
      </c>
      <c r="V1880">
        <v>226782</v>
      </c>
    </row>
    <row r="1881" spans="1:22" x14ac:dyDescent="0.25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68742</v>
      </c>
      <c r="T1881">
        <v>9</v>
      </c>
      <c r="U1881">
        <v>7</v>
      </c>
      <c r="V1881">
        <v>-481194</v>
      </c>
    </row>
    <row r="1882" spans="1:22" x14ac:dyDescent="0.25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2934</v>
      </c>
      <c r="T1882">
        <v>3</v>
      </c>
      <c r="U1882">
        <v>0</v>
      </c>
      <c r="V1882">
        <v>1467</v>
      </c>
    </row>
    <row r="1883" spans="1:22" x14ac:dyDescent="0.25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383607</v>
      </c>
      <c r="T1883">
        <v>7</v>
      </c>
      <c r="U1883">
        <v>1</v>
      </c>
      <c r="V1883">
        <v>639345</v>
      </c>
    </row>
    <row r="1884" spans="1:22" x14ac:dyDescent="0.25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5634</v>
      </c>
      <c r="T1884">
        <v>4</v>
      </c>
      <c r="U1884">
        <v>0</v>
      </c>
      <c r="V1884">
        <v>67608</v>
      </c>
    </row>
    <row r="1885" spans="1:22" x14ac:dyDescent="0.25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217056</v>
      </c>
      <c r="T1885">
        <v>7</v>
      </c>
      <c r="U1885">
        <v>2</v>
      </c>
      <c r="V1885">
        <v>786828</v>
      </c>
    </row>
    <row r="1886" spans="1:22" x14ac:dyDescent="0.25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2</v>
      </c>
      <c r="V1886">
        <v>21</v>
      </c>
    </row>
    <row r="1887" spans="1:22" x14ac:dyDescent="0.25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3156</v>
      </c>
      <c r="T1887">
        <v>3</v>
      </c>
      <c r="U1887">
        <v>0</v>
      </c>
      <c r="V1887">
        <v>104148</v>
      </c>
    </row>
    <row r="1888" spans="1:22" x14ac:dyDescent="0.25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7104</v>
      </c>
      <c r="T1888">
        <v>2</v>
      </c>
      <c r="U1888">
        <v>2</v>
      </c>
      <c r="V1888">
        <v>23976</v>
      </c>
    </row>
    <row r="1889" spans="1:22" x14ac:dyDescent="0.25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398352</v>
      </c>
      <c r="T1889">
        <v>8</v>
      </c>
      <c r="U1889">
        <v>7</v>
      </c>
      <c r="V1889">
        <v>-33196</v>
      </c>
    </row>
    <row r="1890" spans="1:22" x14ac:dyDescent="0.25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121792</v>
      </c>
      <c r="T1890">
        <v>4</v>
      </c>
      <c r="U1890">
        <v>2</v>
      </c>
      <c r="V1890">
        <v>137016</v>
      </c>
    </row>
    <row r="1891" spans="1:22" x14ac:dyDescent="0.25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40959</v>
      </c>
      <c r="T1891">
        <v>3</v>
      </c>
      <c r="U1891">
        <v>4</v>
      </c>
      <c r="V1891">
        <v>-122877</v>
      </c>
    </row>
    <row r="1892" spans="1:22" x14ac:dyDescent="0.25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1056</v>
      </c>
      <c r="T1892">
        <v>2</v>
      </c>
      <c r="U1892">
        <v>0</v>
      </c>
      <c r="V1892">
        <v>4752</v>
      </c>
    </row>
    <row r="1893" spans="1:22" x14ac:dyDescent="0.25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338</v>
      </c>
      <c r="T1893">
        <v>1</v>
      </c>
      <c r="U1893">
        <v>0</v>
      </c>
      <c r="V1893">
        <v>12506</v>
      </c>
    </row>
    <row r="1894" spans="1:22" x14ac:dyDescent="0.25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7824</v>
      </c>
      <c r="T1894">
        <v>1</v>
      </c>
      <c r="U1894">
        <v>2</v>
      </c>
      <c r="V1894">
        <v>2934</v>
      </c>
    </row>
    <row r="1895" spans="1:22" x14ac:dyDescent="0.25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24784</v>
      </c>
      <c r="T1895">
        <v>1</v>
      </c>
      <c r="U1895">
        <v>2</v>
      </c>
      <c r="V1895">
        <v>7745</v>
      </c>
    </row>
    <row r="1896" spans="1:22" x14ac:dyDescent="0.25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3465</v>
      </c>
      <c r="T1896">
        <v>3</v>
      </c>
      <c r="U1896">
        <v>0</v>
      </c>
      <c r="V1896">
        <v>10395</v>
      </c>
    </row>
    <row r="1897" spans="1:22" x14ac:dyDescent="0.25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487984</v>
      </c>
      <c r="T1897">
        <v>2</v>
      </c>
      <c r="U1897">
        <v>2</v>
      </c>
      <c r="V1897">
        <v>152495</v>
      </c>
    </row>
    <row r="1898" spans="1:22" x14ac:dyDescent="0.25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179398</v>
      </c>
      <c r="T1898">
        <v>2</v>
      </c>
      <c r="U1898">
        <v>0</v>
      </c>
      <c r="V1898">
        <v>8431706</v>
      </c>
    </row>
    <row r="1899" spans="1:22" x14ac:dyDescent="0.25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29808</v>
      </c>
      <c r="T1899">
        <v>2</v>
      </c>
      <c r="U1899">
        <v>2</v>
      </c>
      <c r="V1899">
        <v>108054</v>
      </c>
    </row>
    <row r="1900" spans="1:22" x14ac:dyDescent="0.25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505176</v>
      </c>
      <c r="T1900">
        <v>4</v>
      </c>
      <c r="U1900">
        <v>7</v>
      </c>
      <c r="V1900">
        <v>-336784</v>
      </c>
    </row>
    <row r="1901" spans="1:22" x14ac:dyDescent="0.25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1740585</v>
      </c>
      <c r="T1901">
        <v>3</v>
      </c>
      <c r="U1901">
        <v>45</v>
      </c>
      <c r="V1901">
        <v>-1107645</v>
      </c>
    </row>
    <row r="1902" spans="1:22" x14ac:dyDescent="0.25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19188</v>
      </c>
      <c r="T1902">
        <v>6</v>
      </c>
      <c r="U1902">
        <v>0</v>
      </c>
      <c r="V1902">
        <v>19188</v>
      </c>
    </row>
    <row r="1903" spans="1:22" x14ac:dyDescent="0.25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1478</v>
      </c>
      <c r="T1903">
        <v>2</v>
      </c>
      <c r="U1903">
        <v>0</v>
      </c>
      <c r="V1903">
        <v>39906</v>
      </c>
    </row>
    <row r="1904" spans="1:22" x14ac:dyDescent="0.25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5184</v>
      </c>
      <c r="T1904">
        <v>1</v>
      </c>
      <c r="U1904">
        <v>2</v>
      </c>
      <c r="V1904">
        <v>18144</v>
      </c>
    </row>
    <row r="1905" spans="1:22" x14ac:dyDescent="0.25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47848</v>
      </c>
      <c r="T1905">
        <v>2</v>
      </c>
      <c r="U1905">
        <v>2</v>
      </c>
      <c r="V1905">
        <v>47848</v>
      </c>
    </row>
    <row r="1906" spans="1:22" x14ac:dyDescent="0.25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284</v>
      </c>
      <c r="T1906">
        <v>2</v>
      </c>
      <c r="U1906">
        <v>2</v>
      </c>
      <c r="V1906">
        <v>6745</v>
      </c>
    </row>
    <row r="1907" spans="1:22" x14ac:dyDescent="0.25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90912</v>
      </c>
      <c r="T1907">
        <v>8</v>
      </c>
      <c r="U1907">
        <v>0</v>
      </c>
      <c r="V1907">
        <v>90912</v>
      </c>
    </row>
    <row r="1908" spans="1:22" x14ac:dyDescent="0.25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2952</v>
      </c>
      <c r="T1908">
        <v>2</v>
      </c>
      <c r="U1908">
        <v>7</v>
      </c>
      <c r="V1908">
        <v>-21648</v>
      </c>
    </row>
    <row r="1909" spans="1:22" x14ac:dyDescent="0.25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27018</v>
      </c>
      <c r="T1909">
        <v>6</v>
      </c>
      <c r="U1909">
        <v>7</v>
      </c>
      <c r="V1909">
        <v>-216144</v>
      </c>
    </row>
    <row r="1910" spans="1:22" x14ac:dyDescent="0.25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13692</v>
      </c>
      <c r="T1910">
        <v>4</v>
      </c>
      <c r="U1910">
        <v>0</v>
      </c>
      <c r="V1910">
        <v>41076</v>
      </c>
    </row>
    <row r="1911" spans="1:22" x14ac:dyDescent="0.25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1896</v>
      </c>
      <c r="T1911">
        <v>2</v>
      </c>
      <c r="U1911">
        <v>0</v>
      </c>
      <c r="V1911">
        <v>8532</v>
      </c>
    </row>
    <row r="1912" spans="1:22" x14ac:dyDescent="0.25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9939</v>
      </c>
      <c r="T1912">
        <v>3</v>
      </c>
      <c r="U1912">
        <v>0</v>
      </c>
      <c r="V1912">
        <v>407499</v>
      </c>
    </row>
    <row r="1913" spans="1:22" x14ac:dyDescent="0.25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273896</v>
      </c>
      <c r="T1913">
        <v>7</v>
      </c>
      <c r="U1913">
        <v>2</v>
      </c>
      <c r="V1913">
        <v>924399</v>
      </c>
    </row>
    <row r="1914" spans="1:22" x14ac:dyDescent="0.25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597132</v>
      </c>
      <c r="T1914">
        <v>3</v>
      </c>
      <c r="U1914">
        <v>4</v>
      </c>
      <c r="V1914">
        <v>49761</v>
      </c>
    </row>
    <row r="1915" spans="1:22" x14ac:dyDescent="0.25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14995</v>
      </c>
      <c r="T1915">
        <v>5</v>
      </c>
      <c r="U1915">
        <v>0</v>
      </c>
      <c r="V1915">
        <v>65978</v>
      </c>
    </row>
    <row r="1916" spans="1:22" x14ac:dyDescent="0.25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4608</v>
      </c>
      <c r="T1916">
        <v>2</v>
      </c>
      <c r="U1916">
        <v>2</v>
      </c>
      <c r="V1916">
        <v>16704</v>
      </c>
    </row>
    <row r="1917" spans="1:22" x14ac:dyDescent="0.25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15528</v>
      </c>
      <c r="T1917">
        <v>3</v>
      </c>
      <c r="U1917">
        <v>2</v>
      </c>
      <c r="V1917">
        <v>48525</v>
      </c>
    </row>
    <row r="1918" spans="1:22" x14ac:dyDescent="0.25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11952</v>
      </c>
      <c r="T1918">
        <v>3</v>
      </c>
      <c r="U1918">
        <v>2</v>
      </c>
      <c r="V1918">
        <v>38844</v>
      </c>
    </row>
    <row r="1919" spans="1:22" x14ac:dyDescent="0.25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1165</v>
      </c>
      <c r="T1919">
        <v>5</v>
      </c>
      <c r="U1919">
        <v>0</v>
      </c>
      <c r="V1919">
        <v>33785</v>
      </c>
    </row>
    <row r="1920" spans="1:22" x14ac:dyDescent="0.25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2999</v>
      </c>
      <c r="T1920">
        <v>2</v>
      </c>
      <c r="U1920">
        <v>0</v>
      </c>
      <c r="V1920">
        <v>74975</v>
      </c>
    </row>
    <row r="1921" spans="1:22" x14ac:dyDescent="0.25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89592</v>
      </c>
      <c r="T1921">
        <v>5</v>
      </c>
      <c r="U1921">
        <v>2</v>
      </c>
      <c r="V1921">
        <v>302373</v>
      </c>
    </row>
    <row r="1922" spans="1:22" x14ac:dyDescent="0.25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462564</v>
      </c>
      <c r="T1922">
        <v>2</v>
      </c>
      <c r="U1922">
        <v>1</v>
      </c>
      <c r="V1922">
        <v>976524</v>
      </c>
    </row>
    <row r="1923" spans="1:22" x14ac:dyDescent="0.25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15008</v>
      </c>
      <c r="T1923">
        <v>2</v>
      </c>
      <c r="U1923">
        <v>2</v>
      </c>
      <c r="V1923">
        <v>15008</v>
      </c>
    </row>
    <row r="1924" spans="1:22" x14ac:dyDescent="0.25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86364</v>
      </c>
      <c r="T1924">
        <v>9</v>
      </c>
      <c r="U1924">
        <v>2</v>
      </c>
      <c r="V1924">
        <v>107955</v>
      </c>
    </row>
    <row r="1925" spans="1:22" x14ac:dyDescent="0.25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47616</v>
      </c>
      <c r="T1925">
        <v>3</v>
      </c>
      <c r="U1925">
        <v>2</v>
      </c>
      <c r="V1925">
        <v>35712</v>
      </c>
    </row>
    <row r="1926" spans="1:22" x14ac:dyDescent="0.25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9294</v>
      </c>
      <c r="T1926">
        <v>3</v>
      </c>
      <c r="U1926">
        <v>0</v>
      </c>
      <c r="V1926">
        <v>41823</v>
      </c>
    </row>
    <row r="1927" spans="1:22" x14ac:dyDescent="0.25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19998</v>
      </c>
      <c r="T1927">
        <v>2</v>
      </c>
      <c r="U1927">
        <v>0</v>
      </c>
      <c r="V1927">
        <v>69993</v>
      </c>
    </row>
    <row r="1928" spans="1:22" x14ac:dyDescent="0.25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17748</v>
      </c>
      <c r="T1928">
        <v>3</v>
      </c>
      <c r="U1928">
        <v>2</v>
      </c>
      <c r="V1928">
        <v>199665</v>
      </c>
    </row>
    <row r="1929" spans="1:22" x14ac:dyDescent="0.25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88768</v>
      </c>
      <c r="T1929">
        <v>2</v>
      </c>
      <c r="U1929">
        <v>2</v>
      </c>
      <c r="V1929">
        <v>310688</v>
      </c>
    </row>
    <row r="1930" spans="1:22" x14ac:dyDescent="0.25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648</v>
      </c>
      <c r="T1930">
        <v>1</v>
      </c>
      <c r="U1930">
        <v>0</v>
      </c>
      <c r="V1930">
        <v>31104</v>
      </c>
    </row>
    <row r="1931" spans="1:22" x14ac:dyDescent="0.25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4651</v>
      </c>
      <c r="T1931">
        <v>1</v>
      </c>
      <c r="U1931">
        <v>0</v>
      </c>
      <c r="V1931">
        <v>18604</v>
      </c>
    </row>
    <row r="1932" spans="1:22" x14ac:dyDescent="0.25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659976</v>
      </c>
      <c r="T1932">
        <v>3</v>
      </c>
      <c r="U1932">
        <v>2</v>
      </c>
      <c r="V1932">
        <v>494982</v>
      </c>
    </row>
    <row r="1933" spans="1:22" x14ac:dyDescent="0.25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271992</v>
      </c>
      <c r="T1933">
        <v>1</v>
      </c>
      <c r="U1933">
        <v>2</v>
      </c>
      <c r="V1933">
        <v>237993</v>
      </c>
    </row>
    <row r="1934" spans="1:22" x14ac:dyDescent="0.25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14574</v>
      </c>
      <c r="T1934">
        <v>3</v>
      </c>
      <c r="U1934">
        <v>0</v>
      </c>
      <c r="V1934">
        <v>233184</v>
      </c>
    </row>
    <row r="1935" spans="1:22" x14ac:dyDescent="0.25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154</v>
      </c>
      <c r="T1935">
        <v>5</v>
      </c>
      <c r="U1935">
        <v>0</v>
      </c>
      <c r="V1935">
        <v>7392</v>
      </c>
    </row>
    <row r="1936" spans="1:22" x14ac:dyDescent="0.25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24455</v>
      </c>
      <c r="T1936">
        <v>5</v>
      </c>
      <c r="U1936">
        <v>0</v>
      </c>
      <c r="V1936">
        <v>1149385</v>
      </c>
    </row>
    <row r="1937" spans="1:22" x14ac:dyDescent="0.25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16616</v>
      </c>
      <c r="T1937">
        <v>8</v>
      </c>
      <c r="U1937">
        <v>0</v>
      </c>
      <c r="V1937">
        <v>598176</v>
      </c>
    </row>
    <row r="1938" spans="1:22" x14ac:dyDescent="0.25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1473</v>
      </c>
      <c r="T1938">
        <v>3</v>
      </c>
      <c r="U1938">
        <v>0</v>
      </c>
      <c r="V1938">
        <v>48609</v>
      </c>
    </row>
    <row r="1939" spans="1:22" x14ac:dyDescent="0.25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19968</v>
      </c>
      <c r="T1939">
        <v>2</v>
      </c>
      <c r="U1939">
        <v>7</v>
      </c>
      <c r="V1939">
        <v>-13312</v>
      </c>
    </row>
    <row r="1940" spans="1:22" x14ac:dyDescent="0.25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33488</v>
      </c>
      <c r="T1940">
        <v>7</v>
      </c>
      <c r="U1940">
        <v>2</v>
      </c>
      <c r="V1940">
        <v>-12558</v>
      </c>
    </row>
    <row r="1941" spans="1:22" x14ac:dyDescent="0.25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8736</v>
      </c>
      <c r="T1941">
        <v>4</v>
      </c>
      <c r="U1941">
        <v>7</v>
      </c>
      <c r="V1941">
        <v>-61152</v>
      </c>
    </row>
    <row r="1942" spans="1:22" x14ac:dyDescent="0.25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66288</v>
      </c>
      <c r="T1942">
        <v>3</v>
      </c>
      <c r="U1942">
        <v>2</v>
      </c>
      <c r="V1942">
        <v>74574</v>
      </c>
    </row>
    <row r="1943" spans="1:22" x14ac:dyDescent="0.25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4736</v>
      </c>
      <c r="T1943">
        <v>4</v>
      </c>
      <c r="U1943">
        <v>2</v>
      </c>
      <c r="V1943">
        <v>1776</v>
      </c>
    </row>
    <row r="1944" spans="1:22" x14ac:dyDescent="0.25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2744</v>
      </c>
      <c r="T1944">
        <v>2</v>
      </c>
      <c r="U1944">
        <v>2</v>
      </c>
      <c r="V1944">
        <v>2401</v>
      </c>
    </row>
    <row r="1945" spans="1:22" x14ac:dyDescent="0.25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324</v>
      </c>
      <c r="T1945">
        <v>9</v>
      </c>
      <c r="U1945">
        <v>8</v>
      </c>
      <c r="V1945">
        <v>-5184</v>
      </c>
    </row>
    <row r="1946" spans="1:22" x14ac:dyDescent="0.25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95968</v>
      </c>
      <c r="T1946">
        <v>4</v>
      </c>
      <c r="U1946">
        <v>2</v>
      </c>
      <c r="V1946">
        <v>263912</v>
      </c>
    </row>
    <row r="1947" spans="1:22" x14ac:dyDescent="0.25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10368</v>
      </c>
      <c r="T1947">
        <v>2</v>
      </c>
      <c r="U1947">
        <v>2</v>
      </c>
      <c r="V1947">
        <v>36288</v>
      </c>
    </row>
    <row r="1948" spans="1:22" x14ac:dyDescent="0.25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231</v>
      </c>
      <c r="T1948">
        <v>2</v>
      </c>
      <c r="U1948">
        <v>0</v>
      </c>
      <c r="V1948">
        <v>6468</v>
      </c>
    </row>
    <row r="1949" spans="1:22" x14ac:dyDescent="0.25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1154</v>
      </c>
      <c r="T1949">
        <v>2</v>
      </c>
      <c r="U1949">
        <v>0</v>
      </c>
      <c r="V1949">
        <v>3462</v>
      </c>
    </row>
    <row r="1950" spans="1:22" x14ac:dyDescent="0.25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254526</v>
      </c>
      <c r="T1950">
        <v>1</v>
      </c>
      <c r="U1950">
        <v>4</v>
      </c>
      <c r="V1950">
        <v>-933262</v>
      </c>
    </row>
    <row r="1951" spans="1:22" x14ac:dyDescent="0.25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1298</v>
      </c>
      <c r="T1951">
        <v>1</v>
      </c>
      <c r="U1951">
        <v>0</v>
      </c>
      <c r="V1951">
        <v>37642</v>
      </c>
    </row>
    <row r="1952" spans="1:22" x14ac:dyDescent="0.25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26432</v>
      </c>
      <c r="T1952">
        <v>8</v>
      </c>
      <c r="U1952">
        <v>2</v>
      </c>
      <c r="V1952">
        <v>89208</v>
      </c>
    </row>
    <row r="1953" spans="1:22" x14ac:dyDescent="0.25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19797</v>
      </c>
      <c r="T1953">
        <v>3</v>
      </c>
      <c r="U1953">
        <v>0</v>
      </c>
      <c r="V1953">
        <v>574113</v>
      </c>
    </row>
    <row r="1954" spans="1:22" x14ac:dyDescent="0.25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189</v>
      </c>
      <c r="T1954">
        <v>6</v>
      </c>
      <c r="U1954">
        <v>0</v>
      </c>
      <c r="V1954">
        <v>9072</v>
      </c>
    </row>
    <row r="1955" spans="1:22" x14ac:dyDescent="0.25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128241</v>
      </c>
      <c r="T1955">
        <v>5</v>
      </c>
      <c r="U1955">
        <v>1</v>
      </c>
      <c r="V1955">
        <v>213735</v>
      </c>
    </row>
    <row r="1956" spans="1:22" x14ac:dyDescent="0.25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492</v>
      </c>
      <c r="T1956">
        <v>3</v>
      </c>
      <c r="U1956">
        <v>0</v>
      </c>
      <c r="V1956">
        <v>2214</v>
      </c>
    </row>
    <row r="1957" spans="1:22" x14ac:dyDescent="0.25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3808</v>
      </c>
    </row>
    <row r="1958" spans="1:22" x14ac:dyDescent="0.25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16797</v>
      </c>
      <c r="T1958">
        <v>3</v>
      </c>
      <c r="U1958">
        <v>0</v>
      </c>
      <c r="V1958">
        <v>403128</v>
      </c>
    </row>
    <row r="1959" spans="1:22" x14ac:dyDescent="0.25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1712</v>
      </c>
      <c r="T1959">
        <v>4</v>
      </c>
      <c r="U1959">
        <v>0</v>
      </c>
      <c r="V1959">
        <v>7704</v>
      </c>
    </row>
    <row r="1960" spans="1:22" x14ac:dyDescent="0.25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162</v>
      </c>
      <c r="T1960">
        <v>3</v>
      </c>
      <c r="U1960">
        <v>0</v>
      </c>
      <c r="V1960">
        <v>7776</v>
      </c>
    </row>
    <row r="1961" spans="1:22" x14ac:dyDescent="0.25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3399</v>
      </c>
      <c r="T1961">
        <v>3</v>
      </c>
      <c r="U1961">
        <v>0</v>
      </c>
      <c r="V1961">
        <v>146157</v>
      </c>
    </row>
    <row r="1962" spans="1:22" x14ac:dyDescent="0.25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29685</v>
      </c>
      <c r="T1962">
        <v>5</v>
      </c>
      <c r="U1962">
        <v>0</v>
      </c>
      <c r="V1962">
        <v>53433</v>
      </c>
    </row>
    <row r="1963" spans="1:22" x14ac:dyDescent="0.25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1128</v>
      </c>
      <c r="T1963">
        <v>6</v>
      </c>
      <c r="U1963">
        <v>0</v>
      </c>
      <c r="V1963">
        <v>6768</v>
      </c>
    </row>
    <row r="1964" spans="1:22" x14ac:dyDescent="0.25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1371</v>
      </c>
      <c r="T1964">
        <v>3</v>
      </c>
      <c r="U1964">
        <v>0</v>
      </c>
      <c r="V1964">
        <v>65808</v>
      </c>
    </row>
    <row r="1965" spans="1:22" x14ac:dyDescent="0.25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249</v>
      </c>
      <c r="T1965">
        <v>5</v>
      </c>
      <c r="U1965">
        <v>0</v>
      </c>
      <c r="V1965">
        <v>11703</v>
      </c>
    </row>
    <row r="1966" spans="1:22" x14ac:dyDescent="0.25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28629</v>
      </c>
      <c r="T1966">
        <v>3</v>
      </c>
      <c r="U1966">
        <v>0</v>
      </c>
      <c r="V1966">
        <v>171774</v>
      </c>
    </row>
    <row r="1967" spans="1:22" x14ac:dyDescent="0.25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2418</v>
      </c>
      <c r="T1967">
        <v>2</v>
      </c>
      <c r="U1967">
        <v>0</v>
      </c>
      <c r="V1967">
        <v>7254</v>
      </c>
    </row>
    <row r="1968" spans="1:22" x14ac:dyDescent="0.25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28197</v>
      </c>
      <c r="T1968">
        <v>3</v>
      </c>
      <c r="U1968">
        <v>0</v>
      </c>
      <c r="V1968">
        <v>789516</v>
      </c>
    </row>
    <row r="1969" spans="1:22" x14ac:dyDescent="0.25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695</v>
      </c>
      <c r="T1969">
        <v>5</v>
      </c>
      <c r="U1969">
        <v>0</v>
      </c>
      <c r="V1969">
        <v>20155</v>
      </c>
    </row>
    <row r="1970" spans="1:22" x14ac:dyDescent="0.25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16644</v>
      </c>
      <c r="T1970">
        <v>3</v>
      </c>
      <c r="U1970">
        <v>0</v>
      </c>
      <c r="V1970">
        <v>798912</v>
      </c>
    </row>
    <row r="1971" spans="1:22" x14ac:dyDescent="0.25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29196</v>
      </c>
      <c r="T1971">
        <v>4</v>
      </c>
      <c r="U1971">
        <v>0</v>
      </c>
      <c r="V1971">
        <v>102186</v>
      </c>
    </row>
    <row r="1972" spans="1:22" x14ac:dyDescent="0.25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6408</v>
      </c>
      <c r="T1972">
        <v>3</v>
      </c>
      <c r="U1972">
        <v>2</v>
      </c>
      <c r="V1972">
        <v>6408</v>
      </c>
    </row>
    <row r="1973" spans="1:22" x14ac:dyDescent="0.25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408744</v>
      </c>
      <c r="T1973">
        <v>7</v>
      </c>
      <c r="U1973">
        <v>2</v>
      </c>
      <c r="V1973">
        <v>766395</v>
      </c>
    </row>
    <row r="1974" spans="1:22" x14ac:dyDescent="0.25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5104</v>
      </c>
      <c r="T1974">
        <v>4</v>
      </c>
      <c r="U1974">
        <v>8</v>
      </c>
      <c r="V1974">
        <v>-86768</v>
      </c>
    </row>
    <row r="1975" spans="1:22" x14ac:dyDescent="0.25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2896</v>
      </c>
      <c r="T1975">
        <v>2</v>
      </c>
      <c r="U1975">
        <v>2</v>
      </c>
      <c r="V1975">
        <v>4706</v>
      </c>
    </row>
    <row r="1976" spans="1:22" x14ac:dyDescent="0.25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35016</v>
      </c>
      <c r="T1976">
        <v>3</v>
      </c>
      <c r="U1976">
        <v>2</v>
      </c>
      <c r="V1976">
        <v>-21885</v>
      </c>
    </row>
    <row r="1977" spans="1:22" x14ac:dyDescent="0.25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27597</v>
      </c>
      <c r="T1977">
        <v>3</v>
      </c>
      <c r="U1977">
        <v>0</v>
      </c>
      <c r="V1977">
        <v>110388</v>
      </c>
    </row>
    <row r="1978" spans="1:22" x14ac:dyDescent="0.25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139495</v>
      </c>
      <c r="T1978">
        <v>5</v>
      </c>
      <c r="U1978">
        <v>0</v>
      </c>
      <c r="V1978">
        <v>362687</v>
      </c>
    </row>
    <row r="1979" spans="1:22" x14ac:dyDescent="0.25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54588</v>
      </c>
      <c r="T1979">
        <v>6</v>
      </c>
      <c r="U1979">
        <v>0</v>
      </c>
      <c r="V1979">
        <v>709644</v>
      </c>
    </row>
    <row r="1980" spans="1:22" x14ac:dyDescent="0.25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5248</v>
      </c>
      <c r="T1980">
        <v>2</v>
      </c>
      <c r="U1980">
        <v>2</v>
      </c>
      <c r="V1980">
        <v>5904</v>
      </c>
    </row>
    <row r="1981" spans="1:22" x14ac:dyDescent="0.25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933536</v>
      </c>
      <c r="T1981">
        <v>4</v>
      </c>
      <c r="U1981">
        <v>2</v>
      </c>
      <c r="V1981">
        <v>1050228</v>
      </c>
    </row>
    <row r="1982" spans="1:22" x14ac:dyDescent="0.25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42976</v>
      </c>
      <c r="T1982">
        <v>4</v>
      </c>
      <c r="U1982">
        <v>2</v>
      </c>
      <c r="V1982">
        <v>42976</v>
      </c>
    </row>
    <row r="1983" spans="1:22" x14ac:dyDescent="0.25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376</v>
      </c>
      <c r="T1983">
        <v>2</v>
      </c>
      <c r="U1983">
        <v>0</v>
      </c>
      <c r="V1983">
        <v>18048</v>
      </c>
    </row>
    <row r="1984" spans="1:22" x14ac:dyDescent="0.25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47996</v>
      </c>
      <c r="T1984">
        <v>4</v>
      </c>
      <c r="U1984">
        <v>0</v>
      </c>
      <c r="V1984">
        <v>1343888</v>
      </c>
    </row>
    <row r="1985" spans="1:22" x14ac:dyDescent="0.25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32088</v>
      </c>
      <c r="T1985">
        <v>6</v>
      </c>
      <c r="U1985">
        <v>0</v>
      </c>
      <c r="V1985">
        <v>930552</v>
      </c>
    </row>
    <row r="1986" spans="1:22" x14ac:dyDescent="0.25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2388</v>
      </c>
      <c r="T1986">
        <v>3</v>
      </c>
      <c r="U1986">
        <v>0</v>
      </c>
      <c r="V1986">
        <v>105072</v>
      </c>
    </row>
    <row r="1987" spans="1:22" x14ac:dyDescent="0.25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2676</v>
      </c>
      <c r="T1987">
        <v>4</v>
      </c>
      <c r="U1987">
        <v>0</v>
      </c>
      <c r="V1987">
        <v>123096</v>
      </c>
    </row>
    <row r="1988" spans="1:22" x14ac:dyDescent="0.25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1439976</v>
      </c>
      <c r="T1988">
        <v>4</v>
      </c>
      <c r="U1988">
        <v>4</v>
      </c>
      <c r="V1988">
        <v>1919968</v>
      </c>
    </row>
    <row r="1989" spans="1:22" x14ac:dyDescent="0.25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1722</v>
      </c>
      <c r="T1989">
        <v>3</v>
      </c>
      <c r="U1989">
        <v>0</v>
      </c>
      <c r="V1989">
        <v>79212</v>
      </c>
    </row>
    <row r="1990" spans="1:22" x14ac:dyDescent="0.25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102438</v>
      </c>
      <c r="T1990">
        <v>7</v>
      </c>
      <c r="U1990">
        <v>0</v>
      </c>
      <c r="V1990">
        <v>2151198</v>
      </c>
    </row>
    <row r="1991" spans="1:22" x14ac:dyDescent="0.25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2622</v>
      </c>
      <c r="T1991">
        <v>3</v>
      </c>
      <c r="U1991">
        <v>0</v>
      </c>
      <c r="V1991">
        <v>123234</v>
      </c>
    </row>
    <row r="1992" spans="1:22" x14ac:dyDescent="0.25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1734</v>
      </c>
      <c r="T1992">
        <v>3</v>
      </c>
      <c r="U1992">
        <v>0</v>
      </c>
      <c r="V1992">
        <v>84966</v>
      </c>
    </row>
    <row r="1993" spans="1:22" x14ac:dyDescent="0.25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4956</v>
      </c>
      <c r="T1993">
        <v>4</v>
      </c>
      <c r="U1993">
        <v>7</v>
      </c>
      <c r="V1993">
        <v>-37996</v>
      </c>
    </row>
    <row r="1994" spans="1:22" x14ac:dyDescent="0.25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7104</v>
      </c>
      <c r="T1994">
        <v>6</v>
      </c>
      <c r="U1994">
        <v>2</v>
      </c>
      <c r="V1994">
        <v>2664</v>
      </c>
    </row>
    <row r="1995" spans="1:22" x14ac:dyDescent="0.25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5344</v>
      </c>
      <c r="T1995">
        <v>2</v>
      </c>
      <c r="U1995">
        <v>2</v>
      </c>
      <c r="V1995">
        <v>7348</v>
      </c>
    </row>
    <row r="1996" spans="1:22" x14ac:dyDescent="0.25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11304</v>
      </c>
      <c r="T1996">
        <v>3</v>
      </c>
      <c r="U1996">
        <v>2</v>
      </c>
      <c r="V1996">
        <v>-21195</v>
      </c>
    </row>
    <row r="1997" spans="1:22" x14ac:dyDescent="0.25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29462</v>
      </c>
      <c r="T1997">
        <v>5</v>
      </c>
      <c r="U1997">
        <v>8</v>
      </c>
      <c r="V1997">
        <v>-766012</v>
      </c>
    </row>
    <row r="1998" spans="1:22" x14ac:dyDescent="0.25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8752</v>
      </c>
      <c r="T1998">
        <v>4</v>
      </c>
      <c r="U1998">
        <v>6</v>
      </c>
      <c r="V1998">
        <v>-37196</v>
      </c>
    </row>
    <row r="1999" spans="1:22" x14ac:dyDescent="0.25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72</v>
      </c>
    </row>
    <row r="2000" spans="1:22" x14ac:dyDescent="0.25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16161</v>
      </c>
      <c r="T2000">
        <v>1</v>
      </c>
      <c r="U2000">
        <v>0</v>
      </c>
      <c r="V2000">
        <v>420186</v>
      </c>
    </row>
    <row r="2001" spans="1:22" x14ac:dyDescent="0.25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14495</v>
      </c>
      <c r="T2001">
        <v>5</v>
      </c>
      <c r="U2001">
        <v>0</v>
      </c>
      <c r="V2001">
        <v>420355</v>
      </c>
    </row>
    <row r="2002" spans="1:22" x14ac:dyDescent="0.25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19995</v>
      </c>
      <c r="T2002">
        <v>5</v>
      </c>
      <c r="U2002">
        <v>0</v>
      </c>
      <c r="V2002">
        <v>219945</v>
      </c>
    </row>
    <row r="2003" spans="1:22" x14ac:dyDescent="0.25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4186</v>
      </c>
      <c r="T2003">
        <v>7</v>
      </c>
      <c r="U2003">
        <v>0</v>
      </c>
      <c r="V2003">
        <v>142324</v>
      </c>
    </row>
    <row r="2004" spans="1:22" x14ac:dyDescent="0.25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9594</v>
      </c>
      <c r="T2004">
        <v>3</v>
      </c>
      <c r="U2004">
        <v>0</v>
      </c>
      <c r="V2004">
        <v>9594</v>
      </c>
    </row>
    <row r="2005" spans="1:22" x14ac:dyDescent="0.25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30445</v>
      </c>
      <c r="T2005">
        <v>5</v>
      </c>
      <c r="U2005">
        <v>0</v>
      </c>
      <c r="V2005">
        <v>761125</v>
      </c>
    </row>
    <row r="2006" spans="1:22" x14ac:dyDescent="0.25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11364</v>
      </c>
      <c r="T2006">
        <v>3</v>
      </c>
      <c r="U2006">
        <v>8</v>
      </c>
      <c r="V2006">
        <v>-17046</v>
      </c>
    </row>
    <row r="2007" spans="1:22" x14ac:dyDescent="0.25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2968</v>
      </c>
      <c r="T2007">
        <v>7</v>
      </c>
      <c r="U2007">
        <v>0</v>
      </c>
      <c r="V2007">
        <v>115752</v>
      </c>
    </row>
    <row r="2008" spans="1:22" x14ac:dyDescent="0.25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4753</v>
      </c>
      <c r="T2008">
        <v>7</v>
      </c>
      <c r="U2008">
        <v>0</v>
      </c>
      <c r="V2008">
        <v>161602</v>
      </c>
    </row>
    <row r="2009" spans="1:22" x14ac:dyDescent="0.25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183372</v>
      </c>
      <c r="T2009">
        <v>2</v>
      </c>
      <c r="U2009">
        <v>3</v>
      </c>
      <c r="V2009">
        <v>-366744</v>
      </c>
    </row>
    <row r="2010" spans="1:22" x14ac:dyDescent="0.25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4224</v>
      </c>
      <c r="T2010">
        <v>3</v>
      </c>
      <c r="U2010">
        <v>2</v>
      </c>
      <c r="V2010">
        <v>4752</v>
      </c>
    </row>
    <row r="2011" spans="1:22" x14ac:dyDescent="0.25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333056</v>
      </c>
      <c r="T2011">
        <v>2</v>
      </c>
      <c r="U2011">
        <v>2</v>
      </c>
      <c r="V2011">
        <v>291424</v>
      </c>
    </row>
    <row r="2012" spans="1:22" x14ac:dyDescent="0.25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24896</v>
      </c>
      <c r="T2012">
        <v>4</v>
      </c>
      <c r="U2012">
        <v>2</v>
      </c>
      <c r="V2012">
        <v>778</v>
      </c>
    </row>
    <row r="2013" spans="1:22" x14ac:dyDescent="0.25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159984</v>
      </c>
      <c r="T2013">
        <v>2</v>
      </c>
      <c r="U2013">
        <v>2</v>
      </c>
      <c r="V2013">
        <v>359964</v>
      </c>
    </row>
    <row r="2014" spans="1:22" x14ac:dyDescent="0.25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46344</v>
      </c>
      <c r="T2014">
        <v>3</v>
      </c>
      <c r="U2014">
        <v>2</v>
      </c>
      <c r="V2014">
        <v>46344</v>
      </c>
    </row>
    <row r="2015" spans="1:22" x14ac:dyDescent="0.25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35098</v>
      </c>
      <c r="T2015">
        <v>1</v>
      </c>
      <c r="U2015">
        <v>0</v>
      </c>
      <c r="V2015">
        <v>842352</v>
      </c>
    </row>
    <row r="2016" spans="1:22" x14ac:dyDescent="0.25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1308</v>
      </c>
      <c r="T2016">
        <v>2</v>
      </c>
      <c r="U2016">
        <v>0</v>
      </c>
      <c r="V2016">
        <v>60168</v>
      </c>
    </row>
    <row r="2017" spans="1:22" x14ac:dyDescent="0.25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90008</v>
      </c>
      <c r="T2017">
        <v>4</v>
      </c>
      <c r="U2017">
        <v>0</v>
      </c>
      <c r="V2017">
        <v>1170104</v>
      </c>
    </row>
    <row r="2018" spans="1:22" x14ac:dyDescent="0.25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17568</v>
      </c>
      <c r="T2018">
        <v>2</v>
      </c>
      <c r="U2018">
        <v>2</v>
      </c>
      <c r="V2018">
        <v>63684</v>
      </c>
    </row>
    <row r="2019" spans="1:22" x14ac:dyDescent="0.25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1462</v>
      </c>
      <c r="T2019">
        <v>2</v>
      </c>
      <c r="U2019">
        <v>0</v>
      </c>
      <c r="V2019">
        <v>68714</v>
      </c>
    </row>
    <row r="2020" spans="1:22" x14ac:dyDescent="0.25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3336</v>
      </c>
      <c r="T2020">
        <v>4</v>
      </c>
      <c r="U2020">
        <v>0</v>
      </c>
      <c r="V2020">
        <v>86736</v>
      </c>
    </row>
    <row r="2021" spans="1:22" x14ac:dyDescent="0.25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4014</v>
      </c>
      <c r="T2021">
        <v>6</v>
      </c>
      <c r="U2021">
        <v>0</v>
      </c>
      <c r="V2021">
        <v>196686</v>
      </c>
    </row>
    <row r="2022" spans="1:22" x14ac:dyDescent="0.25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160623</v>
      </c>
      <c r="T2022">
        <v>9</v>
      </c>
      <c r="U2022">
        <v>0</v>
      </c>
      <c r="V2022">
        <v>481869</v>
      </c>
    </row>
    <row r="2023" spans="1:22" x14ac:dyDescent="0.25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1704</v>
      </c>
      <c r="T2023">
        <v>3</v>
      </c>
      <c r="U2023">
        <v>0</v>
      </c>
      <c r="V2023">
        <v>7668</v>
      </c>
    </row>
    <row r="2024" spans="1:22" x14ac:dyDescent="0.25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4953</v>
      </c>
      <c r="T2024">
        <v>3</v>
      </c>
      <c r="U2024">
        <v>0</v>
      </c>
      <c r="V2024">
        <v>237744</v>
      </c>
    </row>
    <row r="2025" spans="1:22" x14ac:dyDescent="0.25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87232</v>
      </c>
      <c r="T2025">
        <v>4</v>
      </c>
      <c r="U2025">
        <v>0</v>
      </c>
      <c r="V2025">
        <v>2442496</v>
      </c>
    </row>
    <row r="2026" spans="1:22" x14ac:dyDescent="0.25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23912</v>
      </c>
      <c r="T2026">
        <v>5</v>
      </c>
      <c r="U2026">
        <v>2</v>
      </c>
      <c r="V2026">
        <v>77714</v>
      </c>
    </row>
    <row r="2027" spans="1:22" x14ac:dyDescent="0.25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14196</v>
      </c>
      <c r="T2027">
        <v>2</v>
      </c>
      <c r="U2027">
        <v>0</v>
      </c>
      <c r="V2027">
        <v>397488</v>
      </c>
    </row>
    <row r="2028" spans="1:22" x14ac:dyDescent="0.25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33024</v>
      </c>
      <c r="T2028">
        <v>2</v>
      </c>
      <c r="U2028">
        <v>2</v>
      </c>
      <c r="V2028">
        <v>115584</v>
      </c>
    </row>
    <row r="2029" spans="1:22" x14ac:dyDescent="0.25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67136</v>
      </c>
      <c r="T2029">
        <v>4</v>
      </c>
      <c r="U2029">
        <v>2</v>
      </c>
      <c r="V2029">
        <v>234976</v>
      </c>
    </row>
    <row r="2030" spans="1:22" x14ac:dyDescent="0.25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1473</v>
      </c>
      <c r="T2030">
        <v>3</v>
      </c>
      <c r="U2030">
        <v>0</v>
      </c>
      <c r="V2030">
        <v>69231</v>
      </c>
    </row>
    <row r="2031" spans="1:22" x14ac:dyDescent="0.25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1049</v>
      </c>
      <c r="T2031">
        <v>5</v>
      </c>
      <c r="U2031">
        <v>0</v>
      </c>
      <c r="V2031">
        <v>25176</v>
      </c>
    </row>
    <row r="2032" spans="1:22" x14ac:dyDescent="0.25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6104</v>
      </c>
      <c r="T2032">
        <v>4</v>
      </c>
      <c r="U2032">
        <v>0</v>
      </c>
      <c r="V2032">
        <v>3052</v>
      </c>
    </row>
    <row r="2033" spans="1:22" x14ac:dyDescent="0.25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1095</v>
      </c>
      <c r="T2033">
        <v>3</v>
      </c>
      <c r="U2033">
        <v>0</v>
      </c>
      <c r="V2033">
        <v>51465</v>
      </c>
    </row>
    <row r="2034" spans="1:22" x14ac:dyDescent="0.25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9392</v>
      </c>
      <c r="T2034">
        <v>2</v>
      </c>
      <c r="U2034">
        <v>2</v>
      </c>
      <c r="V2034">
        <v>32872</v>
      </c>
    </row>
    <row r="2035" spans="1:22" x14ac:dyDescent="0.25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9328</v>
      </c>
      <c r="T2035">
        <v>1</v>
      </c>
      <c r="U2035">
        <v>2</v>
      </c>
      <c r="V2035">
        <v>8162</v>
      </c>
    </row>
    <row r="2036" spans="1:22" x14ac:dyDescent="0.25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826</v>
      </c>
      <c r="T2036">
        <v>2</v>
      </c>
      <c r="U2036">
        <v>0</v>
      </c>
      <c r="V2036">
        <v>38822</v>
      </c>
    </row>
    <row r="2037" spans="1:22" x14ac:dyDescent="0.25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26997</v>
      </c>
      <c r="T2037">
        <v>3</v>
      </c>
      <c r="U2037">
        <v>0</v>
      </c>
      <c r="V2037">
        <v>512943</v>
      </c>
    </row>
    <row r="2038" spans="1:22" x14ac:dyDescent="0.25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2904</v>
      </c>
      <c r="T2038">
        <v>3</v>
      </c>
      <c r="U2038">
        <v>0</v>
      </c>
      <c r="V2038">
        <v>139392</v>
      </c>
    </row>
    <row r="2039" spans="1:22" x14ac:dyDescent="0.25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1462</v>
      </c>
      <c r="T2039">
        <v>2</v>
      </c>
      <c r="U2039">
        <v>0</v>
      </c>
      <c r="V2039">
        <v>68714</v>
      </c>
    </row>
    <row r="2040" spans="1:22" x14ac:dyDescent="0.25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11952</v>
      </c>
      <c r="T2040">
        <v>3</v>
      </c>
      <c r="U2040">
        <v>2</v>
      </c>
      <c r="V2040">
        <v>43326</v>
      </c>
    </row>
    <row r="2041" spans="1:22" x14ac:dyDescent="0.25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4536</v>
      </c>
      <c r="T2041">
        <v>7</v>
      </c>
      <c r="U2041">
        <v>7</v>
      </c>
      <c r="V2041">
        <v>-33264</v>
      </c>
    </row>
    <row r="2042" spans="1:22" x14ac:dyDescent="0.25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9156</v>
      </c>
      <c r="T2042">
        <v>2</v>
      </c>
      <c r="U2042">
        <v>7</v>
      </c>
      <c r="V2042">
        <v>-6104</v>
      </c>
    </row>
    <row r="2043" spans="1:22" x14ac:dyDescent="0.25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7536</v>
      </c>
      <c r="T2043">
        <v>5</v>
      </c>
      <c r="U2043">
        <v>2</v>
      </c>
      <c r="V2043">
        <v>20724</v>
      </c>
    </row>
    <row r="2044" spans="1:22" x14ac:dyDescent="0.25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57504</v>
      </c>
      <c r="T2044">
        <v>6</v>
      </c>
      <c r="U2044">
        <v>2</v>
      </c>
      <c r="V2044">
        <v>201264</v>
      </c>
    </row>
    <row r="2045" spans="1:22" x14ac:dyDescent="0.25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38864</v>
      </c>
      <c r="T2045">
        <v>7</v>
      </c>
      <c r="U2045">
        <v>2</v>
      </c>
      <c r="V2045">
        <v>77728</v>
      </c>
    </row>
    <row r="2046" spans="1:22" x14ac:dyDescent="0.25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15552</v>
      </c>
      <c r="T2046">
        <v>3</v>
      </c>
      <c r="U2046">
        <v>2</v>
      </c>
      <c r="V2046">
        <v>54432</v>
      </c>
    </row>
    <row r="2047" spans="1:22" x14ac:dyDescent="0.25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16264</v>
      </c>
      <c r="T2047">
        <v>2</v>
      </c>
      <c r="U2047">
        <v>0</v>
      </c>
      <c r="V2047">
        <v>455392</v>
      </c>
    </row>
    <row r="2048" spans="1:22" x14ac:dyDescent="0.25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28059</v>
      </c>
    </row>
    <row r="2049" spans="1:22" x14ac:dyDescent="0.25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5548</v>
      </c>
      <c r="T2049">
        <v>1</v>
      </c>
      <c r="U2049">
        <v>0</v>
      </c>
      <c r="V2049">
        <v>266304</v>
      </c>
    </row>
    <row r="2050" spans="1:22" x14ac:dyDescent="0.25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2898</v>
      </c>
      <c r="T2050">
        <v>7</v>
      </c>
      <c r="U2050">
        <v>2</v>
      </c>
      <c r="V2050">
        <v>36225</v>
      </c>
    </row>
    <row r="2051" spans="1:22" x14ac:dyDescent="0.25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2502</v>
      </c>
      <c r="T2051">
        <v>3</v>
      </c>
      <c r="U2051">
        <v>7</v>
      </c>
      <c r="V2051">
        <v>-20016</v>
      </c>
    </row>
    <row r="2052" spans="1:22" x14ac:dyDescent="0.25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648</v>
      </c>
      <c r="T2052">
        <v>4</v>
      </c>
      <c r="U2052">
        <v>7</v>
      </c>
      <c r="V2052">
        <v>-4752</v>
      </c>
    </row>
    <row r="2053" spans="1:22" x14ac:dyDescent="0.25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341488</v>
      </c>
      <c r="T2053">
        <v>8</v>
      </c>
      <c r="U2053">
        <v>3</v>
      </c>
      <c r="V2053">
        <v>-73176</v>
      </c>
    </row>
    <row r="2054" spans="1:22" x14ac:dyDescent="0.25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1112</v>
      </c>
      <c r="T2054">
        <v>5</v>
      </c>
      <c r="U2054">
        <v>2</v>
      </c>
      <c r="V2054">
        <v>834</v>
      </c>
    </row>
    <row r="2055" spans="1:22" x14ac:dyDescent="0.25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25344</v>
      </c>
      <c r="T2055">
        <v>6</v>
      </c>
      <c r="U2055">
        <v>2</v>
      </c>
      <c r="V2055">
        <v>34848</v>
      </c>
    </row>
    <row r="2056" spans="1:22" x14ac:dyDescent="0.25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1731</v>
      </c>
      <c r="T2056">
        <v>3</v>
      </c>
      <c r="U2056">
        <v>0</v>
      </c>
      <c r="V2056">
        <v>5193</v>
      </c>
    </row>
    <row r="2057" spans="1:22" x14ac:dyDescent="0.25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19995</v>
      </c>
      <c r="T2057">
        <v>5</v>
      </c>
      <c r="U2057">
        <v>0</v>
      </c>
      <c r="V2057">
        <v>63984</v>
      </c>
    </row>
    <row r="2058" spans="1:22" x14ac:dyDescent="0.25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158669</v>
      </c>
      <c r="T2058">
        <v>7</v>
      </c>
      <c r="U2058">
        <v>0</v>
      </c>
      <c r="V2058">
        <v>4125394</v>
      </c>
    </row>
    <row r="2059" spans="1:22" x14ac:dyDescent="0.25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8499</v>
      </c>
      <c r="T2059">
        <v>1</v>
      </c>
      <c r="U2059">
        <v>0</v>
      </c>
      <c r="V2059">
        <v>305964</v>
      </c>
    </row>
    <row r="2060" spans="1:22" x14ac:dyDescent="0.25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4118</v>
      </c>
      <c r="T2060">
        <v>2</v>
      </c>
      <c r="U2060">
        <v>0</v>
      </c>
      <c r="V2060">
        <v>70006</v>
      </c>
    </row>
    <row r="2061" spans="1:22" x14ac:dyDescent="0.25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1134</v>
      </c>
      <c r="T2061">
        <v>3</v>
      </c>
      <c r="U2061">
        <v>0</v>
      </c>
      <c r="V2061">
        <v>52164</v>
      </c>
    </row>
    <row r="2062" spans="1:22" x14ac:dyDescent="0.25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803</v>
      </c>
      <c r="T2062">
        <v>5</v>
      </c>
      <c r="U2062">
        <v>0</v>
      </c>
      <c r="V2062">
        <v>20878</v>
      </c>
    </row>
    <row r="2063" spans="1:22" x14ac:dyDescent="0.25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15968</v>
      </c>
      <c r="T2063">
        <v>2</v>
      </c>
      <c r="U2063">
        <v>2</v>
      </c>
      <c r="V2063">
        <v>53892</v>
      </c>
    </row>
    <row r="2064" spans="1:22" x14ac:dyDescent="0.25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6474</v>
      </c>
      <c r="T2064">
        <v>13</v>
      </c>
      <c r="U2064">
        <v>0</v>
      </c>
      <c r="V2064">
        <v>304278</v>
      </c>
    </row>
    <row r="2065" spans="1:22" x14ac:dyDescent="0.25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19296</v>
      </c>
      <c r="T2065">
        <v>3</v>
      </c>
      <c r="U2065">
        <v>2</v>
      </c>
      <c r="V2065">
        <v>603</v>
      </c>
    </row>
    <row r="2066" spans="1:22" x14ac:dyDescent="0.25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40564</v>
      </c>
      <c r="T2066">
        <v>4</v>
      </c>
      <c r="U2066">
        <v>0</v>
      </c>
      <c r="V2066">
        <v>121692</v>
      </c>
    </row>
    <row r="2067" spans="1:22" x14ac:dyDescent="0.25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146352</v>
      </c>
      <c r="T2067">
        <v>3</v>
      </c>
      <c r="U2067">
        <v>2</v>
      </c>
      <c r="V2067">
        <v>-9147</v>
      </c>
    </row>
    <row r="2068" spans="1:22" x14ac:dyDescent="0.25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25191</v>
      </c>
      <c r="T2068">
        <v>9</v>
      </c>
      <c r="U2068">
        <v>0</v>
      </c>
      <c r="V2068">
        <v>478629</v>
      </c>
    </row>
    <row r="2069" spans="1:22" x14ac:dyDescent="0.25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1239</v>
      </c>
      <c r="T2069">
        <v>3</v>
      </c>
      <c r="U2069">
        <v>0</v>
      </c>
      <c r="V2069">
        <v>3717</v>
      </c>
    </row>
    <row r="2070" spans="1:22" x14ac:dyDescent="0.25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19996</v>
      </c>
      <c r="T2070">
        <v>4</v>
      </c>
      <c r="U2070">
        <v>0</v>
      </c>
      <c r="V2070">
        <v>69986</v>
      </c>
    </row>
    <row r="2071" spans="1:22" x14ac:dyDescent="0.25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710832</v>
      </c>
      <c r="T2071">
        <v>3</v>
      </c>
      <c r="U2071">
        <v>2</v>
      </c>
      <c r="V2071">
        <v>-977394</v>
      </c>
    </row>
    <row r="2072" spans="1:22" x14ac:dyDescent="0.25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1941</v>
      </c>
      <c r="T2072">
        <v>1</v>
      </c>
      <c r="U2072">
        <v>7</v>
      </c>
      <c r="V2072">
        <v>-1294</v>
      </c>
    </row>
    <row r="2073" spans="1:22" x14ac:dyDescent="0.25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28392</v>
      </c>
      <c r="T2073">
        <v>5</v>
      </c>
      <c r="U2073">
        <v>2</v>
      </c>
      <c r="V2073">
        <v>-46137</v>
      </c>
    </row>
    <row r="2074" spans="1:22" x14ac:dyDescent="0.25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7312</v>
      </c>
      <c r="T2074">
        <v>2</v>
      </c>
      <c r="U2074">
        <v>2</v>
      </c>
      <c r="V2074">
        <v>25592</v>
      </c>
    </row>
    <row r="2075" spans="1:22" x14ac:dyDescent="0.25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5997</v>
      </c>
      <c r="T2075">
        <v>3</v>
      </c>
      <c r="U2075">
        <v>0</v>
      </c>
      <c r="V2075">
        <v>137931</v>
      </c>
    </row>
    <row r="2076" spans="1:22" x14ac:dyDescent="0.25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761544</v>
      </c>
      <c r="T2076">
        <v>7</v>
      </c>
      <c r="U2076">
        <v>2</v>
      </c>
      <c r="V2076">
        <v>666351</v>
      </c>
    </row>
    <row r="2077" spans="1:22" x14ac:dyDescent="0.25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582</v>
      </c>
      <c r="T2077">
        <v>3</v>
      </c>
      <c r="U2077">
        <v>0</v>
      </c>
      <c r="V2077">
        <v>28518</v>
      </c>
    </row>
    <row r="2078" spans="1:22" x14ac:dyDescent="0.25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399</v>
      </c>
      <c r="T2078">
        <v>5</v>
      </c>
      <c r="U2078">
        <v>0</v>
      </c>
      <c r="V2078">
        <v>1995</v>
      </c>
    </row>
    <row r="2079" spans="1:22" x14ac:dyDescent="0.25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9086</v>
      </c>
      <c r="T2079">
        <v>7</v>
      </c>
      <c r="U2079">
        <v>0</v>
      </c>
      <c r="V2079">
        <v>263494</v>
      </c>
    </row>
    <row r="2080" spans="1:22" x14ac:dyDescent="0.25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9485</v>
      </c>
      <c r="T2080">
        <v>5</v>
      </c>
      <c r="U2080">
        <v>0</v>
      </c>
      <c r="V2080">
        <v>45528</v>
      </c>
    </row>
    <row r="2081" spans="1:22" x14ac:dyDescent="0.25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106232</v>
      </c>
      <c r="T2081">
        <v>7</v>
      </c>
      <c r="U2081">
        <v>2</v>
      </c>
      <c r="V2081">
        <v>371812</v>
      </c>
    </row>
    <row r="2082" spans="1:22" x14ac:dyDescent="0.25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111984</v>
      </c>
      <c r="T2082">
        <v>2</v>
      </c>
      <c r="U2082">
        <v>2</v>
      </c>
      <c r="V2082">
        <v>111984</v>
      </c>
    </row>
    <row r="2083" spans="1:22" x14ac:dyDescent="0.25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7712</v>
      </c>
      <c r="T2083">
        <v>2</v>
      </c>
      <c r="U2083">
        <v>2</v>
      </c>
      <c r="V2083">
        <v>17352</v>
      </c>
    </row>
    <row r="2084" spans="1:22" x14ac:dyDescent="0.25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3744</v>
      </c>
      <c r="T2084">
        <v>6</v>
      </c>
      <c r="U2084">
        <v>0</v>
      </c>
      <c r="V2084">
        <v>16848</v>
      </c>
    </row>
    <row r="2085" spans="1:22" x14ac:dyDescent="0.25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2368</v>
      </c>
      <c r="T2085">
        <v>2</v>
      </c>
      <c r="U2085">
        <v>2</v>
      </c>
      <c r="V2085">
        <v>888</v>
      </c>
    </row>
    <row r="2086" spans="1:22" x14ac:dyDescent="0.25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12212</v>
      </c>
      <c r="T2086">
        <v>4</v>
      </c>
      <c r="U2086">
        <v>0</v>
      </c>
      <c r="V2086">
        <v>561752</v>
      </c>
    </row>
    <row r="2087" spans="1:22" x14ac:dyDescent="0.25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1845</v>
      </c>
      <c r="T2087">
        <v>5</v>
      </c>
      <c r="U2087">
        <v>0</v>
      </c>
      <c r="V2087">
        <v>86715</v>
      </c>
    </row>
    <row r="2088" spans="1:22" x14ac:dyDescent="0.25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3249</v>
      </c>
      <c r="T2088">
        <v>5</v>
      </c>
      <c r="U2088">
        <v>0</v>
      </c>
      <c r="V2088">
        <v>38988</v>
      </c>
    </row>
    <row r="2089" spans="1:22" x14ac:dyDescent="0.25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14673</v>
      </c>
      <c r="T2089">
        <v>3</v>
      </c>
      <c r="U2089">
        <v>0</v>
      </c>
      <c r="V2089">
        <v>689631</v>
      </c>
    </row>
    <row r="2090" spans="1:22" x14ac:dyDescent="0.25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396</v>
      </c>
      <c r="T2090">
        <v>2</v>
      </c>
      <c r="U2090">
        <v>0</v>
      </c>
      <c r="V2090">
        <v>14652</v>
      </c>
    </row>
    <row r="2091" spans="1:22" x14ac:dyDescent="0.25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576</v>
      </c>
      <c r="T2091">
        <v>2</v>
      </c>
      <c r="U2091">
        <v>0</v>
      </c>
      <c r="V2091">
        <v>26496</v>
      </c>
    </row>
    <row r="2092" spans="1:22" x14ac:dyDescent="0.25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2655</v>
      </c>
      <c r="T2092">
        <v>3</v>
      </c>
      <c r="U2092">
        <v>0</v>
      </c>
      <c r="V2092">
        <v>130095</v>
      </c>
    </row>
    <row r="2093" spans="1:22" x14ac:dyDescent="0.25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310443</v>
      </c>
      <c r="T2093">
        <v>3</v>
      </c>
      <c r="U2093">
        <v>3</v>
      </c>
      <c r="V2093">
        <v>-487839</v>
      </c>
    </row>
    <row r="2094" spans="1:22" x14ac:dyDescent="0.25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4799</v>
      </c>
      <c r="T2094">
        <v>5</v>
      </c>
      <c r="U2094">
        <v>0</v>
      </c>
      <c r="V2094">
        <v>81583</v>
      </c>
    </row>
    <row r="2095" spans="1:22" x14ac:dyDescent="0.25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1288</v>
      </c>
      <c r="T2095">
        <v>1</v>
      </c>
      <c r="U2095">
        <v>0</v>
      </c>
      <c r="V2095">
        <v>3864</v>
      </c>
    </row>
    <row r="2096" spans="1:22" x14ac:dyDescent="0.25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1312</v>
      </c>
      <c r="T2096">
        <v>5</v>
      </c>
      <c r="U2096">
        <v>2</v>
      </c>
      <c r="V2096">
        <v>1476</v>
      </c>
    </row>
    <row r="2097" spans="1:22" x14ac:dyDescent="0.25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51184</v>
      </c>
      <c r="T2097">
        <v>8</v>
      </c>
      <c r="U2097">
        <v>0</v>
      </c>
      <c r="V2097">
        <v>2405648</v>
      </c>
    </row>
    <row r="2098" spans="1:22" x14ac:dyDescent="0.25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9196</v>
      </c>
      <c r="T2098">
        <v>4</v>
      </c>
      <c r="U2098">
        <v>0</v>
      </c>
      <c r="V2098">
        <v>257488</v>
      </c>
    </row>
    <row r="2099" spans="1:22" x14ac:dyDescent="0.25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834</v>
      </c>
      <c r="T2099">
        <v>3</v>
      </c>
      <c r="U2099">
        <v>0</v>
      </c>
      <c r="V2099">
        <v>21684</v>
      </c>
    </row>
    <row r="2100" spans="1:22" x14ac:dyDescent="0.25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3768</v>
      </c>
      <c r="T2100">
        <v>3</v>
      </c>
      <c r="U2100">
        <v>2</v>
      </c>
      <c r="V2100">
        <v>2355</v>
      </c>
    </row>
    <row r="2101" spans="1:22" x14ac:dyDescent="0.25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279944</v>
      </c>
      <c r="T2101">
        <v>7</v>
      </c>
      <c r="U2101">
        <v>2</v>
      </c>
      <c r="V2101">
        <v>804839</v>
      </c>
    </row>
    <row r="2102" spans="1:22" x14ac:dyDescent="0.25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636408</v>
      </c>
      <c r="T2102">
        <v>3</v>
      </c>
      <c r="U2102">
        <v>2</v>
      </c>
      <c r="V2102">
        <v>-159102</v>
      </c>
    </row>
    <row r="2103" spans="1:22" x14ac:dyDescent="0.25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83168</v>
      </c>
      <c r="T2103">
        <v>4</v>
      </c>
      <c r="U2103">
        <v>2</v>
      </c>
      <c r="V2103">
        <v>93564</v>
      </c>
    </row>
    <row r="2104" spans="1:22" x14ac:dyDescent="0.25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259136</v>
      </c>
      <c r="T2104">
        <v>4</v>
      </c>
      <c r="U2104">
        <v>2</v>
      </c>
      <c r="V2104">
        <v>-259136</v>
      </c>
    </row>
    <row r="2105" spans="1:22" x14ac:dyDescent="0.25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22192</v>
      </c>
      <c r="T2105">
        <v>4</v>
      </c>
      <c r="U2105">
        <v>0</v>
      </c>
      <c r="V2105">
        <v>1065216</v>
      </c>
    </row>
    <row r="2106" spans="1:22" x14ac:dyDescent="0.25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117</v>
      </c>
    </row>
    <row r="2107" spans="1:22" x14ac:dyDescent="0.25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15552</v>
      </c>
      <c r="T2107">
        <v>3</v>
      </c>
      <c r="U2107">
        <v>2</v>
      </c>
      <c r="V2107">
        <v>54432</v>
      </c>
    </row>
    <row r="2108" spans="1:22" x14ac:dyDescent="0.25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876</v>
      </c>
      <c r="T2108">
        <v>1</v>
      </c>
      <c r="U2108">
        <v>8</v>
      </c>
      <c r="V2108">
        <v>-14016</v>
      </c>
    </row>
    <row r="2109" spans="1:22" x14ac:dyDescent="0.25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1998</v>
      </c>
      <c r="T2109">
        <v>1</v>
      </c>
      <c r="U2109">
        <v>0</v>
      </c>
      <c r="V2109">
        <v>93906</v>
      </c>
    </row>
    <row r="2110" spans="1:22" x14ac:dyDescent="0.25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398352</v>
      </c>
      <c r="T2110">
        <v>3</v>
      </c>
      <c r="U2110">
        <v>2</v>
      </c>
      <c r="V2110">
        <v>124485</v>
      </c>
    </row>
    <row r="2111" spans="1:22" x14ac:dyDescent="0.25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504</v>
      </c>
      <c r="T2111">
        <v>3</v>
      </c>
      <c r="U2111">
        <v>0</v>
      </c>
      <c r="V2111">
        <v>126</v>
      </c>
    </row>
    <row r="2112" spans="1:22" x14ac:dyDescent="0.25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1745</v>
      </c>
      <c r="T2112">
        <v>5</v>
      </c>
      <c r="U2112">
        <v>0</v>
      </c>
      <c r="V2112">
        <v>8027</v>
      </c>
    </row>
    <row r="2113" spans="1:22" x14ac:dyDescent="0.25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323136</v>
      </c>
      <c r="T2113">
        <v>4</v>
      </c>
      <c r="U2113">
        <v>2</v>
      </c>
      <c r="V2113">
        <v>20196</v>
      </c>
    </row>
    <row r="2114" spans="1:22" x14ac:dyDescent="0.25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297</v>
      </c>
      <c r="T2114">
        <v>3</v>
      </c>
      <c r="U2114">
        <v>0</v>
      </c>
      <c r="V2114">
        <v>8019</v>
      </c>
    </row>
    <row r="2115" spans="1:22" x14ac:dyDescent="0.25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129584</v>
      </c>
      <c r="T2115">
        <v>4</v>
      </c>
      <c r="U2115">
        <v>2</v>
      </c>
      <c r="V2115">
        <v>145782</v>
      </c>
    </row>
    <row r="2116" spans="1:22" x14ac:dyDescent="0.25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4684</v>
      </c>
      <c r="T2116">
        <v>2</v>
      </c>
      <c r="U2116">
        <v>0</v>
      </c>
      <c r="V2116">
        <v>126468</v>
      </c>
    </row>
    <row r="2117" spans="1:22" x14ac:dyDescent="0.25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425833</v>
      </c>
      <c r="T2117">
        <v>1</v>
      </c>
      <c r="U2117">
        <v>15</v>
      </c>
      <c r="V2117">
        <v>200392</v>
      </c>
    </row>
    <row r="2118" spans="1:22" x14ac:dyDescent="0.25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20967</v>
      </c>
      <c r="T2118">
        <v>1</v>
      </c>
      <c r="U2118">
        <v>4</v>
      </c>
      <c r="V2118">
        <v>-13978</v>
      </c>
    </row>
    <row r="2119" spans="1:22" x14ac:dyDescent="0.25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15988</v>
      </c>
      <c r="T2119">
        <v>7</v>
      </c>
      <c r="U2119">
        <v>0</v>
      </c>
      <c r="V2119">
        <v>735448</v>
      </c>
    </row>
    <row r="2120" spans="1:22" x14ac:dyDescent="0.25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528</v>
      </c>
      <c r="T2120">
        <v>1</v>
      </c>
      <c r="U2120">
        <v>0</v>
      </c>
      <c r="V2120">
        <v>2376</v>
      </c>
    </row>
    <row r="2121" spans="1:22" x14ac:dyDescent="0.25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89592</v>
      </c>
      <c r="T2121">
        <v>5</v>
      </c>
      <c r="U2121">
        <v>2</v>
      </c>
      <c r="V2121">
        <v>302373</v>
      </c>
    </row>
    <row r="2122" spans="1:22" x14ac:dyDescent="0.25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2808</v>
      </c>
      <c r="T2122">
        <v>3</v>
      </c>
      <c r="U2122">
        <v>7</v>
      </c>
      <c r="V2122">
        <v>-19656</v>
      </c>
    </row>
    <row r="2123" spans="1:22" x14ac:dyDescent="0.25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215976</v>
      </c>
      <c r="T2123">
        <v>3</v>
      </c>
      <c r="U2123">
        <v>2</v>
      </c>
      <c r="V2123">
        <v>-26997</v>
      </c>
    </row>
    <row r="2124" spans="1:22" x14ac:dyDescent="0.25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24196</v>
      </c>
      <c r="T2124">
        <v>2</v>
      </c>
      <c r="U2124">
        <v>0</v>
      </c>
      <c r="V2124">
        <v>411332</v>
      </c>
    </row>
    <row r="2125" spans="1:22" x14ac:dyDescent="0.25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2772</v>
      </c>
      <c r="T2125">
        <v>9</v>
      </c>
      <c r="U2125">
        <v>0</v>
      </c>
      <c r="V2125">
        <v>133056</v>
      </c>
    </row>
    <row r="2126" spans="1:22" x14ac:dyDescent="0.25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10468</v>
      </c>
      <c r="T2126">
        <v>5</v>
      </c>
      <c r="U2126">
        <v>2</v>
      </c>
      <c r="V2126">
        <v>353295</v>
      </c>
    </row>
    <row r="2127" spans="1:22" x14ac:dyDescent="0.25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62958</v>
      </c>
      <c r="T2127">
        <v>7</v>
      </c>
      <c r="U2127">
        <v>4</v>
      </c>
      <c r="V2127">
        <v>94437</v>
      </c>
    </row>
    <row r="2128" spans="1:22" x14ac:dyDescent="0.25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86376</v>
      </c>
      <c r="T2128">
        <v>3</v>
      </c>
      <c r="U2128">
        <v>2</v>
      </c>
      <c r="V2128">
        <v>10797</v>
      </c>
    </row>
    <row r="2129" spans="1:22" x14ac:dyDescent="0.25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64944</v>
      </c>
      <c r="T2129">
        <v>3</v>
      </c>
      <c r="U2129">
        <v>2</v>
      </c>
      <c r="V2129">
        <v>64944</v>
      </c>
    </row>
    <row r="2130" spans="1:22" x14ac:dyDescent="0.25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20736</v>
      </c>
      <c r="T2130">
        <v>4</v>
      </c>
      <c r="U2130">
        <v>2</v>
      </c>
      <c r="V2130">
        <v>72576</v>
      </c>
    </row>
    <row r="2131" spans="1:22" x14ac:dyDescent="0.25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3328</v>
      </c>
      <c r="T2131">
        <v>4</v>
      </c>
      <c r="U2131">
        <v>0</v>
      </c>
      <c r="V2131">
        <v>93184</v>
      </c>
    </row>
    <row r="2132" spans="1:22" x14ac:dyDescent="0.25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3852</v>
      </c>
      <c r="T2132">
        <v>9</v>
      </c>
      <c r="U2132">
        <v>0</v>
      </c>
      <c r="V2132">
        <v>119412</v>
      </c>
    </row>
    <row r="2133" spans="1:22" x14ac:dyDescent="0.25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13986</v>
      </c>
      <c r="T2133">
        <v>7</v>
      </c>
      <c r="U2133">
        <v>0</v>
      </c>
      <c r="V2133">
        <v>601398</v>
      </c>
    </row>
    <row r="2134" spans="1:22" x14ac:dyDescent="0.25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1965</v>
      </c>
      <c r="T2134">
        <v>3</v>
      </c>
      <c r="U2134">
        <v>0</v>
      </c>
      <c r="V2134">
        <v>9039</v>
      </c>
    </row>
    <row r="2135" spans="1:22" x14ac:dyDescent="0.25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152991</v>
      </c>
      <c r="T2135">
        <v>3</v>
      </c>
      <c r="U2135">
        <v>7</v>
      </c>
      <c r="V2135">
        <v>-1223928</v>
      </c>
    </row>
    <row r="2136" spans="1:22" x14ac:dyDescent="0.25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10584</v>
      </c>
      <c r="T2136">
        <v>7</v>
      </c>
      <c r="U2136">
        <v>2</v>
      </c>
      <c r="V2136">
        <v>-23814</v>
      </c>
    </row>
    <row r="2137" spans="1:22" x14ac:dyDescent="0.25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9492</v>
      </c>
      <c r="T2137">
        <v>4</v>
      </c>
      <c r="U2137">
        <v>4</v>
      </c>
      <c r="V2137">
        <v>1582</v>
      </c>
    </row>
    <row r="2138" spans="1:22" x14ac:dyDescent="0.25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1476</v>
      </c>
      <c r="T2138">
        <v>5</v>
      </c>
      <c r="U2138">
        <v>6</v>
      </c>
      <c r="V2138">
        <v>-11439</v>
      </c>
    </row>
    <row r="2139" spans="1:22" x14ac:dyDescent="0.25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3656</v>
      </c>
      <c r="T2139">
        <v>4</v>
      </c>
      <c r="U2139">
        <v>8</v>
      </c>
      <c r="V2139">
        <v>-58496</v>
      </c>
    </row>
    <row r="2140" spans="1:22" x14ac:dyDescent="0.25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14682</v>
      </c>
      <c r="T2140">
        <v>3</v>
      </c>
      <c r="U2140">
        <v>0</v>
      </c>
      <c r="V2140">
        <v>7341</v>
      </c>
    </row>
    <row r="2141" spans="1:22" x14ac:dyDescent="0.25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149544</v>
      </c>
      <c r="T2141">
        <v>9</v>
      </c>
      <c r="U2141">
        <v>2</v>
      </c>
      <c r="V2141">
        <v>504711</v>
      </c>
    </row>
    <row r="2142" spans="1:22" x14ac:dyDescent="0.25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1714</v>
      </c>
      <c r="T2142">
        <v>2</v>
      </c>
      <c r="U2142">
        <v>0</v>
      </c>
      <c r="V2142">
        <v>44564</v>
      </c>
    </row>
    <row r="2143" spans="1:22" x14ac:dyDescent="0.25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991764</v>
      </c>
      <c r="T2143">
        <v>3</v>
      </c>
      <c r="U2143">
        <v>4</v>
      </c>
      <c r="V2143">
        <v>-3471174</v>
      </c>
    </row>
    <row r="2144" spans="1:22" x14ac:dyDescent="0.25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3048</v>
      </c>
      <c r="T2144">
        <v>6</v>
      </c>
      <c r="U2144">
        <v>2</v>
      </c>
      <c r="V2144">
        <v>9906</v>
      </c>
    </row>
    <row r="2145" spans="1:22" x14ac:dyDescent="0.25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23988</v>
      </c>
      <c r="T2145">
        <v>2</v>
      </c>
      <c r="U2145">
        <v>4</v>
      </c>
      <c r="V2145">
        <v>-47976</v>
      </c>
    </row>
    <row r="2146" spans="1:22" x14ac:dyDescent="0.25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16688</v>
      </c>
      <c r="T2146">
        <v>7</v>
      </c>
      <c r="U2146">
        <v>2</v>
      </c>
      <c r="V2146">
        <v>54236</v>
      </c>
    </row>
    <row r="2147" spans="1:22" x14ac:dyDescent="0.25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422058</v>
      </c>
      <c r="T2147">
        <v>3</v>
      </c>
      <c r="U2147">
        <v>3</v>
      </c>
      <c r="V2147">
        <v>-180882</v>
      </c>
    </row>
    <row r="2148" spans="1:22" x14ac:dyDescent="0.25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38088</v>
      </c>
      <c r="T2148">
        <v>4</v>
      </c>
      <c r="U2148">
        <v>7</v>
      </c>
      <c r="V2148">
        <v>-279312</v>
      </c>
    </row>
    <row r="2149" spans="1:22" x14ac:dyDescent="0.25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254352</v>
      </c>
      <c r="T2149">
        <v>6</v>
      </c>
      <c r="U2149">
        <v>2</v>
      </c>
      <c r="V2149">
        <v>-508704</v>
      </c>
    </row>
    <row r="2150" spans="1:22" x14ac:dyDescent="0.25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4331</v>
      </c>
      <c r="T2150">
        <v>1</v>
      </c>
      <c r="U2150">
        <v>0</v>
      </c>
      <c r="V2150">
        <v>4331</v>
      </c>
    </row>
    <row r="2151" spans="1:22" x14ac:dyDescent="0.25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8495</v>
      </c>
      <c r="T2151">
        <v>5</v>
      </c>
      <c r="U2151">
        <v>0</v>
      </c>
      <c r="V2151">
        <v>22087</v>
      </c>
    </row>
    <row r="2152" spans="1:22" x14ac:dyDescent="0.25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233058</v>
      </c>
      <c r="T2152">
        <v>3</v>
      </c>
      <c r="U2152">
        <v>3</v>
      </c>
      <c r="V2152">
        <v>-532704</v>
      </c>
    </row>
    <row r="2153" spans="1:22" x14ac:dyDescent="0.25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11179</v>
      </c>
      <c r="T2153">
        <v>7</v>
      </c>
      <c r="U2153">
        <v>0</v>
      </c>
      <c r="V2153">
        <v>435981</v>
      </c>
    </row>
    <row r="2154" spans="1:22" x14ac:dyDescent="0.25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1494</v>
      </c>
      <c r="T2154">
        <v>3</v>
      </c>
      <c r="U2154">
        <v>0</v>
      </c>
      <c r="V2154">
        <v>70218</v>
      </c>
    </row>
    <row r="2155" spans="1:22" x14ac:dyDescent="0.25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1416</v>
      </c>
      <c r="T2155">
        <v>2</v>
      </c>
      <c r="U2155">
        <v>2</v>
      </c>
      <c r="V2155">
        <v>5133</v>
      </c>
    </row>
    <row r="2156" spans="1:22" x14ac:dyDescent="0.25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22608</v>
      </c>
      <c r="T2156">
        <v>3</v>
      </c>
      <c r="U2156">
        <v>6</v>
      </c>
      <c r="V2156">
        <v>-101736</v>
      </c>
    </row>
    <row r="2157" spans="1:22" x14ac:dyDescent="0.25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2148</v>
      </c>
      <c r="T2157">
        <v>6</v>
      </c>
      <c r="U2157">
        <v>0</v>
      </c>
      <c r="V2157">
        <v>1074</v>
      </c>
    </row>
    <row r="2158" spans="1:22" x14ac:dyDescent="0.25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16194</v>
      </c>
      <c r="T2159">
        <v>3</v>
      </c>
      <c r="U2159">
        <v>0</v>
      </c>
      <c r="V2159">
        <v>97164</v>
      </c>
    </row>
    <row r="2160" spans="1:22" x14ac:dyDescent="0.25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17856</v>
      </c>
      <c r="T2160">
        <v>4</v>
      </c>
      <c r="U2160">
        <v>2</v>
      </c>
      <c r="V2160">
        <v>20088</v>
      </c>
    </row>
    <row r="2161" spans="1:22" x14ac:dyDescent="0.25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8808</v>
      </c>
      <c r="T2161">
        <v>3</v>
      </c>
      <c r="U2161">
        <v>8</v>
      </c>
      <c r="V2161">
        <v>-149736</v>
      </c>
    </row>
    <row r="2162" spans="1:22" x14ac:dyDescent="0.25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79384</v>
      </c>
      <c r="T2162">
        <v>1</v>
      </c>
      <c r="U2162">
        <v>2</v>
      </c>
      <c r="V2162">
        <v>29769</v>
      </c>
    </row>
    <row r="2163" spans="1:22" x14ac:dyDescent="0.25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3458</v>
      </c>
      <c r="T2163">
        <v>1</v>
      </c>
      <c r="U2163">
        <v>0</v>
      </c>
      <c r="V2163">
        <v>100282</v>
      </c>
    </row>
    <row r="2164" spans="1:22" x14ac:dyDescent="0.25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31455</v>
      </c>
      <c r="T2164">
        <v>3</v>
      </c>
      <c r="U2164">
        <v>0</v>
      </c>
      <c r="V2164">
        <v>150984</v>
      </c>
    </row>
    <row r="2165" spans="1:22" x14ac:dyDescent="0.25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191976</v>
      </c>
      <c r="T2165">
        <v>3</v>
      </c>
      <c r="U2165">
        <v>2</v>
      </c>
      <c r="V2165">
        <v>23997</v>
      </c>
    </row>
    <row r="2166" spans="1:22" x14ac:dyDescent="0.25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8288</v>
      </c>
      <c r="T2166">
        <v>2</v>
      </c>
      <c r="U2166">
        <v>2</v>
      </c>
      <c r="V2166">
        <v>30044</v>
      </c>
    </row>
    <row r="2167" spans="1:22" x14ac:dyDescent="0.25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13992</v>
      </c>
      <c r="T2167">
        <v>5</v>
      </c>
      <c r="U2167">
        <v>6</v>
      </c>
      <c r="V2167">
        <v>-150414</v>
      </c>
    </row>
    <row r="2168" spans="1:22" x14ac:dyDescent="0.25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15872</v>
      </c>
      <c r="T2168">
        <v>1</v>
      </c>
      <c r="U2168">
        <v>2</v>
      </c>
      <c r="V2168">
        <v>11904</v>
      </c>
    </row>
    <row r="2169" spans="1:22" x14ac:dyDescent="0.25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6286</v>
      </c>
      <c r="T2169">
        <v>7</v>
      </c>
      <c r="U2169">
        <v>8</v>
      </c>
      <c r="V2169">
        <v>-110005</v>
      </c>
    </row>
    <row r="2170" spans="1:22" x14ac:dyDescent="0.25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14016</v>
      </c>
      <c r="T2170">
        <v>3</v>
      </c>
      <c r="U2170">
        <v>2</v>
      </c>
      <c r="V2170">
        <v>1752</v>
      </c>
    </row>
    <row r="2171" spans="1:22" x14ac:dyDescent="0.25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71976</v>
      </c>
      <c r="T2171">
        <v>3</v>
      </c>
      <c r="U2171">
        <v>2</v>
      </c>
      <c r="V2171">
        <v>-8997</v>
      </c>
    </row>
    <row r="2172" spans="1:22" x14ac:dyDescent="0.25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107982</v>
      </c>
      <c r="T2172">
        <v>3</v>
      </c>
      <c r="U2172">
        <v>4</v>
      </c>
      <c r="V2172">
        <v>-269955</v>
      </c>
    </row>
    <row r="2173" spans="1:22" x14ac:dyDescent="0.25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305312</v>
      </c>
      <c r="T2173">
        <v>2</v>
      </c>
      <c r="U2173">
        <v>3</v>
      </c>
      <c r="V2173">
        <v>-87232</v>
      </c>
    </row>
    <row r="2174" spans="1:22" x14ac:dyDescent="0.25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19752</v>
      </c>
      <c r="T2174">
        <v>3</v>
      </c>
      <c r="U2174">
        <v>2</v>
      </c>
      <c r="V2174">
        <v>69132</v>
      </c>
    </row>
    <row r="2175" spans="1:22" x14ac:dyDescent="0.25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9264</v>
      </c>
      <c r="T2175">
        <v>3</v>
      </c>
      <c r="U2175">
        <v>8</v>
      </c>
      <c r="V2175">
        <v>-13896</v>
      </c>
    </row>
    <row r="2176" spans="1:22" x14ac:dyDescent="0.25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61792</v>
      </c>
      <c r="T2176">
        <v>4</v>
      </c>
      <c r="U2176">
        <v>2</v>
      </c>
      <c r="V2176">
        <v>61792</v>
      </c>
    </row>
    <row r="2177" spans="1:22" x14ac:dyDescent="0.25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4568</v>
      </c>
      <c r="T2177">
        <v>2</v>
      </c>
      <c r="U2177">
        <v>0</v>
      </c>
      <c r="V2177">
        <v>210128</v>
      </c>
    </row>
    <row r="2178" spans="1:22" x14ac:dyDescent="0.25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6012</v>
      </c>
      <c r="T2178">
        <v>9</v>
      </c>
      <c r="U2178">
        <v>0</v>
      </c>
      <c r="V2178">
        <v>288576</v>
      </c>
    </row>
    <row r="2179" spans="1:22" x14ac:dyDescent="0.25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4172</v>
      </c>
      <c r="T2179">
        <v>5</v>
      </c>
      <c r="U2179">
        <v>2</v>
      </c>
      <c r="V2179">
        <v>130375</v>
      </c>
    </row>
    <row r="2180" spans="1:22" x14ac:dyDescent="0.25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716</v>
      </c>
      <c r="T2180">
        <v>8</v>
      </c>
      <c r="U2180">
        <v>0</v>
      </c>
      <c r="V2180">
        <v>32936</v>
      </c>
    </row>
    <row r="2181" spans="1:22" x14ac:dyDescent="0.25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85232</v>
      </c>
      <c r="T2181">
        <v>7</v>
      </c>
      <c r="U2181">
        <v>2</v>
      </c>
      <c r="V2181">
        <v>308966</v>
      </c>
    </row>
    <row r="2182" spans="1:22" x14ac:dyDescent="0.25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444</v>
      </c>
      <c r="T2182">
        <v>3</v>
      </c>
      <c r="U2182">
        <v>0</v>
      </c>
      <c r="V2182">
        <v>222</v>
      </c>
    </row>
    <row r="2183" spans="1:22" x14ac:dyDescent="0.25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442764</v>
      </c>
      <c r="T2183">
        <v>4</v>
      </c>
      <c r="U2183">
        <v>1</v>
      </c>
      <c r="V2183">
        <v>590352</v>
      </c>
    </row>
    <row r="2184" spans="1:22" x14ac:dyDescent="0.25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399995</v>
      </c>
      <c r="T2184">
        <v>5</v>
      </c>
      <c r="U2184">
        <v>0</v>
      </c>
      <c r="V2184">
        <v>11599855</v>
      </c>
    </row>
    <row r="2185" spans="1:22" x14ac:dyDescent="0.25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19995</v>
      </c>
      <c r="T2185">
        <v>5</v>
      </c>
      <c r="U2185">
        <v>0</v>
      </c>
      <c r="V2185">
        <v>219945</v>
      </c>
    </row>
    <row r="2186" spans="1:22" x14ac:dyDescent="0.25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6368</v>
      </c>
      <c r="T2186">
        <v>8</v>
      </c>
      <c r="U2186">
        <v>0</v>
      </c>
      <c r="V2186">
        <v>280192</v>
      </c>
    </row>
    <row r="2187" spans="1:22" x14ac:dyDescent="0.25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54896</v>
      </c>
      <c r="T2187">
        <v>2</v>
      </c>
      <c r="U2187">
        <v>2</v>
      </c>
      <c r="V2187">
        <v>185274</v>
      </c>
    </row>
    <row r="2188" spans="1:22" x14ac:dyDescent="0.25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725</v>
      </c>
    </row>
    <row r="2189" spans="1:22" x14ac:dyDescent="0.25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7008</v>
      </c>
      <c r="T2189">
        <v>6</v>
      </c>
      <c r="U2189">
        <v>0</v>
      </c>
      <c r="V2189">
        <v>3504</v>
      </c>
    </row>
    <row r="2190" spans="1:22" x14ac:dyDescent="0.25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1213</v>
      </c>
      <c r="T2190">
        <v>2</v>
      </c>
      <c r="U2190">
        <v>0</v>
      </c>
      <c r="V2190">
        <v>25473</v>
      </c>
    </row>
    <row r="2191" spans="1:22" x14ac:dyDescent="0.25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145449</v>
      </c>
      <c r="T2191">
        <v>9</v>
      </c>
      <c r="U2191">
        <v>0</v>
      </c>
      <c r="V2191">
        <v>3781674</v>
      </c>
    </row>
    <row r="2192" spans="1:22" x14ac:dyDescent="0.25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6081</v>
      </c>
      <c r="T2192">
        <v>3</v>
      </c>
      <c r="U2192">
        <v>0</v>
      </c>
      <c r="V2192">
        <v>170268</v>
      </c>
    </row>
    <row r="2193" spans="1:22" x14ac:dyDescent="0.25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153552</v>
      </c>
      <c r="T2193">
        <v>3</v>
      </c>
      <c r="U2193">
        <v>2</v>
      </c>
      <c r="V2193">
        <v>518238</v>
      </c>
    </row>
    <row r="2194" spans="1:22" x14ac:dyDescent="0.25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6534</v>
      </c>
      <c r="T2194">
        <v>3</v>
      </c>
      <c r="U2194">
        <v>0</v>
      </c>
      <c r="V2194">
        <v>22869</v>
      </c>
    </row>
    <row r="2195" spans="1:22" x14ac:dyDescent="0.25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12392</v>
      </c>
      <c r="T2195">
        <v>4</v>
      </c>
      <c r="U2195">
        <v>0</v>
      </c>
      <c r="V2195">
        <v>55764</v>
      </c>
    </row>
    <row r="2196" spans="1:22" x14ac:dyDescent="0.25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351</v>
      </c>
      <c r="T2196">
        <v>3</v>
      </c>
      <c r="U2196">
        <v>0</v>
      </c>
      <c r="V2196">
        <v>12285</v>
      </c>
    </row>
    <row r="2197" spans="1:22" x14ac:dyDescent="0.25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4475</v>
      </c>
      <c r="T2197">
        <v>5</v>
      </c>
      <c r="U2197">
        <v>0</v>
      </c>
      <c r="V2197">
        <v>85025</v>
      </c>
    </row>
    <row r="2198" spans="1:22" x14ac:dyDescent="0.25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4704</v>
      </c>
      <c r="T2198">
        <v>2</v>
      </c>
      <c r="U2198">
        <v>2</v>
      </c>
      <c r="V2198">
        <v>4116</v>
      </c>
    </row>
    <row r="2199" spans="1:22" x14ac:dyDescent="0.25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1467</v>
      </c>
      <c r="T2199">
        <v>3</v>
      </c>
      <c r="U2199">
        <v>0</v>
      </c>
      <c r="V2199">
        <v>39609</v>
      </c>
    </row>
    <row r="2200" spans="1:22" x14ac:dyDescent="0.25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15552</v>
      </c>
      <c r="T2200">
        <v>3</v>
      </c>
      <c r="U2200">
        <v>2</v>
      </c>
      <c r="V2200">
        <v>54432</v>
      </c>
    </row>
    <row r="2201" spans="1:22" x14ac:dyDescent="0.25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5232</v>
      </c>
      <c r="T2201">
        <v>1</v>
      </c>
      <c r="U2201">
        <v>2</v>
      </c>
      <c r="V2201">
        <v>17004</v>
      </c>
    </row>
    <row r="2202" spans="1:22" x14ac:dyDescent="0.25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222</v>
      </c>
      <c r="T2202">
        <v>6</v>
      </c>
      <c r="U2202">
        <v>0</v>
      </c>
      <c r="V2202">
        <v>9102</v>
      </c>
    </row>
    <row r="2203" spans="1:22" x14ac:dyDescent="0.25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88193</v>
      </c>
      <c r="T2203">
        <v>7</v>
      </c>
      <c r="U2203">
        <v>0</v>
      </c>
      <c r="V2203">
        <v>2293018</v>
      </c>
    </row>
    <row r="2204" spans="1:22" x14ac:dyDescent="0.25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6096</v>
      </c>
      <c r="T2204">
        <v>2</v>
      </c>
      <c r="U2204">
        <v>2</v>
      </c>
      <c r="V2204">
        <v>21336</v>
      </c>
    </row>
    <row r="2205" spans="1:22" x14ac:dyDescent="0.25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19182</v>
      </c>
      <c r="T2205">
        <v>3</v>
      </c>
      <c r="U2205">
        <v>0</v>
      </c>
      <c r="V2205">
        <v>748098</v>
      </c>
    </row>
    <row r="2206" spans="1:22" x14ac:dyDescent="0.25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20104</v>
      </c>
      <c r="T2206">
        <v>1</v>
      </c>
      <c r="U2206">
        <v>2</v>
      </c>
      <c r="V2206">
        <v>17591</v>
      </c>
    </row>
    <row r="2207" spans="1:22" x14ac:dyDescent="0.25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6756</v>
      </c>
      <c r="T2207">
        <v>3</v>
      </c>
      <c r="U2207">
        <v>2</v>
      </c>
      <c r="V2207">
        <v>8445</v>
      </c>
    </row>
    <row r="2208" spans="1:22" x14ac:dyDescent="0.25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29932</v>
      </c>
      <c r="T2208">
        <v>7</v>
      </c>
      <c r="U2208">
        <v>8</v>
      </c>
      <c r="V2208">
        <v>-463946</v>
      </c>
    </row>
    <row r="2209" spans="1:22" x14ac:dyDescent="0.25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38272</v>
      </c>
      <c r="T2209">
        <v>4</v>
      </c>
      <c r="U2209">
        <v>2</v>
      </c>
      <c r="V2209">
        <v>38272</v>
      </c>
    </row>
    <row r="2210" spans="1:22" x14ac:dyDescent="0.25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1652</v>
      </c>
      <c r="T2210">
        <v>4</v>
      </c>
      <c r="U2210">
        <v>0</v>
      </c>
      <c r="V2210">
        <v>75992</v>
      </c>
    </row>
    <row r="2211" spans="1:22" x14ac:dyDescent="0.25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83293</v>
      </c>
      <c r="T2211">
        <v>7</v>
      </c>
      <c r="U2211">
        <v>0</v>
      </c>
      <c r="V2211">
        <v>2332204</v>
      </c>
    </row>
    <row r="2212" spans="1:22" x14ac:dyDescent="0.25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438</v>
      </c>
      <c r="T2212">
        <v>10</v>
      </c>
      <c r="U2212">
        <v>0</v>
      </c>
      <c r="V2212">
        <v>21024</v>
      </c>
    </row>
    <row r="2213" spans="1:22" x14ac:dyDescent="0.25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167292</v>
      </c>
      <c r="T2213">
        <v>6</v>
      </c>
      <c r="U2213">
        <v>1</v>
      </c>
      <c r="V2213">
        <v>297408</v>
      </c>
    </row>
    <row r="2214" spans="1:22" x14ac:dyDescent="0.25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2742</v>
      </c>
      <c r="T2214">
        <v>1</v>
      </c>
      <c r="U2214">
        <v>0</v>
      </c>
      <c r="V2214">
        <v>112422</v>
      </c>
    </row>
    <row r="2215" spans="1:22" x14ac:dyDescent="0.25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144</v>
      </c>
      <c r="T2215">
        <v>1</v>
      </c>
      <c r="U2215">
        <v>2</v>
      </c>
      <c r="V2215">
        <v>504</v>
      </c>
    </row>
    <row r="2216" spans="1:22" x14ac:dyDescent="0.25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61776</v>
      </c>
      <c r="T2216">
        <v>13</v>
      </c>
      <c r="U2216">
        <v>2</v>
      </c>
      <c r="V2216">
        <v>208494</v>
      </c>
    </row>
    <row r="2217" spans="1:22" x14ac:dyDescent="0.25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24196</v>
      </c>
      <c r="T2217">
        <v>2</v>
      </c>
      <c r="U2217">
        <v>0</v>
      </c>
      <c r="V2217">
        <v>6049</v>
      </c>
    </row>
    <row r="2218" spans="1:22" x14ac:dyDescent="0.25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108608</v>
      </c>
      <c r="T2218">
        <v>4</v>
      </c>
      <c r="U2218">
        <v>2</v>
      </c>
      <c r="V2218">
        <v>95032</v>
      </c>
    </row>
    <row r="2219" spans="1:22" x14ac:dyDescent="0.25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2816</v>
      </c>
      <c r="T2219">
        <v>2</v>
      </c>
      <c r="U2219">
        <v>2</v>
      </c>
      <c r="V2219">
        <v>9856</v>
      </c>
    </row>
    <row r="2220" spans="1:22" x14ac:dyDescent="0.25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9984</v>
      </c>
      <c r="T2220">
        <v>4</v>
      </c>
      <c r="U2220">
        <v>2</v>
      </c>
      <c r="V2220">
        <v>36192</v>
      </c>
    </row>
    <row r="2221" spans="1:22" x14ac:dyDescent="0.25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1498</v>
      </c>
      <c r="T2221">
        <v>1</v>
      </c>
      <c r="U2221">
        <v>0</v>
      </c>
      <c r="V2221">
        <v>41944</v>
      </c>
    </row>
    <row r="2222" spans="1:22" x14ac:dyDescent="0.25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11456</v>
      </c>
      <c r="T2222">
        <v>4</v>
      </c>
      <c r="U2222">
        <v>2</v>
      </c>
      <c r="V2222">
        <v>10024</v>
      </c>
    </row>
    <row r="2223" spans="1:22" x14ac:dyDescent="0.25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48594</v>
      </c>
      <c r="T2223">
        <v>2</v>
      </c>
      <c r="U2223">
        <v>4</v>
      </c>
      <c r="V2223">
        <v>-89089</v>
      </c>
    </row>
    <row r="2224" spans="1:22" x14ac:dyDescent="0.25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37376</v>
      </c>
      <c r="T2224">
        <v>8</v>
      </c>
      <c r="U2224">
        <v>2</v>
      </c>
      <c r="V2224">
        <v>4672</v>
      </c>
    </row>
    <row r="2225" spans="1:22" x14ac:dyDescent="0.25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70686</v>
      </c>
      <c r="T2225">
        <v>1</v>
      </c>
      <c r="U2225">
        <v>3</v>
      </c>
      <c r="V2225">
        <v>-242352</v>
      </c>
    </row>
    <row r="2226" spans="1:22" x14ac:dyDescent="0.25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54816</v>
      </c>
      <c r="T2226">
        <v>3</v>
      </c>
      <c r="U2226">
        <v>2</v>
      </c>
      <c r="V2226">
        <v>178152</v>
      </c>
    </row>
    <row r="2227" spans="1:22" x14ac:dyDescent="0.25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72294</v>
      </c>
      <c r="T2227">
        <v>1</v>
      </c>
      <c r="U2227">
        <v>7</v>
      </c>
      <c r="V2227">
        <v>-988018</v>
      </c>
    </row>
    <row r="2228" spans="1:22" x14ac:dyDescent="0.25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2896</v>
      </c>
      <c r="T2228">
        <v>2</v>
      </c>
      <c r="U2228">
        <v>2</v>
      </c>
      <c r="V2228">
        <v>4706</v>
      </c>
    </row>
    <row r="2229" spans="1:22" x14ac:dyDescent="0.25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124792</v>
      </c>
      <c r="T2229">
        <v>1</v>
      </c>
      <c r="U2229">
        <v>2</v>
      </c>
      <c r="V2229">
        <v>15599</v>
      </c>
    </row>
    <row r="2230" spans="1:22" x14ac:dyDescent="0.25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330588</v>
      </c>
      <c r="T2230">
        <v>1</v>
      </c>
      <c r="U2230">
        <v>4</v>
      </c>
      <c r="V2230">
        <v>-1157058</v>
      </c>
    </row>
    <row r="2231" spans="1:22" x14ac:dyDescent="0.25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673568</v>
      </c>
      <c r="T2231">
        <v>2</v>
      </c>
      <c r="U2231">
        <v>2</v>
      </c>
      <c r="V2231">
        <v>252588</v>
      </c>
    </row>
    <row r="2232" spans="1:22" x14ac:dyDescent="0.25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5298</v>
      </c>
      <c r="T2232">
        <v>2</v>
      </c>
      <c r="U2232">
        <v>0</v>
      </c>
      <c r="V2232">
        <v>148344</v>
      </c>
    </row>
    <row r="2233" spans="1:22" x14ac:dyDescent="0.25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52645</v>
      </c>
      <c r="T2233">
        <v>5</v>
      </c>
      <c r="U2233">
        <v>0</v>
      </c>
      <c r="V2233">
        <v>31587</v>
      </c>
    </row>
    <row r="2234" spans="1:22" x14ac:dyDescent="0.25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22892</v>
      </c>
      <c r="T2234">
        <v>5</v>
      </c>
      <c r="U2234">
        <v>2</v>
      </c>
      <c r="V2234">
        <v>143075</v>
      </c>
    </row>
    <row r="2235" spans="1:22" x14ac:dyDescent="0.25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319968</v>
      </c>
      <c r="T2235">
        <v>4</v>
      </c>
      <c r="U2235">
        <v>2</v>
      </c>
      <c r="V2235">
        <v>359964</v>
      </c>
    </row>
    <row r="2236" spans="1:22" x14ac:dyDescent="0.25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>
        <v>5408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20503</v>
      </c>
      <c r="T2236">
        <v>7</v>
      </c>
      <c r="U2236">
        <v>0</v>
      </c>
      <c r="V2236">
        <v>676599</v>
      </c>
    </row>
    <row r="2237" spans="1:22" x14ac:dyDescent="0.25">
      <c r="A2237">
        <v>2236</v>
      </c>
      <c r="B2237" t="s">
        <v>5204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19086</v>
      </c>
      <c r="T2237">
        <v>2</v>
      </c>
      <c r="U2237">
        <v>0</v>
      </c>
      <c r="V2237">
        <v>114516</v>
      </c>
    </row>
    <row r="2238" spans="1:22" x14ac:dyDescent="0.25">
      <c r="A2238">
        <v>2237</v>
      </c>
      <c r="B2238" t="s">
        <v>5204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5205</v>
      </c>
      <c r="P2238" t="s">
        <v>46</v>
      </c>
      <c r="Q2238" t="s">
        <v>68</v>
      </c>
      <c r="R2238" t="s">
        <v>5206</v>
      </c>
      <c r="S2238">
        <v>2432</v>
      </c>
      <c r="T2238">
        <v>8</v>
      </c>
      <c r="U2238">
        <v>0</v>
      </c>
      <c r="V2238">
        <v>82688</v>
      </c>
    </row>
    <row r="2239" spans="1:22" x14ac:dyDescent="0.25">
      <c r="A2239">
        <v>2238</v>
      </c>
      <c r="B2239" t="s">
        <v>5207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5208</v>
      </c>
      <c r="P2239" t="s">
        <v>46</v>
      </c>
      <c r="Q2239" t="s">
        <v>578</v>
      </c>
      <c r="R2239" t="s">
        <v>5209</v>
      </c>
      <c r="S2239">
        <v>444</v>
      </c>
      <c r="T2239">
        <v>5</v>
      </c>
      <c r="U2239">
        <v>0</v>
      </c>
      <c r="V2239">
        <v>12432</v>
      </c>
    </row>
    <row r="2240" spans="1:22" x14ac:dyDescent="0.25">
      <c r="A2240">
        <v>2239</v>
      </c>
      <c r="B2240" t="s">
        <v>5210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5211</v>
      </c>
      <c r="P2240" t="s">
        <v>32</v>
      </c>
      <c r="Q2240" t="s">
        <v>65</v>
      </c>
      <c r="R2240" t="s">
        <v>5212</v>
      </c>
      <c r="S2240">
        <v>444</v>
      </c>
      <c r="T2240">
        <v>2</v>
      </c>
      <c r="U2240">
        <v>6</v>
      </c>
      <c r="V2240">
        <v>-5217</v>
      </c>
    </row>
    <row r="2241" spans="1:22" x14ac:dyDescent="0.25">
      <c r="A2241">
        <v>2240</v>
      </c>
      <c r="B2241" t="s">
        <v>5213</v>
      </c>
      <c r="C2241">
        <v>2013</v>
      </c>
      <c r="D2241" s="1">
        <v>41594</v>
      </c>
      <c r="E2241" s="1">
        <v>41596</v>
      </c>
      <c r="F2241" t="s">
        <v>23</v>
      </c>
      <c r="G2241" t="s">
        <v>5214</v>
      </c>
      <c r="H2241" t="s">
        <v>5215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1016792</v>
      </c>
      <c r="T2241">
        <v>1</v>
      </c>
      <c r="U2241">
        <v>2</v>
      </c>
      <c r="V2241">
        <v>381297</v>
      </c>
    </row>
    <row r="2242" spans="1:22" x14ac:dyDescent="0.25">
      <c r="A2242">
        <v>2241</v>
      </c>
      <c r="B2242" t="s">
        <v>5213</v>
      </c>
      <c r="C2242">
        <v>2013</v>
      </c>
      <c r="D2242" s="1">
        <v>41594</v>
      </c>
      <c r="E2242" s="1">
        <v>41596</v>
      </c>
      <c r="F2242" t="s">
        <v>23</v>
      </c>
      <c r="G2242" t="s">
        <v>5214</v>
      </c>
      <c r="H2242" t="s">
        <v>5215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5216</v>
      </c>
      <c r="P2242" t="s">
        <v>46</v>
      </c>
      <c r="Q2242" t="s">
        <v>75</v>
      </c>
      <c r="R2242" t="s">
        <v>5217</v>
      </c>
      <c r="S2242">
        <v>38136</v>
      </c>
      <c r="T2242">
        <v>7</v>
      </c>
      <c r="U2242">
        <v>2</v>
      </c>
      <c r="V2242">
        <v>133476</v>
      </c>
    </row>
    <row r="2243" spans="1:22" x14ac:dyDescent="0.25">
      <c r="A2243">
        <v>2242</v>
      </c>
      <c r="B2243" t="s">
        <v>5218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494982</v>
      </c>
      <c r="T2243">
        <v>3</v>
      </c>
      <c r="U2243">
        <v>4</v>
      </c>
      <c r="V2243">
        <v>-1154958</v>
      </c>
    </row>
    <row r="2244" spans="1:22" x14ac:dyDescent="0.25">
      <c r="A2244">
        <v>2243</v>
      </c>
      <c r="B2244" t="s">
        <v>5219</v>
      </c>
      <c r="C2244">
        <v>2014</v>
      </c>
      <c r="D2244" s="1">
        <v>41965</v>
      </c>
      <c r="E2244" s="1">
        <v>41969</v>
      </c>
      <c r="F2244" t="s">
        <v>50</v>
      </c>
      <c r="G2244" t="s">
        <v>5220</v>
      </c>
      <c r="H2244" t="s">
        <v>5221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5656</v>
      </c>
      <c r="T2244">
        <v>2</v>
      </c>
      <c r="U2244">
        <v>0</v>
      </c>
      <c r="V2244">
        <v>152712</v>
      </c>
    </row>
    <row r="2245" spans="1:22" x14ac:dyDescent="0.25">
      <c r="A2245">
        <v>2244</v>
      </c>
      <c r="B2245" t="s">
        <v>5219</v>
      </c>
      <c r="C2245">
        <v>2014</v>
      </c>
      <c r="D2245" s="1">
        <v>41965</v>
      </c>
      <c r="E2245" s="1">
        <v>41969</v>
      </c>
      <c r="F2245" t="s">
        <v>50</v>
      </c>
      <c r="G2245" t="s">
        <v>5220</v>
      </c>
      <c r="H2245" t="s">
        <v>5221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556</v>
      </c>
      <c r="T2245">
        <v>2</v>
      </c>
      <c r="U2245">
        <v>0</v>
      </c>
      <c r="V2245">
        <v>14456</v>
      </c>
    </row>
    <row r="2246" spans="1:22" x14ac:dyDescent="0.25">
      <c r="A2246">
        <v>2245</v>
      </c>
      <c r="B2246" t="s">
        <v>5219</v>
      </c>
      <c r="C2246">
        <v>2014</v>
      </c>
      <c r="D2246" s="1">
        <v>41965</v>
      </c>
      <c r="E2246" s="1">
        <v>41969</v>
      </c>
      <c r="F2246" t="s">
        <v>50</v>
      </c>
      <c r="G2246" t="s">
        <v>5220</v>
      </c>
      <c r="H2246" t="s">
        <v>5221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902</v>
      </c>
      <c r="T2246">
        <v>2</v>
      </c>
      <c r="U2246">
        <v>0</v>
      </c>
      <c r="V2246">
        <v>35178</v>
      </c>
    </row>
    <row r="2247" spans="1:22" x14ac:dyDescent="0.25">
      <c r="A2247">
        <v>2246</v>
      </c>
      <c r="B2247" t="s">
        <v>5219</v>
      </c>
      <c r="C2247">
        <v>2014</v>
      </c>
      <c r="D2247" s="1">
        <v>41965</v>
      </c>
      <c r="E2247" s="1">
        <v>41969</v>
      </c>
      <c r="F2247" t="s">
        <v>50</v>
      </c>
      <c r="G2247" t="s">
        <v>5220</v>
      </c>
      <c r="H2247" t="s">
        <v>5221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862</v>
      </c>
      <c r="T2247">
        <v>1</v>
      </c>
      <c r="U2247">
        <v>0</v>
      </c>
      <c r="V2247">
        <v>22412</v>
      </c>
    </row>
    <row r="2248" spans="1:22" x14ac:dyDescent="0.25">
      <c r="A2248">
        <v>2247</v>
      </c>
      <c r="B2248" t="s">
        <v>5219</v>
      </c>
      <c r="C2248">
        <v>2014</v>
      </c>
      <c r="D2248" s="1">
        <v>41965</v>
      </c>
      <c r="E2248" s="1">
        <v>41969</v>
      </c>
      <c r="F2248" t="s">
        <v>50</v>
      </c>
      <c r="G2248" t="s">
        <v>5220</v>
      </c>
      <c r="H2248" t="s">
        <v>5221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659976</v>
      </c>
      <c r="T2248">
        <v>3</v>
      </c>
      <c r="U2248">
        <v>2</v>
      </c>
      <c r="V2248">
        <v>494982</v>
      </c>
    </row>
    <row r="2249" spans="1:22" x14ac:dyDescent="0.25">
      <c r="A2249">
        <v>2248</v>
      </c>
      <c r="B2249" t="s">
        <v>5222</v>
      </c>
      <c r="C2249">
        <v>2012</v>
      </c>
      <c r="D2249" s="1">
        <v>40954</v>
      </c>
      <c r="E2249" s="1">
        <v>40957</v>
      </c>
      <c r="F2249" t="s">
        <v>23</v>
      </c>
      <c r="G2249" t="s">
        <v>5223</v>
      </c>
      <c r="H2249" t="s">
        <v>5224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5225</v>
      </c>
      <c r="P2249" t="s">
        <v>46</v>
      </c>
      <c r="Q2249" t="s">
        <v>90</v>
      </c>
      <c r="R2249" t="s">
        <v>5226</v>
      </c>
      <c r="S2249">
        <v>1336</v>
      </c>
      <c r="T2249">
        <v>2</v>
      </c>
      <c r="U2249">
        <v>0</v>
      </c>
      <c r="V2249">
        <v>64128</v>
      </c>
    </row>
    <row r="2250" spans="1:22" x14ac:dyDescent="0.25">
      <c r="A2250">
        <v>2249</v>
      </c>
      <c r="B2250" t="s">
        <v>5222</v>
      </c>
      <c r="C2250">
        <v>2012</v>
      </c>
      <c r="D2250" s="1">
        <v>40954</v>
      </c>
      <c r="E2250" s="1">
        <v>40957</v>
      </c>
      <c r="F2250" t="s">
        <v>23</v>
      </c>
      <c r="G2250" t="s">
        <v>5223</v>
      </c>
      <c r="H2250" t="s">
        <v>5224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4172</v>
      </c>
      <c r="T2250">
        <v>5</v>
      </c>
      <c r="U2250">
        <v>2</v>
      </c>
      <c r="V2250">
        <v>130375</v>
      </c>
    </row>
    <row r="2251" spans="1:22" x14ac:dyDescent="0.25">
      <c r="A2251">
        <v>2250</v>
      </c>
      <c r="B2251" t="s">
        <v>5222</v>
      </c>
      <c r="C2251">
        <v>2012</v>
      </c>
      <c r="D2251" s="1">
        <v>40954</v>
      </c>
      <c r="E2251" s="1">
        <v>40957</v>
      </c>
      <c r="F2251" t="s">
        <v>23</v>
      </c>
      <c r="G2251" t="s">
        <v>5223</v>
      </c>
      <c r="H2251" t="s">
        <v>5224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1152</v>
      </c>
      <c r="T2251">
        <v>5</v>
      </c>
      <c r="U2251">
        <v>2</v>
      </c>
      <c r="V2251">
        <v>4176</v>
      </c>
    </row>
    <row r="2252" spans="1:22" x14ac:dyDescent="0.25">
      <c r="A2252">
        <v>2251</v>
      </c>
      <c r="B2252" t="s">
        <v>5222</v>
      </c>
      <c r="C2252">
        <v>2012</v>
      </c>
      <c r="D2252" s="1">
        <v>40954</v>
      </c>
      <c r="E2252" s="1">
        <v>40957</v>
      </c>
      <c r="F2252" t="s">
        <v>23</v>
      </c>
      <c r="G2252" t="s">
        <v>5223</v>
      </c>
      <c r="H2252" t="s">
        <v>5224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5227</v>
      </c>
      <c r="P2252" t="s">
        <v>46</v>
      </c>
      <c r="Q2252" t="s">
        <v>78</v>
      </c>
      <c r="R2252" t="s">
        <v>5228</v>
      </c>
      <c r="S2252">
        <v>54144</v>
      </c>
      <c r="T2252">
        <v>6</v>
      </c>
      <c r="U2252">
        <v>0</v>
      </c>
      <c r="V2252">
        <v>1570176</v>
      </c>
    </row>
    <row r="2253" spans="1:22" x14ac:dyDescent="0.25">
      <c r="A2253">
        <v>2252</v>
      </c>
      <c r="B2253" t="s">
        <v>5222</v>
      </c>
      <c r="C2253">
        <v>2012</v>
      </c>
      <c r="D2253" s="1">
        <v>40954</v>
      </c>
      <c r="E2253" s="1">
        <v>40957</v>
      </c>
      <c r="F2253" t="s">
        <v>23</v>
      </c>
      <c r="G2253" t="s">
        <v>5223</v>
      </c>
      <c r="H2253" t="s">
        <v>5224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5229</v>
      </c>
      <c r="S2253">
        <v>1944</v>
      </c>
      <c r="T2253">
        <v>3</v>
      </c>
      <c r="U2253">
        <v>0</v>
      </c>
      <c r="V2253">
        <v>93312</v>
      </c>
    </row>
    <row r="2254" spans="1:22" x14ac:dyDescent="0.25">
      <c r="A2254">
        <v>2253</v>
      </c>
      <c r="B2254" t="s">
        <v>5230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1437</v>
      </c>
      <c r="T2254">
        <v>3</v>
      </c>
      <c r="U2254">
        <v>0</v>
      </c>
      <c r="V2254">
        <v>68976</v>
      </c>
    </row>
    <row r="2255" spans="1:22" x14ac:dyDescent="0.25">
      <c r="A2255">
        <v>2254</v>
      </c>
      <c r="B2255" t="s">
        <v>5231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4326</v>
      </c>
      <c r="T2255">
        <v>3</v>
      </c>
      <c r="U2255">
        <v>0</v>
      </c>
      <c r="V2255">
        <v>142758</v>
      </c>
    </row>
    <row r="2256" spans="1:22" x14ac:dyDescent="0.25">
      <c r="A2256">
        <v>2255</v>
      </c>
      <c r="B2256" t="s">
        <v>5231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4356</v>
      </c>
      <c r="T2256">
        <v>2</v>
      </c>
      <c r="U2256">
        <v>0</v>
      </c>
      <c r="V2256">
        <v>15246</v>
      </c>
    </row>
    <row r="2257" spans="1:22" x14ac:dyDescent="0.25">
      <c r="A2257">
        <v>2256</v>
      </c>
      <c r="B2257" t="s">
        <v>5232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5233</v>
      </c>
      <c r="L2257" t="s">
        <v>5234</v>
      </c>
      <c r="M2257">
        <v>4401</v>
      </c>
      <c r="N2257" t="s">
        <v>148</v>
      </c>
      <c r="O2257" t="s">
        <v>5235</v>
      </c>
      <c r="P2257" t="s">
        <v>71</v>
      </c>
      <c r="Q2257" t="s">
        <v>72</v>
      </c>
      <c r="R2257" t="s">
        <v>5236</v>
      </c>
      <c r="S2257">
        <v>43785</v>
      </c>
      <c r="T2257">
        <v>3</v>
      </c>
      <c r="U2257">
        <v>0</v>
      </c>
      <c r="V2257">
        <v>131355</v>
      </c>
    </row>
    <row r="2258" spans="1:22" x14ac:dyDescent="0.25">
      <c r="A2258">
        <v>2257</v>
      </c>
      <c r="B2258" t="s">
        <v>5232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5233</v>
      </c>
      <c r="L2258" t="s">
        <v>5234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10948</v>
      </c>
      <c r="T2258">
        <v>2</v>
      </c>
      <c r="U2258">
        <v>0</v>
      </c>
      <c r="V2258">
        <v>339388</v>
      </c>
    </row>
    <row r="2259" spans="1:22" x14ac:dyDescent="0.25">
      <c r="A2259">
        <v>2258</v>
      </c>
      <c r="B2259" t="s">
        <v>5237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121296</v>
      </c>
      <c r="T2259">
        <v>7</v>
      </c>
      <c r="U2259">
        <v>2</v>
      </c>
      <c r="V2259">
        <v>90972</v>
      </c>
    </row>
    <row r="2260" spans="1:22" x14ac:dyDescent="0.25">
      <c r="A2260">
        <v>2259</v>
      </c>
      <c r="B2260" t="s">
        <v>5237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5238</v>
      </c>
      <c r="P2260" t="s">
        <v>46</v>
      </c>
      <c r="Q2260" t="s">
        <v>90</v>
      </c>
      <c r="R2260" t="s">
        <v>5239</v>
      </c>
      <c r="S2260">
        <v>1854</v>
      </c>
      <c r="T2260">
        <v>2</v>
      </c>
      <c r="U2260">
        <v>0</v>
      </c>
      <c r="V2260">
        <v>87138</v>
      </c>
    </row>
    <row r="2261" spans="1:22" x14ac:dyDescent="0.25">
      <c r="A2261">
        <v>2260</v>
      </c>
      <c r="B2261" t="s">
        <v>5240</v>
      </c>
      <c r="C2261">
        <v>2012</v>
      </c>
      <c r="D2261" s="1">
        <v>41221</v>
      </c>
      <c r="E2261" s="1">
        <v>41223</v>
      </c>
      <c r="F2261" t="s">
        <v>23</v>
      </c>
      <c r="G2261" t="s">
        <v>5241</v>
      </c>
      <c r="H2261" t="s">
        <v>5242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24</v>
      </c>
    </row>
    <row r="2262" spans="1:22" x14ac:dyDescent="0.25">
      <c r="A2262">
        <v>2261</v>
      </c>
      <c r="B2262" t="s">
        <v>5240</v>
      </c>
      <c r="C2262">
        <v>2012</v>
      </c>
      <c r="D2262" s="1">
        <v>41221</v>
      </c>
      <c r="E2262" s="1">
        <v>41223</v>
      </c>
      <c r="F2262" t="s">
        <v>23</v>
      </c>
      <c r="G2262" t="s">
        <v>5241</v>
      </c>
      <c r="H2262" t="s">
        <v>5242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37197</v>
      </c>
      <c r="T2262">
        <v>3</v>
      </c>
      <c r="U2262">
        <v>0</v>
      </c>
      <c r="V2262">
        <v>669546</v>
      </c>
    </row>
    <row r="2263" spans="1:22" x14ac:dyDescent="0.25">
      <c r="A2263">
        <v>2262</v>
      </c>
      <c r="B2263" t="s">
        <v>5243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5244</v>
      </c>
      <c r="H2263" t="s">
        <v>5245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16624</v>
      </c>
      <c r="T2263">
        <v>1</v>
      </c>
      <c r="U2263">
        <v>0</v>
      </c>
      <c r="V2263">
        <v>24936</v>
      </c>
    </row>
    <row r="2264" spans="1:22" x14ac:dyDescent="0.25">
      <c r="A2264">
        <v>2263</v>
      </c>
      <c r="B2264" t="s">
        <v>5246</v>
      </c>
      <c r="C2264">
        <v>2014</v>
      </c>
      <c r="D2264" s="1">
        <v>41677</v>
      </c>
      <c r="E2264" s="1">
        <v>41680</v>
      </c>
      <c r="F2264" t="s">
        <v>188</v>
      </c>
      <c r="G2264" t="s">
        <v>5247</v>
      </c>
      <c r="H2264" t="s">
        <v>5248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35997</v>
      </c>
      <c r="T2264">
        <v>3</v>
      </c>
      <c r="U2264">
        <v>0</v>
      </c>
      <c r="V2264">
        <v>791934</v>
      </c>
    </row>
    <row r="2265" spans="1:22" x14ac:dyDescent="0.25">
      <c r="A2265">
        <v>2264</v>
      </c>
      <c r="B2265" t="s">
        <v>5249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5250</v>
      </c>
      <c r="P2265" t="s">
        <v>71</v>
      </c>
      <c r="Q2265" t="s">
        <v>161</v>
      </c>
      <c r="R2265" t="s">
        <v>5251</v>
      </c>
      <c r="S2265">
        <v>49998</v>
      </c>
      <c r="T2265">
        <v>2</v>
      </c>
      <c r="U2265">
        <v>0</v>
      </c>
      <c r="V2265">
        <v>1149954</v>
      </c>
    </row>
    <row r="2266" spans="1:22" x14ac:dyDescent="0.25">
      <c r="A2266">
        <v>2265</v>
      </c>
      <c r="B2266" t="s">
        <v>5249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528</v>
      </c>
      <c r="T2266">
        <v>1</v>
      </c>
      <c r="U2266">
        <v>0</v>
      </c>
      <c r="V2266">
        <v>2376</v>
      </c>
    </row>
    <row r="2267" spans="1:22" x14ac:dyDescent="0.25">
      <c r="A2267">
        <v>2266</v>
      </c>
      <c r="B2267" t="s">
        <v>5249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826</v>
      </c>
      <c r="T2267">
        <v>2</v>
      </c>
      <c r="U2267">
        <v>0</v>
      </c>
      <c r="V2267">
        <v>38822</v>
      </c>
    </row>
    <row r="2268" spans="1:22" x14ac:dyDescent="0.25">
      <c r="A2268">
        <v>2267</v>
      </c>
      <c r="B2268" t="s">
        <v>5252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5253</v>
      </c>
      <c r="H2268" t="s">
        <v>5254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5255</v>
      </c>
      <c r="P2268" t="s">
        <v>46</v>
      </c>
      <c r="Q2268" t="s">
        <v>90</v>
      </c>
      <c r="R2268" t="s">
        <v>5256</v>
      </c>
      <c r="S2268">
        <v>7968</v>
      </c>
      <c r="T2268">
        <v>2</v>
      </c>
      <c r="U2268">
        <v>2</v>
      </c>
      <c r="V2268">
        <v>26892</v>
      </c>
    </row>
    <row r="2269" spans="1:22" x14ac:dyDescent="0.25">
      <c r="A2269">
        <v>2268</v>
      </c>
      <c r="B2269" t="s">
        <v>5257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5258</v>
      </c>
      <c r="H2269" t="s">
        <v>5259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5260</v>
      </c>
      <c r="P2269" t="s">
        <v>46</v>
      </c>
      <c r="Q2269" t="s">
        <v>90</v>
      </c>
      <c r="R2269" t="s">
        <v>5261</v>
      </c>
      <c r="S2269">
        <v>1296</v>
      </c>
      <c r="T2269">
        <v>2</v>
      </c>
      <c r="U2269">
        <v>0</v>
      </c>
      <c r="V2269">
        <v>63504</v>
      </c>
    </row>
    <row r="2270" spans="1:22" x14ac:dyDescent="0.25">
      <c r="A2270">
        <v>2269</v>
      </c>
      <c r="B2270" t="s">
        <v>5262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5263</v>
      </c>
      <c r="P2270" t="s">
        <v>46</v>
      </c>
      <c r="Q2270" t="s">
        <v>90</v>
      </c>
      <c r="R2270" t="s">
        <v>5264</v>
      </c>
      <c r="S2270">
        <v>648</v>
      </c>
      <c r="T2270">
        <v>1</v>
      </c>
      <c r="U2270">
        <v>0</v>
      </c>
      <c r="V2270">
        <v>31104</v>
      </c>
    </row>
    <row r="2271" spans="1:22" x14ac:dyDescent="0.25">
      <c r="A2271">
        <v>2270</v>
      </c>
      <c r="B2271" t="s">
        <v>5262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6984</v>
      </c>
      <c r="T2271">
        <v>1</v>
      </c>
      <c r="U2271">
        <v>2</v>
      </c>
      <c r="V2271">
        <v>23571</v>
      </c>
    </row>
    <row r="2272" spans="1:22" x14ac:dyDescent="0.25">
      <c r="A2272">
        <v>2271</v>
      </c>
      <c r="B2272" t="s">
        <v>5265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4796</v>
      </c>
      <c r="T2272">
        <v>5</v>
      </c>
      <c r="U2272">
        <v>2</v>
      </c>
      <c r="V2272">
        <v>41965</v>
      </c>
    </row>
    <row r="2273" spans="1:22" x14ac:dyDescent="0.25">
      <c r="A2273">
        <v>2272</v>
      </c>
      <c r="B2273" t="s">
        <v>5266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5267</v>
      </c>
      <c r="P2273" t="s">
        <v>46</v>
      </c>
      <c r="Q2273" t="s">
        <v>59</v>
      </c>
      <c r="R2273" t="s">
        <v>5268</v>
      </c>
      <c r="S2273">
        <v>19974</v>
      </c>
      <c r="T2273">
        <v>6</v>
      </c>
      <c r="U2273">
        <v>0</v>
      </c>
      <c r="V2273">
        <v>479376</v>
      </c>
    </row>
    <row r="2274" spans="1:22" x14ac:dyDescent="0.25">
      <c r="A2274">
        <v>2273</v>
      </c>
      <c r="B2274" t="s">
        <v>5269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5270</v>
      </c>
      <c r="P2274" t="s">
        <v>32</v>
      </c>
      <c r="Q2274" t="s">
        <v>65</v>
      </c>
      <c r="R2274" t="s">
        <v>5271</v>
      </c>
      <c r="S2274">
        <v>43526</v>
      </c>
      <c r="T2274">
        <v>7</v>
      </c>
      <c r="U2274">
        <v>0</v>
      </c>
      <c r="V2274">
        <v>957572</v>
      </c>
    </row>
    <row r="2275" spans="1:22" x14ac:dyDescent="0.25">
      <c r="A2275">
        <v>2274</v>
      </c>
      <c r="B2275" t="s">
        <v>5269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5272</v>
      </c>
      <c r="P2275" t="s">
        <v>71</v>
      </c>
      <c r="Q2275" t="s">
        <v>1216</v>
      </c>
      <c r="R2275" t="s">
        <v>5273</v>
      </c>
      <c r="S2275">
        <v>1119984</v>
      </c>
      <c r="T2275">
        <v>2</v>
      </c>
      <c r="U2275">
        <v>2</v>
      </c>
      <c r="V2275">
        <v>3779946</v>
      </c>
    </row>
    <row r="2276" spans="1:22" x14ac:dyDescent="0.25">
      <c r="A2276">
        <v>2275</v>
      </c>
      <c r="B2276" t="s">
        <v>5274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5275</v>
      </c>
      <c r="P2276" t="s">
        <v>32</v>
      </c>
      <c r="Q2276" t="s">
        <v>56</v>
      </c>
      <c r="R2276" t="s">
        <v>5276</v>
      </c>
      <c r="S2276">
        <v>143432</v>
      </c>
      <c r="T2276">
        <v>1</v>
      </c>
      <c r="U2276">
        <v>2</v>
      </c>
      <c r="V2276">
        <v>35858</v>
      </c>
    </row>
    <row r="2277" spans="1:22" x14ac:dyDescent="0.25">
      <c r="A2277">
        <v>2276</v>
      </c>
      <c r="B2277" t="s">
        <v>5274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122352</v>
      </c>
      <c r="T2277">
        <v>3</v>
      </c>
      <c r="U2277">
        <v>2</v>
      </c>
      <c r="V2277">
        <v>137646</v>
      </c>
    </row>
    <row r="2278" spans="1:22" x14ac:dyDescent="0.25">
      <c r="A2278">
        <v>2277</v>
      </c>
      <c r="B2278" t="s">
        <v>5277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5278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5277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5278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8598</v>
      </c>
      <c r="T2279">
        <v>1</v>
      </c>
      <c r="U2279">
        <v>0</v>
      </c>
      <c r="V2279">
        <v>223548</v>
      </c>
    </row>
    <row r="2280" spans="1:22" x14ac:dyDescent="0.25">
      <c r="A2280">
        <v>2279</v>
      </c>
      <c r="B2280" t="s">
        <v>5277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5278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22396</v>
      </c>
      <c r="T2280">
        <v>4</v>
      </c>
      <c r="U2280">
        <v>0</v>
      </c>
      <c r="V2280">
        <v>537504</v>
      </c>
    </row>
    <row r="2281" spans="1:22" x14ac:dyDescent="0.25">
      <c r="A2281">
        <v>2280</v>
      </c>
      <c r="B2281" t="s">
        <v>5279</v>
      </c>
      <c r="C2281">
        <v>2014</v>
      </c>
      <c r="D2281" s="1">
        <v>41943</v>
      </c>
      <c r="E2281" s="1">
        <v>41946</v>
      </c>
      <c r="F2281" t="s">
        <v>188</v>
      </c>
      <c r="G2281" t="s">
        <v>5280</v>
      </c>
      <c r="H2281" t="s">
        <v>5281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97568</v>
      </c>
      <c r="T2281">
        <v>2</v>
      </c>
      <c r="U2281">
        <v>2</v>
      </c>
      <c r="V2281">
        <v>-6098</v>
      </c>
    </row>
    <row r="2282" spans="1:22" x14ac:dyDescent="0.25">
      <c r="A2282">
        <v>2281</v>
      </c>
      <c r="B2282" t="s">
        <v>5279</v>
      </c>
      <c r="C2282">
        <v>2014</v>
      </c>
      <c r="D2282" s="1">
        <v>41943</v>
      </c>
      <c r="E2282" s="1">
        <v>41946</v>
      </c>
      <c r="F2282" t="s">
        <v>188</v>
      </c>
      <c r="G2282" t="s">
        <v>5280</v>
      </c>
      <c r="H2282" t="s">
        <v>5281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614272</v>
      </c>
      <c r="T2282">
        <v>8</v>
      </c>
      <c r="U2282">
        <v>2</v>
      </c>
      <c r="V2282">
        <v>-230352</v>
      </c>
    </row>
    <row r="2283" spans="1:22" x14ac:dyDescent="0.25">
      <c r="A2283">
        <v>2282</v>
      </c>
      <c r="B2283" t="s">
        <v>5279</v>
      </c>
      <c r="C2283">
        <v>2014</v>
      </c>
      <c r="D2283" s="1">
        <v>41943</v>
      </c>
      <c r="E2283" s="1">
        <v>41946</v>
      </c>
      <c r="F2283" t="s">
        <v>188</v>
      </c>
      <c r="G2283" t="s">
        <v>5280</v>
      </c>
      <c r="H2283" t="s">
        <v>5281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19998</v>
      </c>
      <c r="T2283">
        <v>2</v>
      </c>
      <c r="U2283">
        <v>0</v>
      </c>
      <c r="V2283">
        <v>379962</v>
      </c>
    </row>
    <row r="2284" spans="1:22" x14ac:dyDescent="0.25">
      <c r="A2284">
        <v>2283</v>
      </c>
      <c r="B2284" t="s">
        <v>5282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4816</v>
      </c>
      <c r="T2284">
        <v>7</v>
      </c>
      <c r="U2284">
        <v>0</v>
      </c>
      <c r="V2284">
        <v>221536</v>
      </c>
    </row>
    <row r="2285" spans="1:22" x14ac:dyDescent="0.25">
      <c r="A2285">
        <v>2284</v>
      </c>
      <c r="B2285" t="s">
        <v>5283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5284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2392</v>
      </c>
      <c r="T2285">
        <v>2</v>
      </c>
      <c r="U2285">
        <v>0</v>
      </c>
      <c r="V2285">
        <v>66976</v>
      </c>
    </row>
    <row r="2286" spans="1:22" x14ac:dyDescent="0.25">
      <c r="A2286">
        <v>2285</v>
      </c>
      <c r="B2286" t="s">
        <v>5283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5284</v>
      </c>
      <c r="L2286" t="s">
        <v>254</v>
      </c>
      <c r="M2286">
        <v>47362</v>
      </c>
      <c r="N2286" t="s">
        <v>105</v>
      </c>
      <c r="O2286" t="s">
        <v>5285</v>
      </c>
      <c r="P2286" t="s">
        <v>46</v>
      </c>
      <c r="Q2286" t="s">
        <v>78</v>
      </c>
      <c r="R2286" t="s">
        <v>186</v>
      </c>
      <c r="S2286">
        <v>6069</v>
      </c>
      <c r="T2286">
        <v>7</v>
      </c>
      <c r="U2286">
        <v>0</v>
      </c>
      <c r="V2286">
        <v>163863</v>
      </c>
    </row>
    <row r="2287" spans="1:22" x14ac:dyDescent="0.25">
      <c r="A2287">
        <v>2286</v>
      </c>
      <c r="B2287" t="s">
        <v>5286</v>
      </c>
      <c r="C2287">
        <v>2013</v>
      </c>
      <c r="D2287" s="1">
        <v>41400</v>
      </c>
      <c r="E2287" s="1">
        <v>41403</v>
      </c>
      <c r="F2287" t="s">
        <v>188</v>
      </c>
      <c r="G2287" t="s">
        <v>5287</v>
      </c>
      <c r="H2287" t="s">
        <v>5288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5289</v>
      </c>
      <c r="P2287" t="s">
        <v>46</v>
      </c>
      <c r="Q2287" t="s">
        <v>90</v>
      </c>
      <c r="R2287" t="s">
        <v>5290</v>
      </c>
      <c r="S2287">
        <v>14352</v>
      </c>
      <c r="T2287">
        <v>3</v>
      </c>
      <c r="U2287">
        <v>2</v>
      </c>
      <c r="V2287">
        <v>52026</v>
      </c>
    </row>
    <row r="2288" spans="1:22" x14ac:dyDescent="0.25">
      <c r="A2288">
        <v>2287</v>
      </c>
      <c r="B2288" t="s">
        <v>5291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5292</v>
      </c>
      <c r="P2288" t="s">
        <v>46</v>
      </c>
      <c r="Q2288" t="s">
        <v>78</v>
      </c>
      <c r="R2288" t="s">
        <v>5293</v>
      </c>
      <c r="S2288">
        <v>3504</v>
      </c>
      <c r="T2288">
        <v>2</v>
      </c>
      <c r="U2288">
        <v>0</v>
      </c>
      <c r="V2288">
        <v>12264</v>
      </c>
    </row>
    <row r="2289" spans="1:22" x14ac:dyDescent="0.25">
      <c r="A2289">
        <v>2288</v>
      </c>
      <c r="B2289" t="s">
        <v>5294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5295</v>
      </c>
      <c r="P2289" t="s">
        <v>46</v>
      </c>
      <c r="Q2289" t="s">
        <v>78</v>
      </c>
      <c r="R2289" t="s">
        <v>5296</v>
      </c>
      <c r="S2289">
        <v>1748</v>
      </c>
      <c r="T2289">
        <v>5</v>
      </c>
      <c r="U2289">
        <v>2</v>
      </c>
      <c r="V2289">
        <v>1311</v>
      </c>
    </row>
    <row r="2290" spans="1:22" x14ac:dyDescent="0.25">
      <c r="A2290">
        <v>2289</v>
      </c>
      <c r="B2290" t="s">
        <v>5297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164</v>
      </c>
      <c r="T2290">
        <v>5</v>
      </c>
      <c r="U2290">
        <v>0</v>
      </c>
      <c r="V2290">
        <v>4756</v>
      </c>
    </row>
    <row r="2291" spans="1:22" x14ac:dyDescent="0.25">
      <c r="A2291">
        <v>2290</v>
      </c>
      <c r="B2291" t="s">
        <v>5298</v>
      </c>
      <c r="C2291">
        <v>2014</v>
      </c>
      <c r="D2291" s="1">
        <v>41648</v>
      </c>
      <c r="E2291" s="1">
        <v>41651</v>
      </c>
      <c r="F2291" t="s">
        <v>188</v>
      </c>
      <c r="G2291" t="s">
        <v>5299</v>
      </c>
      <c r="H2291" t="s">
        <v>5300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5301</v>
      </c>
      <c r="P2291" t="s">
        <v>32</v>
      </c>
      <c r="Q2291" t="s">
        <v>56</v>
      </c>
      <c r="R2291" t="s">
        <v>5302</v>
      </c>
      <c r="S2291">
        <v>89298</v>
      </c>
      <c r="T2291">
        <v>2</v>
      </c>
      <c r="U2291">
        <v>0</v>
      </c>
      <c r="V2291">
        <v>803682</v>
      </c>
    </row>
    <row r="2292" spans="1:22" x14ac:dyDescent="0.25">
      <c r="A2292">
        <v>2291</v>
      </c>
      <c r="B2292" t="s">
        <v>5303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28797</v>
      </c>
      <c r="T2292">
        <v>3</v>
      </c>
      <c r="U2292">
        <v>0</v>
      </c>
      <c r="V2292">
        <v>777519</v>
      </c>
    </row>
    <row r="2293" spans="1:22" x14ac:dyDescent="0.25">
      <c r="A2293">
        <v>2292</v>
      </c>
      <c r="B2293" t="s">
        <v>5303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59538</v>
      </c>
      <c r="T2293">
        <v>6</v>
      </c>
      <c r="U2293">
        <v>0</v>
      </c>
      <c r="V2293">
        <v>29769</v>
      </c>
    </row>
    <row r="2294" spans="1:22" x14ac:dyDescent="0.25">
      <c r="A2294">
        <v>2293</v>
      </c>
      <c r="B2294" t="s">
        <v>5303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1296</v>
      </c>
      <c r="T2294">
        <v>2</v>
      </c>
      <c r="U2294">
        <v>0</v>
      </c>
      <c r="V2294">
        <v>62208</v>
      </c>
    </row>
    <row r="2295" spans="1:22" x14ac:dyDescent="0.25">
      <c r="A2295">
        <v>2294</v>
      </c>
      <c r="B2295" t="s">
        <v>5304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495</v>
      </c>
      <c r="T2295">
        <v>1</v>
      </c>
      <c r="U2295">
        <v>0</v>
      </c>
      <c r="V2295">
        <v>13365</v>
      </c>
    </row>
    <row r="2296" spans="1:22" x14ac:dyDescent="0.25">
      <c r="A2296">
        <v>2295</v>
      </c>
      <c r="B2296" t="s">
        <v>5305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18195</v>
      </c>
      <c r="T2296">
        <v>3</v>
      </c>
      <c r="U2296">
        <v>0</v>
      </c>
      <c r="V2296">
        <v>382095</v>
      </c>
    </row>
    <row r="2297" spans="1:22" x14ac:dyDescent="0.25">
      <c r="A2297">
        <v>2296</v>
      </c>
      <c r="B2297" t="s">
        <v>5306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1352</v>
      </c>
      <c r="T2297">
        <v>4</v>
      </c>
      <c r="U2297">
        <v>0</v>
      </c>
      <c r="V2297">
        <v>62192</v>
      </c>
    </row>
    <row r="2298" spans="1:22" x14ac:dyDescent="0.25">
      <c r="A2298">
        <v>2297</v>
      </c>
      <c r="B2298" t="s">
        <v>5306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2597</v>
      </c>
      <c r="T2298">
        <v>5</v>
      </c>
      <c r="U2298">
        <v>0</v>
      </c>
      <c r="V2298">
        <v>106477</v>
      </c>
    </row>
    <row r="2299" spans="1:22" x14ac:dyDescent="0.25">
      <c r="A2299">
        <v>2298</v>
      </c>
      <c r="B2299" t="s">
        <v>5306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5307</v>
      </c>
      <c r="P2299" t="s">
        <v>71</v>
      </c>
      <c r="Q2299" t="s">
        <v>72</v>
      </c>
      <c r="R2299" t="s">
        <v>5308</v>
      </c>
      <c r="S2299">
        <v>4295</v>
      </c>
      <c r="T2299">
        <v>1</v>
      </c>
      <c r="U2299">
        <v>0</v>
      </c>
      <c r="V2299">
        <v>12885</v>
      </c>
    </row>
    <row r="2300" spans="1:22" x14ac:dyDescent="0.25">
      <c r="A2300">
        <v>2299</v>
      </c>
      <c r="B2300" t="s">
        <v>5306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139993</v>
      </c>
      <c r="T2300">
        <v>7</v>
      </c>
      <c r="U2300">
        <v>0</v>
      </c>
      <c r="V2300">
        <v>6019699</v>
      </c>
    </row>
    <row r="2301" spans="1:22" x14ac:dyDescent="0.25">
      <c r="A2301">
        <v>2300</v>
      </c>
      <c r="B2301" t="s">
        <v>5306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50396</v>
      </c>
      <c r="T2301">
        <v>4</v>
      </c>
      <c r="U2301">
        <v>0</v>
      </c>
      <c r="V2301">
        <v>12599</v>
      </c>
    </row>
    <row r="2302" spans="1:22" x14ac:dyDescent="0.25">
      <c r="A2302">
        <v>2301</v>
      </c>
      <c r="B2302" t="s">
        <v>5309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1272</v>
      </c>
      <c r="T2302">
        <v>3</v>
      </c>
      <c r="U2302">
        <v>0</v>
      </c>
      <c r="V2302">
        <v>636</v>
      </c>
    </row>
    <row r="2303" spans="1:22" x14ac:dyDescent="0.25">
      <c r="A2303">
        <v>2302</v>
      </c>
      <c r="B2303" t="s">
        <v>5309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5310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1152</v>
      </c>
      <c r="T2303">
        <v>4</v>
      </c>
      <c r="U2303">
        <v>0</v>
      </c>
      <c r="V2303">
        <v>56448</v>
      </c>
    </row>
    <row r="2304" spans="1:22" x14ac:dyDescent="0.25">
      <c r="A2304">
        <v>2303</v>
      </c>
      <c r="B2304" t="s">
        <v>5311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316</v>
      </c>
    </row>
    <row r="2305" spans="1:22" x14ac:dyDescent="0.25">
      <c r="A2305">
        <v>2304</v>
      </c>
      <c r="B2305" t="s">
        <v>5312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72392</v>
      </c>
      <c r="T2305">
        <v>4</v>
      </c>
      <c r="U2305">
        <v>0</v>
      </c>
      <c r="V2305">
        <v>1882192</v>
      </c>
    </row>
    <row r="2306" spans="1:22" x14ac:dyDescent="0.25">
      <c r="A2306">
        <v>2305</v>
      </c>
      <c r="B2306" t="s">
        <v>5312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10632</v>
      </c>
      <c r="T2306">
        <v>3</v>
      </c>
      <c r="U2306">
        <v>0</v>
      </c>
      <c r="V2306">
        <v>499704</v>
      </c>
    </row>
    <row r="2307" spans="1:22" x14ac:dyDescent="0.25">
      <c r="A2307">
        <v>2306</v>
      </c>
      <c r="B2307" t="s">
        <v>5313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141372</v>
      </c>
      <c r="T2307">
        <v>2</v>
      </c>
      <c r="U2307">
        <v>3</v>
      </c>
      <c r="V2307">
        <v>-141372</v>
      </c>
    </row>
    <row r="2308" spans="1:22" x14ac:dyDescent="0.25">
      <c r="A2308">
        <v>2307</v>
      </c>
      <c r="B2308" t="s">
        <v>5314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27216</v>
      </c>
      <c r="T2308">
        <v>3</v>
      </c>
      <c r="U2308">
        <v>2</v>
      </c>
      <c r="V2308">
        <v>98658</v>
      </c>
    </row>
    <row r="2309" spans="1:22" x14ac:dyDescent="0.25">
      <c r="A2309">
        <v>2308</v>
      </c>
      <c r="B2309" t="s">
        <v>5315</v>
      </c>
      <c r="C2309">
        <v>2014</v>
      </c>
      <c r="D2309" s="1">
        <v>41949</v>
      </c>
      <c r="E2309" s="1">
        <v>41953</v>
      </c>
      <c r="F2309" t="s">
        <v>50</v>
      </c>
      <c r="G2309" t="s">
        <v>5316</v>
      </c>
      <c r="H2309" t="s">
        <v>5317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39075</v>
      </c>
      <c r="T2309">
        <v>5</v>
      </c>
      <c r="U2309">
        <v>0</v>
      </c>
      <c r="V2309">
        <v>17193</v>
      </c>
    </row>
    <row r="2310" spans="1:22" x14ac:dyDescent="0.25">
      <c r="A2310">
        <v>2309</v>
      </c>
      <c r="B2310" t="s">
        <v>5318</v>
      </c>
      <c r="C2310">
        <v>2014</v>
      </c>
      <c r="D2310" s="1">
        <v>41802</v>
      </c>
      <c r="E2310" s="1">
        <v>41803</v>
      </c>
      <c r="F2310" t="s">
        <v>188</v>
      </c>
      <c r="G2310" t="s">
        <v>5319</v>
      </c>
      <c r="H2310" t="s">
        <v>5320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280792</v>
      </c>
      <c r="T2310">
        <v>1</v>
      </c>
      <c r="U2310">
        <v>2</v>
      </c>
      <c r="V2310">
        <v>35099</v>
      </c>
    </row>
    <row r="2311" spans="1:22" x14ac:dyDescent="0.25">
      <c r="A2311">
        <v>2310</v>
      </c>
      <c r="B2311" t="s">
        <v>5318</v>
      </c>
      <c r="C2311">
        <v>2014</v>
      </c>
      <c r="D2311" s="1">
        <v>41802</v>
      </c>
      <c r="E2311" s="1">
        <v>41803</v>
      </c>
      <c r="F2311" t="s">
        <v>188</v>
      </c>
      <c r="G2311" t="s">
        <v>5319</v>
      </c>
      <c r="H2311" t="s">
        <v>5320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68448</v>
      </c>
      <c r="T2311">
        <v>4</v>
      </c>
      <c r="U2311">
        <v>2</v>
      </c>
      <c r="V2311">
        <v>77004</v>
      </c>
    </row>
    <row r="2312" spans="1:22" x14ac:dyDescent="0.25">
      <c r="A2312">
        <v>2311</v>
      </c>
      <c r="B2312" t="s">
        <v>5318</v>
      </c>
      <c r="C2312">
        <v>2014</v>
      </c>
      <c r="D2312" s="1">
        <v>41802</v>
      </c>
      <c r="E2312" s="1">
        <v>41803</v>
      </c>
      <c r="F2312" t="s">
        <v>188</v>
      </c>
      <c r="G2312" t="s">
        <v>5319</v>
      </c>
      <c r="H2312" t="s">
        <v>5320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8804</v>
      </c>
      <c r="T2312">
        <v>5</v>
      </c>
      <c r="U2312">
        <v>2</v>
      </c>
      <c r="V2312">
        <v>6603</v>
      </c>
    </row>
    <row r="2313" spans="1:22" x14ac:dyDescent="0.25">
      <c r="A2313">
        <v>2312</v>
      </c>
      <c r="B2313" t="s">
        <v>5318</v>
      </c>
      <c r="C2313">
        <v>2014</v>
      </c>
      <c r="D2313" s="1">
        <v>41802</v>
      </c>
      <c r="E2313" s="1">
        <v>41803</v>
      </c>
      <c r="F2313" t="s">
        <v>188</v>
      </c>
      <c r="G2313" t="s">
        <v>5319</v>
      </c>
      <c r="H2313" t="s">
        <v>5320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15872</v>
      </c>
      <c r="T2313">
        <v>1</v>
      </c>
      <c r="U2313">
        <v>2</v>
      </c>
      <c r="V2313">
        <v>1984</v>
      </c>
    </row>
    <row r="2314" spans="1:22" x14ac:dyDescent="0.25">
      <c r="A2314">
        <v>2313</v>
      </c>
      <c r="B2314" t="s">
        <v>5318</v>
      </c>
      <c r="C2314">
        <v>2014</v>
      </c>
      <c r="D2314" s="1">
        <v>41802</v>
      </c>
      <c r="E2314" s="1">
        <v>41803</v>
      </c>
      <c r="F2314" t="s">
        <v>188</v>
      </c>
      <c r="G2314" t="s">
        <v>5319</v>
      </c>
      <c r="H2314" t="s">
        <v>5320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215592</v>
      </c>
      <c r="T2314">
        <v>3</v>
      </c>
      <c r="U2314">
        <v>2</v>
      </c>
      <c r="V2314">
        <v>-485082</v>
      </c>
    </row>
    <row r="2315" spans="1:22" x14ac:dyDescent="0.25">
      <c r="A2315">
        <v>2314</v>
      </c>
      <c r="B2315" t="s">
        <v>5321</v>
      </c>
      <c r="C2315">
        <v>2014</v>
      </c>
      <c r="D2315" s="1">
        <v>41841</v>
      </c>
      <c r="E2315" s="1">
        <v>41846</v>
      </c>
      <c r="F2315" t="s">
        <v>50</v>
      </c>
      <c r="G2315" t="s">
        <v>5322</v>
      </c>
      <c r="H2315" t="s">
        <v>5323</v>
      </c>
      <c r="I2315" t="s">
        <v>41</v>
      </c>
      <c r="J2315" t="s">
        <v>27</v>
      </c>
      <c r="K2315" t="s">
        <v>5324</v>
      </c>
      <c r="L2315" t="s">
        <v>5325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1462</v>
      </c>
      <c r="T2315">
        <v>2</v>
      </c>
      <c r="U2315">
        <v>0</v>
      </c>
      <c r="V2315">
        <v>68714</v>
      </c>
    </row>
    <row r="2316" spans="1:22" x14ac:dyDescent="0.25">
      <c r="A2316">
        <v>2315</v>
      </c>
      <c r="B2316" t="s">
        <v>5321</v>
      </c>
      <c r="C2316">
        <v>2014</v>
      </c>
      <c r="D2316" s="1">
        <v>41841</v>
      </c>
      <c r="E2316" s="1">
        <v>41846</v>
      </c>
      <c r="F2316" t="s">
        <v>50</v>
      </c>
      <c r="G2316" t="s">
        <v>5322</v>
      </c>
      <c r="H2316" t="s">
        <v>5323</v>
      </c>
      <c r="I2316" t="s">
        <v>41</v>
      </c>
      <c r="J2316" t="s">
        <v>27</v>
      </c>
      <c r="K2316" t="s">
        <v>5324</v>
      </c>
      <c r="L2316" t="s">
        <v>5325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41632</v>
      </c>
      <c r="T2316">
        <v>2</v>
      </c>
      <c r="U2316">
        <v>0</v>
      </c>
      <c r="V2316">
        <v>1124064</v>
      </c>
    </row>
    <row r="2317" spans="1:22" x14ac:dyDescent="0.25">
      <c r="A2317">
        <v>2316</v>
      </c>
      <c r="B2317" t="s">
        <v>5321</v>
      </c>
      <c r="C2317">
        <v>2014</v>
      </c>
      <c r="D2317" s="1">
        <v>41841</v>
      </c>
      <c r="E2317" s="1">
        <v>41846</v>
      </c>
      <c r="F2317" t="s">
        <v>50</v>
      </c>
      <c r="G2317" t="s">
        <v>5322</v>
      </c>
      <c r="H2317" t="s">
        <v>5323</v>
      </c>
      <c r="I2317" t="s">
        <v>41</v>
      </c>
      <c r="J2317" t="s">
        <v>27</v>
      </c>
      <c r="K2317" t="s">
        <v>5324</v>
      </c>
      <c r="L2317" t="s">
        <v>5325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2021</v>
      </c>
    </row>
    <row r="2318" spans="1:22" x14ac:dyDescent="0.25">
      <c r="A2318">
        <v>2317</v>
      </c>
      <c r="B2318" t="s">
        <v>5321</v>
      </c>
      <c r="C2318">
        <v>2014</v>
      </c>
      <c r="D2318" s="1">
        <v>41841</v>
      </c>
      <c r="E2318" s="1">
        <v>41846</v>
      </c>
      <c r="F2318" t="s">
        <v>50</v>
      </c>
      <c r="G2318" t="s">
        <v>5322</v>
      </c>
      <c r="H2318" t="s">
        <v>5323</v>
      </c>
      <c r="I2318" t="s">
        <v>41</v>
      </c>
      <c r="J2318" t="s">
        <v>27</v>
      </c>
      <c r="K2318" t="s">
        <v>5324</v>
      </c>
      <c r="L2318" t="s">
        <v>5325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18294</v>
      </c>
      <c r="T2318">
        <v>3</v>
      </c>
      <c r="U2318">
        <v>0</v>
      </c>
      <c r="V2318">
        <v>27441</v>
      </c>
    </row>
    <row r="2319" spans="1:22" x14ac:dyDescent="0.25">
      <c r="A2319">
        <v>2318</v>
      </c>
      <c r="B2319" t="s">
        <v>5321</v>
      </c>
      <c r="C2319">
        <v>2014</v>
      </c>
      <c r="D2319" s="1">
        <v>41841</v>
      </c>
      <c r="E2319" s="1">
        <v>41846</v>
      </c>
      <c r="F2319" t="s">
        <v>50</v>
      </c>
      <c r="G2319" t="s">
        <v>5322</v>
      </c>
      <c r="H2319" t="s">
        <v>5323</v>
      </c>
      <c r="I2319" t="s">
        <v>41</v>
      </c>
      <c r="J2319" t="s">
        <v>27</v>
      </c>
      <c r="K2319" t="s">
        <v>5324</v>
      </c>
      <c r="L2319" t="s">
        <v>5325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6083</v>
      </c>
      <c r="T2319">
        <v>7</v>
      </c>
      <c r="U2319">
        <v>0</v>
      </c>
      <c r="V2319">
        <v>30415</v>
      </c>
    </row>
    <row r="2320" spans="1:22" x14ac:dyDescent="0.25">
      <c r="A2320">
        <v>2319</v>
      </c>
      <c r="B2320" t="s">
        <v>5321</v>
      </c>
      <c r="C2320">
        <v>2014</v>
      </c>
      <c r="D2320" s="1">
        <v>41841</v>
      </c>
      <c r="E2320" s="1">
        <v>41846</v>
      </c>
      <c r="F2320" t="s">
        <v>50</v>
      </c>
      <c r="G2320" t="s">
        <v>5322</v>
      </c>
      <c r="H2320" t="s">
        <v>5323</v>
      </c>
      <c r="I2320" t="s">
        <v>41</v>
      </c>
      <c r="J2320" t="s">
        <v>27</v>
      </c>
      <c r="K2320" t="s">
        <v>5324</v>
      </c>
      <c r="L2320" t="s">
        <v>5325</v>
      </c>
      <c r="M2320">
        <v>57103</v>
      </c>
      <c r="N2320" t="s">
        <v>105</v>
      </c>
      <c r="O2320" t="s">
        <v>5326</v>
      </c>
      <c r="P2320" t="s">
        <v>71</v>
      </c>
      <c r="Q2320" t="s">
        <v>161</v>
      </c>
      <c r="R2320" t="s">
        <v>5327</v>
      </c>
      <c r="S2320">
        <v>38997</v>
      </c>
      <c r="T2320">
        <v>3</v>
      </c>
      <c r="U2320">
        <v>0</v>
      </c>
      <c r="V2320">
        <v>1325898</v>
      </c>
    </row>
    <row r="2321" spans="1:22" x14ac:dyDescent="0.25">
      <c r="A2321">
        <v>2320</v>
      </c>
      <c r="B2321" t="s">
        <v>5328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19432</v>
      </c>
      <c r="T2321">
        <v>4</v>
      </c>
      <c r="U2321">
        <v>0</v>
      </c>
      <c r="V2321">
        <v>563528</v>
      </c>
    </row>
    <row r="2322" spans="1:22" x14ac:dyDescent="0.25">
      <c r="A2322">
        <v>2321</v>
      </c>
      <c r="B2322" t="s">
        <v>5329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5330</v>
      </c>
      <c r="P2322" t="s">
        <v>71</v>
      </c>
      <c r="Q2322" t="s">
        <v>161</v>
      </c>
      <c r="R2322" t="s">
        <v>5331</v>
      </c>
      <c r="S2322">
        <v>26593</v>
      </c>
      <c r="T2322">
        <v>7</v>
      </c>
      <c r="U2322">
        <v>0</v>
      </c>
      <c r="V2322">
        <v>638232</v>
      </c>
    </row>
    <row r="2323" spans="1:22" x14ac:dyDescent="0.25">
      <c r="A2323">
        <v>2322</v>
      </c>
      <c r="B2323" t="s">
        <v>5332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9474</v>
      </c>
      <c r="T2323">
        <v>3</v>
      </c>
      <c r="U2323">
        <v>0</v>
      </c>
      <c r="V2323">
        <v>445278</v>
      </c>
    </row>
    <row r="2324" spans="1:22" x14ac:dyDescent="0.25">
      <c r="A2324">
        <v>2323</v>
      </c>
      <c r="B2324" t="s">
        <v>5332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6064</v>
      </c>
      <c r="T2324">
        <v>4</v>
      </c>
      <c r="U2324">
        <v>0</v>
      </c>
      <c r="V2324">
        <v>278944</v>
      </c>
    </row>
    <row r="2325" spans="1:22" x14ac:dyDescent="0.25">
      <c r="A2325">
        <v>2324</v>
      </c>
      <c r="B2325" t="s">
        <v>5332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763</v>
      </c>
      <c r="T2325">
        <v>5</v>
      </c>
      <c r="U2325">
        <v>0</v>
      </c>
      <c r="V2325">
        <v>3815</v>
      </c>
    </row>
    <row r="2326" spans="1:22" x14ac:dyDescent="0.25">
      <c r="A2326">
        <v>2325</v>
      </c>
      <c r="B2326" t="s">
        <v>5332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3648</v>
      </c>
      <c r="T2326">
        <v>12</v>
      </c>
      <c r="U2326">
        <v>0</v>
      </c>
      <c r="V2326">
        <v>167808</v>
      </c>
    </row>
    <row r="2327" spans="1:22" x14ac:dyDescent="0.25">
      <c r="A2327">
        <v>2326</v>
      </c>
      <c r="B2327" t="s">
        <v>5333</v>
      </c>
      <c r="C2327">
        <v>2012</v>
      </c>
      <c r="D2327" s="1">
        <v>41167</v>
      </c>
      <c r="E2327" s="1">
        <v>41171</v>
      </c>
      <c r="F2327" t="s">
        <v>23</v>
      </c>
      <c r="G2327" t="s">
        <v>5334</v>
      </c>
      <c r="H2327" t="s">
        <v>5335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79872</v>
      </c>
      <c r="T2327">
        <v>3</v>
      </c>
      <c r="U2327">
        <v>2</v>
      </c>
      <c r="V2327">
        <v>29952</v>
      </c>
    </row>
    <row r="2328" spans="1:22" x14ac:dyDescent="0.25">
      <c r="A2328">
        <v>2327</v>
      </c>
      <c r="B2328" t="s">
        <v>5333</v>
      </c>
      <c r="C2328">
        <v>2012</v>
      </c>
      <c r="D2328" s="1">
        <v>41167</v>
      </c>
      <c r="E2328" s="1">
        <v>41171</v>
      </c>
      <c r="F2328" t="s">
        <v>23</v>
      </c>
      <c r="G2328" t="s">
        <v>5334</v>
      </c>
      <c r="H2328" t="s">
        <v>5335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46384</v>
      </c>
      <c r="T2328">
        <v>1</v>
      </c>
      <c r="U2328">
        <v>2</v>
      </c>
      <c r="V2328">
        <v>11596</v>
      </c>
    </row>
    <row r="2329" spans="1:22" x14ac:dyDescent="0.25">
      <c r="A2329">
        <v>2328</v>
      </c>
      <c r="B2329" t="s">
        <v>5333</v>
      </c>
      <c r="C2329">
        <v>2012</v>
      </c>
      <c r="D2329" s="1">
        <v>41167</v>
      </c>
      <c r="E2329" s="1">
        <v>41171</v>
      </c>
      <c r="F2329" t="s">
        <v>23</v>
      </c>
      <c r="G2329" t="s">
        <v>5334</v>
      </c>
      <c r="H2329" t="s">
        <v>5335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1296</v>
      </c>
      <c r="T2329">
        <v>2</v>
      </c>
      <c r="U2329">
        <v>0</v>
      </c>
      <c r="V2329">
        <v>62208</v>
      </c>
    </row>
    <row r="2330" spans="1:22" x14ac:dyDescent="0.25">
      <c r="A2330">
        <v>2329</v>
      </c>
      <c r="B2330" t="s">
        <v>5336</v>
      </c>
      <c r="C2330">
        <v>2014</v>
      </c>
      <c r="D2330" s="1">
        <v>41906</v>
      </c>
      <c r="E2330" s="1">
        <v>41909</v>
      </c>
      <c r="F2330" t="s">
        <v>188</v>
      </c>
      <c r="G2330" t="s">
        <v>5337</v>
      </c>
      <c r="H2330" t="s">
        <v>5338</v>
      </c>
      <c r="I2330" t="s">
        <v>102</v>
      </c>
      <c r="J2330" t="s">
        <v>27</v>
      </c>
      <c r="K2330" t="s">
        <v>5339</v>
      </c>
      <c r="L2330" t="s">
        <v>457</v>
      </c>
      <c r="M2330">
        <v>80525</v>
      </c>
      <c r="N2330" t="s">
        <v>44</v>
      </c>
      <c r="O2330" t="s">
        <v>5340</v>
      </c>
      <c r="P2330" t="s">
        <v>46</v>
      </c>
      <c r="Q2330" t="s">
        <v>173</v>
      </c>
      <c r="R2330" t="s">
        <v>5341</v>
      </c>
      <c r="S2330">
        <v>14352</v>
      </c>
      <c r="T2330">
        <v>3</v>
      </c>
      <c r="U2330">
        <v>2</v>
      </c>
      <c r="V2330">
        <v>52026</v>
      </c>
    </row>
    <row r="2331" spans="1:22" x14ac:dyDescent="0.25">
      <c r="A2331">
        <v>2330</v>
      </c>
      <c r="B2331" t="s">
        <v>5342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5343</v>
      </c>
      <c r="P2331" t="s">
        <v>32</v>
      </c>
      <c r="Q2331" t="s">
        <v>65</v>
      </c>
      <c r="R2331" t="s">
        <v>5344</v>
      </c>
      <c r="S2331">
        <v>547136</v>
      </c>
      <c r="T2331">
        <v>4</v>
      </c>
      <c r="U2331">
        <v>2</v>
      </c>
      <c r="V2331">
        <v>-68392</v>
      </c>
    </row>
    <row r="2332" spans="1:22" x14ac:dyDescent="0.25">
      <c r="A2332">
        <v>2331</v>
      </c>
      <c r="B2332" t="s">
        <v>5345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4196</v>
      </c>
      <c r="T2332">
        <v>2</v>
      </c>
      <c r="U2332">
        <v>0</v>
      </c>
      <c r="V2332">
        <v>29372</v>
      </c>
    </row>
    <row r="2333" spans="1:22" x14ac:dyDescent="0.25">
      <c r="A2333">
        <v>2332</v>
      </c>
      <c r="B2333" t="s">
        <v>5345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5346</v>
      </c>
      <c r="P2333" t="s">
        <v>46</v>
      </c>
      <c r="Q2333" t="s">
        <v>90</v>
      </c>
      <c r="R2333" t="s">
        <v>5347</v>
      </c>
      <c r="S2333">
        <v>417</v>
      </c>
      <c r="T2333">
        <v>5</v>
      </c>
      <c r="U2333">
        <v>0</v>
      </c>
      <c r="V2333">
        <v>2085</v>
      </c>
    </row>
    <row r="2334" spans="1:22" x14ac:dyDescent="0.25">
      <c r="A2334">
        <v>2333</v>
      </c>
      <c r="B2334" t="s">
        <v>5348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2774</v>
      </c>
      <c r="T2334">
        <v>5</v>
      </c>
      <c r="U2334">
        <v>0</v>
      </c>
      <c r="V2334">
        <v>133152</v>
      </c>
    </row>
    <row r="2335" spans="1:22" x14ac:dyDescent="0.25">
      <c r="A2335">
        <v>2334</v>
      </c>
      <c r="B2335" t="s">
        <v>5348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578</v>
      </c>
      <c r="T2335">
        <v>1</v>
      </c>
      <c r="U2335">
        <v>0</v>
      </c>
      <c r="V2335">
        <v>28322</v>
      </c>
    </row>
    <row r="2336" spans="1:22" x14ac:dyDescent="0.25">
      <c r="A2336">
        <v>2335</v>
      </c>
      <c r="B2336" t="s">
        <v>5349</v>
      </c>
      <c r="C2336">
        <v>2011</v>
      </c>
      <c r="D2336" s="1">
        <v>40816</v>
      </c>
      <c r="E2336" s="1">
        <v>40820</v>
      </c>
      <c r="F2336" t="s">
        <v>50</v>
      </c>
      <c r="G2336" t="s">
        <v>5350</v>
      </c>
      <c r="H2336" t="s">
        <v>5351</v>
      </c>
      <c r="I2336" t="s">
        <v>26</v>
      </c>
      <c r="J2336" t="s">
        <v>27</v>
      </c>
      <c r="K2336" t="s">
        <v>5352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69216</v>
      </c>
      <c r="T2336">
        <v>6</v>
      </c>
      <c r="U2336">
        <v>2</v>
      </c>
      <c r="V2336">
        <v>112476</v>
      </c>
    </row>
    <row r="2337" spans="1:22" x14ac:dyDescent="0.25">
      <c r="A2337">
        <v>2336</v>
      </c>
      <c r="B2337" t="s">
        <v>5353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1086</v>
      </c>
      <c r="T2337">
        <v>3</v>
      </c>
      <c r="U2337">
        <v>0</v>
      </c>
      <c r="V2337">
        <v>51042</v>
      </c>
    </row>
    <row r="2338" spans="1:22" x14ac:dyDescent="0.25">
      <c r="A2338">
        <v>2337</v>
      </c>
      <c r="B2338" t="s">
        <v>5353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5354</v>
      </c>
      <c r="P2338" t="s">
        <v>46</v>
      </c>
      <c r="Q2338" t="s">
        <v>78</v>
      </c>
      <c r="R2338" t="s">
        <v>5355</v>
      </c>
      <c r="S2338">
        <v>42679</v>
      </c>
      <c r="T2338">
        <v>7</v>
      </c>
      <c r="U2338">
        <v>0</v>
      </c>
      <c r="V2338">
        <v>1237691</v>
      </c>
    </row>
    <row r="2339" spans="1:22" x14ac:dyDescent="0.25">
      <c r="A2339">
        <v>2338</v>
      </c>
      <c r="B2339" t="s">
        <v>5356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5357</v>
      </c>
      <c r="P2339" t="s">
        <v>46</v>
      </c>
      <c r="Q2339" t="s">
        <v>90</v>
      </c>
      <c r="R2339" t="s">
        <v>5358</v>
      </c>
      <c r="S2339">
        <v>2592</v>
      </c>
      <c r="T2339">
        <v>4</v>
      </c>
      <c r="U2339">
        <v>0</v>
      </c>
      <c r="V2339">
        <v>124416</v>
      </c>
    </row>
    <row r="2340" spans="1:22" x14ac:dyDescent="0.25">
      <c r="A2340">
        <v>2339</v>
      </c>
      <c r="B2340" t="s">
        <v>5356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4592</v>
      </c>
      <c r="T2340">
        <v>4</v>
      </c>
      <c r="U2340">
        <v>0</v>
      </c>
      <c r="V2340">
        <v>225008</v>
      </c>
    </row>
    <row r="2341" spans="1:22" x14ac:dyDescent="0.25">
      <c r="A2341">
        <v>2340</v>
      </c>
      <c r="B2341" t="s">
        <v>5359</v>
      </c>
      <c r="C2341">
        <v>2011</v>
      </c>
      <c r="D2341" s="1">
        <v>40774</v>
      </c>
      <c r="E2341" s="1">
        <v>40779</v>
      </c>
      <c r="F2341" t="s">
        <v>50</v>
      </c>
      <c r="G2341" t="s">
        <v>5280</v>
      </c>
      <c r="H2341" t="s">
        <v>5281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1072</v>
      </c>
      <c r="T2341">
        <v>2</v>
      </c>
      <c r="U2341">
        <v>2</v>
      </c>
      <c r="V2341">
        <v>1742</v>
      </c>
    </row>
    <row r="2342" spans="1:22" x14ac:dyDescent="0.25">
      <c r="A2342">
        <v>2341</v>
      </c>
      <c r="B2342" t="s">
        <v>5360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4186</v>
      </c>
      <c r="T2342">
        <v>7</v>
      </c>
      <c r="U2342">
        <v>0</v>
      </c>
      <c r="V2342">
        <v>10465</v>
      </c>
    </row>
    <row r="2343" spans="1:22" x14ac:dyDescent="0.25">
      <c r="A2343">
        <v>2342</v>
      </c>
      <c r="B2343" t="s">
        <v>5361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5362</v>
      </c>
      <c r="P2343" t="s">
        <v>32</v>
      </c>
      <c r="Q2343" t="s">
        <v>65</v>
      </c>
      <c r="R2343" t="s">
        <v>5363</v>
      </c>
      <c r="S2343">
        <v>632</v>
      </c>
      <c r="T2343">
        <v>5</v>
      </c>
      <c r="U2343">
        <v>0</v>
      </c>
      <c r="V2343">
        <v>23384</v>
      </c>
    </row>
    <row r="2344" spans="1:22" x14ac:dyDescent="0.25">
      <c r="A2344">
        <v>2343</v>
      </c>
      <c r="B2344" t="s">
        <v>5361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5330</v>
      </c>
      <c r="P2344" t="s">
        <v>71</v>
      </c>
      <c r="Q2344" t="s">
        <v>161</v>
      </c>
      <c r="R2344" t="s">
        <v>5331</v>
      </c>
      <c r="S2344">
        <v>11397</v>
      </c>
      <c r="T2344">
        <v>3</v>
      </c>
      <c r="U2344">
        <v>0</v>
      </c>
      <c r="V2344">
        <v>273528</v>
      </c>
    </row>
    <row r="2345" spans="1:22" x14ac:dyDescent="0.25">
      <c r="A2345">
        <v>2344</v>
      </c>
      <c r="B2345" t="s">
        <v>5364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123552</v>
      </c>
      <c r="T2345">
        <v>3</v>
      </c>
      <c r="U2345">
        <v>2</v>
      </c>
      <c r="V2345">
        <v>-293436</v>
      </c>
    </row>
    <row r="2346" spans="1:22" x14ac:dyDescent="0.25">
      <c r="A2346">
        <v>2345</v>
      </c>
      <c r="B2346" t="s">
        <v>5365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5366</v>
      </c>
      <c r="P2346" t="s">
        <v>46</v>
      </c>
      <c r="Q2346" t="s">
        <v>78</v>
      </c>
      <c r="R2346" t="s">
        <v>5367</v>
      </c>
      <c r="S2346">
        <v>49032</v>
      </c>
      <c r="T2346">
        <v>9</v>
      </c>
      <c r="U2346">
        <v>0</v>
      </c>
      <c r="V2346">
        <v>1372896</v>
      </c>
    </row>
    <row r="2347" spans="1:22" x14ac:dyDescent="0.25">
      <c r="A2347">
        <v>2346</v>
      </c>
      <c r="B2347" t="s">
        <v>5368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5369</v>
      </c>
      <c r="S2347">
        <v>7008</v>
      </c>
      <c r="T2347">
        <v>5</v>
      </c>
      <c r="U2347">
        <v>2</v>
      </c>
      <c r="V2347">
        <v>24528</v>
      </c>
    </row>
    <row r="2348" spans="1:22" x14ac:dyDescent="0.25">
      <c r="A2348">
        <v>2347</v>
      </c>
      <c r="B2348" t="s">
        <v>5368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5370</v>
      </c>
      <c r="P2348" t="s">
        <v>46</v>
      </c>
      <c r="Q2348" t="s">
        <v>75</v>
      </c>
      <c r="R2348" t="s">
        <v>5371</v>
      </c>
      <c r="S2348">
        <v>1272</v>
      </c>
      <c r="T2348">
        <v>2</v>
      </c>
      <c r="U2348">
        <v>8</v>
      </c>
      <c r="V2348">
        <v>-21624</v>
      </c>
    </row>
    <row r="2349" spans="1:22" x14ac:dyDescent="0.25">
      <c r="A2349">
        <v>2348</v>
      </c>
      <c r="B2349" t="s">
        <v>5368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557585</v>
      </c>
      <c r="T2349">
        <v>5</v>
      </c>
      <c r="U2349">
        <v>3</v>
      </c>
      <c r="V2349">
        <v>0</v>
      </c>
    </row>
    <row r="2350" spans="1:22" x14ac:dyDescent="0.25">
      <c r="A2350">
        <v>2349</v>
      </c>
      <c r="B2350" t="s">
        <v>5372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9024</v>
      </c>
      <c r="T2350">
        <v>6</v>
      </c>
      <c r="U2350">
        <v>2</v>
      </c>
      <c r="V2350">
        <v>31584</v>
      </c>
    </row>
    <row r="2351" spans="1:22" x14ac:dyDescent="0.25">
      <c r="A2351">
        <v>2350</v>
      </c>
      <c r="B2351" t="s">
        <v>5372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5373</v>
      </c>
      <c r="P2351" t="s">
        <v>46</v>
      </c>
      <c r="Q2351" t="s">
        <v>75</v>
      </c>
      <c r="R2351" t="s">
        <v>5374</v>
      </c>
      <c r="S2351">
        <v>69456</v>
      </c>
      <c r="T2351">
        <v>2</v>
      </c>
      <c r="U2351">
        <v>2</v>
      </c>
      <c r="V2351">
        <v>225732</v>
      </c>
    </row>
    <row r="2352" spans="1:22" x14ac:dyDescent="0.25">
      <c r="A2352">
        <v>2351</v>
      </c>
      <c r="B2352" t="s">
        <v>5372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1086</v>
      </c>
      <c r="T2352">
        <v>2</v>
      </c>
      <c r="U2352">
        <v>0</v>
      </c>
      <c r="V2352">
        <v>53214</v>
      </c>
    </row>
    <row r="2353" spans="1:22" x14ac:dyDescent="0.25">
      <c r="A2353">
        <v>2352</v>
      </c>
      <c r="B2353" t="s">
        <v>5372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7947</v>
      </c>
      <c r="T2353">
        <v>3</v>
      </c>
      <c r="U2353">
        <v>0</v>
      </c>
      <c r="V2353">
        <v>222516</v>
      </c>
    </row>
    <row r="2354" spans="1:22" x14ac:dyDescent="0.25">
      <c r="A2354">
        <v>2353</v>
      </c>
      <c r="B2354" t="s">
        <v>5372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1008</v>
      </c>
      <c r="T2354">
        <v>6</v>
      </c>
      <c r="U2354">
        <v>0</v>
      </c>
      <c r="V2354">
        <v>504</v>
      </c>
    </row>
    <row r="2355" spans="1:22" x14ac:dyDescent="0.25">
      <c r="A2355">
        <v>2354</v>
      </c>
      <c r="B2355" t="s">
        <v>5375</v>
      </c>
      <c r="C2355">
        <v>2012</v>
      </c>
      <c r="D2355" s="1">
        <v>41152</v>
      </c>
      <c r="E2355" s="1">
        <v>41154</v>
      </c>
      <c r="F2355" t="s">
        <v>188</v>
      </c>
      <c r="G2355" t="s">
        <v>5376</v>
      </c>
      <c r="H2355" t="s">
        <v>5377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1552831</v>
      </c>
      <c r="T2355">
        <v>7</v>
      </c>
      <c r="U2355">
        <v>15</v>
      </c>
      <c r="V2355">
        <v>2009546</v>
      </c>
    </row>
    <row r="2356" spans="1:22" x14ac:dyDescent="0.25">
      <c r="A2356">
        <v>2355</v>
      </c>
      <c r="B2356" t="s">
        <v>5375</v>
      </c>
      <c r="C2356">
        <v>2012</v>
      </c>
      <c r="D2356" s="1">
        <v>41152</v>
      </c>
      <c r="E2356" s="1">
        <v>41154</v>
      </c>
      <c r="F2356" t="s">
        <v>188</v>
      </c>
      <c r="G2356" t="s">
        <v>5376</v>
      </c>
      <c r="H2356" t="s">
        <v>5377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13724</v>
      </c>
      <c r="T2356">
        <v>5</v>
      </c>
      <c r="U2356">
        <v>2</v>
      </c>
      <c r="V2356">
        <v>463185</v>
      </c>
    </row>
    <row r="2357" spans="1:22" x14ac:dyDescent="0.25">
      <c r="A2357">
        <v>2356</v>
      </c>
      <c r="B2357" t="s">
        <v>5375</v>
      </c>
      <c r="C2357">
        <v>2012</v>
      </c>
      <c r="D2357" s="1">
        <v>41152</v>
      </c>
      <c r="E2357" s="1">
        <v>41154</v>
      </c>
      <c r="F2357" t="s">
        <v>188</v>
      </c>
      <c r="G2357" t="s">
        <v>5376</v>
      </c>
      <c r="H2357" t="s">
        <v>5377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5378</v>
      </c>
      <c r="P2357" t="s">
        <v>71</v>
      </c>
      <c r="Q2357" t="s">
        <v>161</v>
      </c>
      <c r="R2357" t="s">
        <v>5379</v>
      </c>
      <c r="S2357">
        <v>3651</v>
      </c>
      <c r="T2357">
        <v>1</v>
      </c>
      <c r="U2357">
        <v>0</v>
      </c>
      <c r="V2357">
        <v>156993</v>
      </c>
    </row>
    <row r="2358" spans="1:22" x14ac:dyDescent="0.25">
      <c r="A2358">
        <v>2357</v>
      </c>
      <c r="B2358" t="s">
        <v>5375</v>
      </c>
      <c r="C2358">
        <v>2012</v>
      </c>
      <c r="D2358" s="1">
        <v>41152</v>
      </c>
      <c r="E2358" s="1">
        <v>41154</v>
      </c>
      <c r="F2358" t="s">
        <v>188</v>
      </c>
      <c r="G2358" t="s">
        <v>5376</v>
      </c>
      <c r="H2358" t="s">
        <v>5377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5380</v>
      </c>
      <c r="P2358" t="s">
        <v>71</v>
      </c>
      <c r="Q2358" t="s">
        <v>682</v>
      </c>
      <c r="R2358" t="s">
        <v>5381</v>
      </c>
      <c r="S2358">
        <v>239976</v>
      </c>
      <c r="T2358">
        <v>3</v>
      </c>
      <c r="U2358">
        <v>2</v>
      </c>
      <c r="V2358">
        <v>809919</v>
      </c>
    </row>
    <row r="2359" spans="1:22" x14ac:dyDescent="0.25">
      <c r="A2359">
        <v>2358</v>
      </c>
      <c r="B2359" t="s">
        <v>5382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1579746</v>
      </c>
      <c r="T2359">
        <v>7</v>
      </c>
      <c r="U2359">
        <v>4</v>
      </c>
      <c r="V2359">
        <v>-4475947</v>
      </c>
    </row>
    <row r="2360" spans="1:22" x14ac:dyDescent="0.25">
      <c r="A2360">
        <v>2359</v>
      </c>
      <c r="B2360" t="s">
        <v>5382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5301</v>
      </c>
      <c r="P2360" t="s">
        <v>32</v>
      </c>
      <c r="Q2360" t="s">
        <v>56</v>
      </c>
      <c r="R2360" t="s">
        <v>5302</v>
      </c>
      <c r="S2360">
        <v>1071576</v>
      </c>
      <c r="T2360">
        <v>4</v>
      </c>
      <c r="U2360">
        <v>4</v>
      </c>
      <c r="V2360">
        <v>-5536476</v>
      </c>
    </row>
    <row r="2361" spans="1:22" x14ac:dyDescent="0.25">
      <c r="A2361">
        <v>2360</v>
      </c>
      <c r="B2361" t="s">
        <v>5382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613908</v>
      </c>
      <c r="T2361">
        <v>3</v>
      </c>
      <c r="U2361">
        <v>4</v>
      </c>
      <c r="V2361">
        <v>-1227816</v>
      </c>
    </row>
    <row r="2362" spans="1:22" x14ac:dyDescent="0.25">
      <c r="A2362">
        <v>2361</v>
      </c>
      <c r="B2362" t="s">
        <v>5382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5383</v>
      </c>
      <c r="P2362" t="s">
        <v>46</v>
      </c>
      <c r="Q2362" t="s">
        <v>90</v>
      </c>
      <c r="R2362" t="s">
        <v>5384</v>
      </c>
      <c r="S2362">
        <v>3486</v>
      </c>
      <c r="T2362">
        <v>7</v>
      </c>
      <c r="U2362">
        <v>0</v>
      </c>
      <c r="V2362">
        <v>163842</v>
      </c>
    </row>
    <row r="2363" spans="1:22" x14ac:dyDescent="0.25">
      <c r="A2363">
        <v>2362</v>
      </c>
      <c r="B2363" t="s">
        <v>5382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5385</v>
      </c>
      <c r="P2363" t="s">
        <v>46</v>
      </c>
      <c r="Q2363" t="s">
        <v>90</v>
      </c>
      <c r="R2363" t="s">
        <v>5386</v>
      </c>
      <c r="S2363">
        <v>15504</v>
      </c>
      <c r="T2363">
        <v>4</v>
      </c>
      <c r="U2363">
        <v>0</v>
      </c>
      <c r="V2363">
        <v>759696</v>
      </c>
    </row>
    <row r="2364" spans="1:22" x14ac:dyDescent="0.25">
      <c r="A2364">
        <v>2363</v>
      </c>
      <c r="B2364" t="s">
        <v>5387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5388</v>
      </c>
      <c r="P2364" t="s">
        <v>46</v>
      </c>
      <c r="Q2364" t="s">
        <v>75</v>
      </c>
      <c r="R2364" t="s">
        <v>5389</v>
      </c>
      <c r="S2364">
        <v>1371</v>
      </c>
      <c r="T2364">
        <v>5</v>
      </c>
      <c r="U2364">
        <v>7</v>
      </c>
      <c r="V2364">
        <v>-10054</v>
      </c>
    </row>
    <row r="2365" spans="1:22" x14ac:dyDescent="0.25">
      <c r="A2365">
        <v>2364</v>
      </c>
      <c r="B2365" t="s">
        <v>5390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12788</v>
      </c>
      <c r="T2365">
        <v>2</v>
      </c>
      <c r="U2365">
        <v>0</v>
      </c>
      <c r="V2365">
        <v>409216</v>
      </c>
    </row>
    <row r="2366" spans="1:22" x14ac:dyDescent="0.25">
      <c r="A2366">
        <v>2365</v>
      </c>
      <c r="B2366" t="s">
        <v>5390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5391</v>
      </c>
      <c r="P2366" t="s">
        <v>46</v>
      </c>
      <c r="Q2366" t="s">
        <v>78</v>
      </c>
      <c r="R2366" t="s">
        <v>5392</v>
      </c>
      <c r="S2366">
        <v>16032</v>
      </c>
      <c r="T2366">
        <v>2</v>
      </c>
      <c r="U2366">
        <v>0</v>
      </c>
      <c r="V2366">
        <v>448896</v>
      </c>
    </row>
    <row r="2367" spans="1:22" x14ac:dyDescent="0.25">
      <c r="A2367">
        <v>2366</v>
      </c>
      <c r="B2367" t="s">
        <v>5390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207</v>
      </c>
    </row>
    <row r="2368" spans="1:22" x14ac:dyDescent="0.25">
      <c r="A2368">
        <v>2367</v>
      </c>
      <c r="B2368" t="s">
        <v>5393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5394</v>
      </c>
      <c r="L2368" t="s">
        <v>43</v>
      </c>
      <c r="M2368">
        <v>95823</v>
      </c>
      <c r="N2368" t="s">
        <v>44</v>
      </c>
      <c r="O2368" t="s">
        <v>5395</v>
      </c>
      <c r="P2368" t="s">
        <v>32</v>
      </c>
      <c r="Q2368" t="s">
        <v>36</v>
      </c>
      <c r="R2368" t="s">
        <v>5396</v>
      </c>
      <c r="S2368">
        <v>120712</v>
      </c>
      <c r="T2368">
        <v>1</v>
      </c>
      <c r="U2368">
        <v>2</v>
      </c>
      <c r="V2368">
        <v>-181068</v>
      </c>
    </row>
    <row r="2369" spans="1:22" x14ac:dyDescent="0.25">
      <c r="A2369">
        <v>2368</v>
      </c>
      <c r="B2369" t="s">
        <v>5397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2312</v>
      </c>
      <c r="T2369">
        <v>4</v>
      </c>
      <c r="U2369">
        <v>0</v>
      </c>
      <c r="V2369">
        <v>113288</v>
      </c>
    </row>
    <row r="2370" spans="1:22" x14ac:dyDescent="0.25">
      <c r="A2370">
        <v>2369</v>
      </c>
      <c r="B2370" t="s">
        <v>5398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5399</v>
      </c>
      <c r="P2370" t="s">
        <v>32</v>
      </c>
      <c r="Q2370" t="s">
        <v>65</v>
      </c>
      <c r="R2370" t="s">
        <v>5400</v>
      </c>
      <c r="S2370">
        <v>532704</v>
      </c>
      <c r="T2370">
        <v>6</v>
      </c>
      <c r="U2370">
        <v>2</v>
      </c>
      <c r="V2370">
        <v>-266352</v>
      </c>
    </row>
    <row r="2371" spans="1:22" x14ac:dyDescent="0.25">
      <c r="A2371">
        <v>2370</v>
      </c>
      <c r="B2371" t="s">
        <v>5398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5401</v>
      </c>
      <c r="P2371" t="s">
        <v>46</v>
      </c>
      <c r="Q2371" t="s">
        <v>68</v>
      </c>
      <c r="R2371" t="s">
        <v>5402</v>
      </c>
      <c r="S2371">
        <v>4912</v>
      </c>
      <c r="T2371">
        <v>2</v>
      </c>
      <c r="U2371">
        <v>2</v>
      </c>
      <c r="V2371">
        <v>307</v>
      </c>
    </row>
    <row r="2372" spans="1:22" x14ac:dyDescent="0.25">
      <c r="A2372">
        <v>2371</v>
      </c>
      <c r="B2372" t="s">
        <v>5403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9324</v>
      </c>
    </row>
    <row r="2373" spans="1:22" x14ac:dyDescent="0.25">
      <c r="A2373">
        <v>2372</v>
      </c>
      <c r="B2373" t="s">
        <v>5404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60288</v>
      </c>
      <c r="T2373">
        <v>8</v>
      </c>
      <c r="U2373">
        <v>6</v>
      </c>
      <c r="V2373">
        <v>-271296</v>
      </c>
    </row>
    <row r="2374" spans="1:22" x14ac:dyDescent="0.25">
      <c r="A2374">
        <v>2373</v>
      </c>
      <c r="B2374" t="s">
        <v>5404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5405</v>
      </c>
      <c r="P2374" t="s">
        <v>46</v>
      </c>
      <c r="Q2374" t="s">
        <v>269</v>
      </c>
      <c r="R2374" t="s">
        <v>5406</v>
      </c>
      <c r="S2374">
        <v>2632</v>
      </c>
      <c r="T2374">
        <v>1</v>
      </c>
      <c r="U2374">
        <v>2</v>
      </c>
      <c r="V2374">
        <v>8225</v>
      </c>
    </row>
    <row r="2375" spans="1:22" x14ac:dyDescent="0.25">
      <c r="A2375">
        <v>2374</v>
      </c>
      <c r="B2375" t="s">
        <v>5404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23688</v>
      </c>
      <c r="T2375">
        <v>9</v>
      </c>
      <c r="U2375">
        <v>2</v>
      </c>
      <c r="V2375">
        <v>76986</v>
      </c>
    </row>
    <row r="2376" spans="1:22" x14ac:dyDescent="0.25">
      <c r="A2376">
        <v>2375</v>
      </c>
      <c r="B2376" t="s">
        <v>5404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253372</v>
      </c>
      <c r="T2376">
        <v>2</v>
      </c>
      <c r="U2376">
        <v>3</v>
      </c>
      <c r="V2376">
        <v>-144784</v>
      </c>
    </row>
    <row r="2377" spans="1:22" x14ac:dyDescent="0.25">
      <c r="A2377">
        <v>2376</v>
      </c>
      <c r="B2377" t="s">
        <v>5407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567</v>
      </c>
      <c r="T2377">
        <v>3</v>
      </c>
      <c r="U2377">
        <v>0</v>
      </c>
      <c r="V2377">
        <v>1134</v>
      </c>
    </row>
    <row r="2378" spans="1:22" x14ac:dyDescent="0.25">
      <c r="A2378">
        <v>2377</v>
      </c>
      <c r="B2378" t="s">
        <v>5408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76776</v>
      </c>
      <c r="T2378">
        <v>4</v>
      </c>
      <c r="U2378">
        <v>7</v>
      </c>
      <c r="V2378">
        <v>-588616</v>
      </c>
    </row>
    <row r="2379" spans="1:22" x14ac:dyDescent="0.25">
      <c r="A2379">
        <v>2378</v>
      </c>
      <c r="B2379" t="s">
        <v>5408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5409</v>
      </c>
      <c r="P2379" t="s">
        <v>46</v>
      </c>
      <c r="Q2379" t="s">
        <v>578</v>
      </c>
      <c r="R2379" t="s">
        <v>5410</v>
      </c>
      <c r="S2379">
        <v>9184</v>
      </c>
      <c r="T2379">
        <v>2</v>
      </c>
      <c r="U2379">
        <v>2</v>
      </c>
      <c r="V2379">
        <v>1148</v>
      </c>
    </row>
    <row r="2380" spans="1:22" x14ac:dyDescent="0.25">
      <c r="A2380">
        <v>2379</v>
      </c>
      <c r="B2380" t="s">
        <v>5411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5412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3275</v>
      </c>
      <c r="T2380">
        <v>5</v>
      </c>
      <c r="U2380">
        <v>0</v>
      </c>
      <c r="V2380">
        <v>15065</v>
      </c>
    </row>
    <row r="2381" spans="1:22" x14ac:dyDescent="0.25">
      <c r="A2381">
        <v>2380</v>
      </c>
      <c r="B2381" t="s">
        <v>5413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7216</v>
      </c>
      <c r="T2381">
        <v>2</v>
      </c>
      <c r="U2381">
        <v>2</v>
      </c>
      <c r="V2381">
        <v>17138</v>
      </c>
    </row>
    <row r="2382" spans="1:22" x14ac:dyDescent="0.25">
      <c r="A2382">
        <v>2381</v>
      </c>
      <c r="B2382" t="s">
        <v>5413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5414</v>
      </c>
      <c r="P2382" t="s">
        <v>46</v>
      </c>
      <c r="Q2382" t="s">
        <v>90</v>
      </c>
      <c r="R2382" t="s">
        <v>5415</v>
      </c>
      <c r="S2382">
        <v>49568</v>
      </c>
      <c r="T2382">
        <v>2</v>
      </c>
      <c r="U2382">
        <v>2</v>
      </c>
      <c r="V2382">
        <v>1549</v>
      </c>
    </row>
    <row r="2383" spans="1:22" x14ac:dyDescent="0.25">
      <c r="A2383">
        <v>2382</v>
      </c>
      <c r="B2383" t="s">
        <v>5413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5416</v>
      </c>
      <c r="S2383">
        <v>54712</v>
      </c>
      <c r="T2383">
        <v>7</v>
      </c>
      <c r="U2383">
        <v>2</v>
      </c>
      <c r="V2383">
        <v>116263</v>
      </c>
    </row>
    <row r="2384" spans="1:22" x14ac:dyDescent="0.25">
      <c r="A2384">
        <v>2383</v>
      </c>
      <c r="B2384" t="s">
        <v>5417</v>
      </c>
      <c r="C2384">
        <v>2014</v>
      </c>
      <c r="D2384" s="1">
        <v>41724</v>
      </c>
      <c r="E2384" s="1">
        <v>41725</v>
      </c>
      <c r="F2384" t="s">
        <v>188</v>
      </c>
      <c r="G2384" t="s">
        <v>5418</v>
      </c>
      <c r="H2384" t="s">
        <v>5419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5420</v>
      </c>
      <c r="P2384" t="s">
        <v>46</v>
      </c>
      <c r="Q2384" t="s">
        <v>78</v>
      </c>
      <c r="R2384" t="s">
        <v>5421</v>
      </c>
      <c r="S2384">
        <v>17604</v>
      </c>
      <c r="T2384">
        <v>4</v>
      </c>
      <c r="U2384">
        <v>0</v>
      </c>
      <c r="V2384">
        <v>457704</v>
      </c>
    </row>
    <row r="2385" spans="1:22" x14ac:dyDescent="0.25">
      <c r="A2385">
        <v>2384</v>
      </c>
      <c r="B2385" t="s">
        <v>5417</v>
      </c>
      <c r="C2385">
        <v>2014</v>
      </c>
      <c r="D2385" s="1">
        <v>41724</v>
      </c>
      <c r="E2385" s="1">
        <v>41725</v>
      </c>
      <c r="F2385" t="s">
        <v>188</v>
      </c>
      <c r="G2385" t="s">
        <v>5418</v>
      </c>
      <c r="H2385" t="s">
        <v>5419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5422</v>
      </c>
      <c r="P2385" t="s">
        <v>46</v>
      </c>
      <c r="Q2385" t="s">
        <v>68</v>
      </c>
      <c r="R2385" t="s">
        <v>186</v>
      </c>
      <c r="S2385">
        <v>1602</v>
      </c>
      <c r="T2385">
        <v>9</v>
      </c>
      <c r="U2385">
        <v>0</v>
      </c>
      <c r="V2385">
        <v>44856</v>
      </c>
    </row>
    <row r="2386" spans="1:22" x14ac:dyDescent="0.25">
      <c r="A2386">
        <v>2385</v>
      </c>
      <c r="B2386" t="s">
        <v>5417</v>
      </c>
      <c r="C2386">
        <v>2014</v>
      </c>
      <c r="D2386" s="1">
        <v>41724</v>
      </c>
      <c r="E2386" s="1">
        <v>41725</v>
      </c>
      <c r="F2386" t="s">
        <v>188</v>
      </c>
      <c r="G2386" t="s">
        <v>5418</v>
      </c>
      <c r="H2386" t="s">
        <v>5419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18592</v>
      </c>
      <c r="T2386">
        <v>4</v>
      </c>
      <c r="U2386">
        <v>2</v>
      </c>
      <c r="V2386">
        <v>62748</v>
      </c>
    </row>
    <row r="2387" spans="1:22" x14ac:dyDescent="0.25">
      <c r="A2387">
        <v>2386</v>
      </c>
      <c r="B2387" t="s">
        <v>5417</v>
      </c>
      <c r="C2387">
        <v>2014</v>
      </c>
      <c r="D2387" s="1">
        <v>41724</v>
      </c>
      <c r="E2387" s="1">
        <v>41725</v>
      </c>
      <c r="F2387" t="s">
        <v>188</v>
      </c>
      <c r="G2387" t="s">
        <v>5418</v>
      </c>
      <c r="H2387" t="s">
        <v>5419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5423</v>
      </c>
      <c r="P2387" t="s">
        <v>71</v>
      </c>
      <c r="Q2387" t="s">
        <v>72</v>
      </c>
      <c r="R2387" t="s">
        <v>5424</v>
      </c>
      <c r="S2387">
        <v>211168</v>
      </c>
      <c r="T2387">
        <v>4</v>
      </c>
      <c r="U2387">
        <v>2</v>
      </c>
      <c r="V2387">
        <v>158376</v>
      </c>
    </row>
    <row r="2388" spans="1:22" x14ac:dyDescent="0.25">
      <c r="A2388">
        <v>2387</v>
      </c>
      <c r="B2388" t="s">
        <v>5417</v>
      </c>
      <c r="C2388">
        <v>2014</v>
      </c>
      <c r="D2388" s="1">
        <v>41724</v>
      </c>
      <c r="E2388" s="1">
        <v>41725</v>
      </c>
      <c r="F2388" t="s">
        <v>188</v>
      </c>
      <c r="G2388" t="s">
        <v>5418</v>
      </c>
      <c r="H2388" t="s">
        <v>5419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5425</v>
      </c>
      <c r="P2388" t="s">
        <v>71</v>
      </c>
      <c r="Q2388" t="s">
        <v>1216</v>
      </c>
      <c r="R2388" t="s">
        <v>5426</v>
      </c>
      <c r="S2388">
        <v>479984</v>
      </c>
      <c r="T2388">
        <v>2</v>
      </c>
      <c r="U2388">
        <v>2</v>
      </c>
      <c r="V2388">
        <v>59998</v>
      </c>
    </row>
    <row r="2389" spans="1:22" x14ac:dyDescent="0.25">
      <c r="A2389">
        <v>2388</v>
      </c>
      <c r="B2389" t="s">
        <v>5427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5428</v>
      </c>
      <c r="P2389" t="s">
        <v>46</v>
      </c>
      <c r="Q2389" t="s">
        <v>269</v>
      </c>
      <c r="R2389" t="s">
        <v>186</v>
      </c>
      <c r="S2389">
        <v>786</v>
      </c>
      <c r="T2389">
        <v>2</v>
      </c>
      <c r="U2389">
        <v>0</v>
      </c>
      <c r="V2389">
        <v>36156</v>
      </c>
    </row>
    <row r="2390" spans="1:22" x14ac:dyDescent="0.25">
      <c r="A2390">
        <v>2389</v>
      </c>
      <c r="B2390" t="s">
        <v>5427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5429</v>
      </c>
      <c r="P2390" t="s">
        <v>46</v>
      </c>
      <c r="Q2390" t="s">
        <v>75</v>
      </c>
      <c r="R2390" t="s">
        <v>5430</v>
      </c>
      <c r="S2390">
        <v>24448</v>
      </c>
      <c r="T2390">
        <v>2</v>
      </c>
      <c r="U2390">
        <v>2</v>
      </c>
      <c r="V2390">
        <v>88624</v>
      </c>
    </row>
    <row r="2391" spans="1:22" x14ac:dyDescent="0.25">
      <c r="A2391">
        <v>2390</v>
      </c>
      <c r="B2391" t="s">
        <v>5431</v>
      </c>
      <c r="C2391">
        <v>2012</v>
      </c>
      <c r="D2391" s="1">
        <v>41249</v>
      </c>
      <c r="E2391" s="1">
        <v>41253</v>
      </c>
      <c r="F2391" t="s">
        <v>50</v>
      </c>
      <c r="G2391" t="s">
        <v>5432</v>
      </c>
      <c r="H2391" t="s">
        <v>5433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5434</v>
      </c>
      <c r="P2391" t="s">
        <v>46</v>
      </c>
      <c r="Q2391" t="s">
        <v>90</v>
      </c>
      <c r="R2391" t="s">
        <v>5435</v>
      </c>
      <c r="S2391">
        <v>648</v>
      </c>
      <c r="T2391">
        <v>1</v>
      </c>
      <c r="U2391">
        <v>0</v>
      </c>
      <c r="V2391">
        <v>31104</v>
      </c>
    </row>
    <row r="2392" spans="1:22" x14ac:dyDescent="0.25">
      <c r="A2392">
        <v>2391</v>
      </c>
      <c r="B2392" t="s">
        <v>5431</v>
      </c>
      <c r="C2392">
        <v>2012</v>
      </c>
      <c r="D2392" s="1">
        <v>41249</v>
      </c>
      <c r="E2392" s="1">
        <v>41253</v>
      </c>
      <c r="F2392" t="s">
        <v>50</v>
      </c>
      <c r="G2392" t="s">
        <v>5432</v>
      </c>
      <c r="H2392" t="s">
        <v>5433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5436</v>
      </c>
      <c r="P2392" t="s">
        <v>46</v>
      </c>
      <c r="Q2392" t="s">
        <v>90</v>
      </c>
      <c r="R2392" t="s">
        <v>5437</v>
      </c>
      <c r="S2392">
        <v>4186</v>
      </c>
      <c r="T2392">
        <v>7</v>
      </c>
      <c r="U2392">
        <v>0</v>
      </c>
      <c r="V2392">
        <v>205114</v>
      </c>
    </row>
    <row r="2393" spans="1:22" x14ac:dyDescent="0.25">
      <c r="A2393">
        <v>2392</v>
      </c>
      <c r="B2393" t="s">
        <v>5431</v>
      </c>
      <c r="C2393">
        <v>2012</v>
      </c>
      <c r="D2393" s="1">
        <v>41249</v>
      </c>
      <c r="E2393" s="1">
        <v>41253</v>
      </c>
      <c r="F2393" t="s">
        <v>50</v>
      </c>
      <c r="G2393" t="s">
        <v>5432</v>
      </c>
      <c r="H2393" t="s">
        <v>5433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5438</v>
      </c>
      <c r="P2393" t="s">
        <v>71</v>
      </c>
      <c r="Q2393" t="s">
        <v>161</v>
      </c>
      <c r="R2393" t="s">
        <v>5439</v>
      </c>
      <c r="S2393">
        <v>161991</v>
      </c>
      <c r="T2393">
        <v>9</v>
      </c>
      <c r="U2393">
        <v>0</v>
      </c>
      <c r="V2393">
        <v>971946</v>
      </c>
    </row>
    <row r="2394" spans="1:22" x14ac:dyDescent="0.25">
      <c r="A2394">
        <v>2393</v>
      </c>
      <c r="B2394" t="s">
        <v>5431</v>
      </c>
      <c r="C2394">
        <v>2012</v>
      </c>
      <c r="D2394" s="1">
        <v>41249</v>
      </c>
      <c r="E2394" s="1">
        <v>41253</v>
      </c>
      <c r="F2394" t="s">
        <v>50</v>
      </c>
      <c r="G2394" t="s">
        <v>5432</v>
      </c>
      <c r="H2394" t="s">
        <v>5433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11392</v>
      </c>
      <c r="T2394">
        <v>4</v>
      </c>
      <c r="U2394">
        <v>0</v>
      </c>
      <c r="V2394">
        <v>421504</v>
      </c>
    </row>
    <row r="2395" spans="1:22" x14ac:dyDescent="0.25">
      <c r="A2395">
        <v>2394</v>
      </c>
      <c r="B2395" t="s">
        <v>5440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5441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3968</v>
      </c>
      <c r="T2395">
        <v>2</v>
      </c>
      <c r="U2395">
        <v>0</v>
      </c>
      <c r="V2395">
        <v>103168</v>
      </c>
    </row>
    <row r="2396" spans="1:22" x14ac:dyDescent="0.25">
      <c r="A2396">
        <v>2395</v>
      </c>
      <c r="B2396" t="s">
        <v>5442</v>
      </c>
      <c r="C2396">
        <v>2012</v>
      </c>
      <c r="D2396" s="1">
        <v>41227</v>
      </c>
      <c r="E2396" s="1">
        <v>41232</v>
      </c>
      <c r="F2396" t="s">
        <v>50</v>
      </c>
      <c r="G2396" t="s">
        <v>5287</v>
      </c>
      <c r="H2396" t="s">
        <v>5288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376</v>
      </c>
      <c r="T2396">
        <v>2</v>
      </c>
      <c r="U2396">
        <v>0</v>
      </c>
      <c r="V2396">
        <v>2256</v>
      </c>
    </row>
    <row r="2397" spans="1:22" x14ac:dyDescent="0.25">
      <c r="A2397">
        <v>2396</v>
      </c>
      <c r="B2397" t="s">
        <v>5442</v>
      </c>
      <c r="C2397">
        <v>2012</v>
      </c>
      <c r="D2397" s="1">
        <v>41227</v>
      </c>
      <c r="E2397" s="1">
        <v>41232</v>
      </c>
      <c r="F2397" t="s">
        <v>50</v>
      </c>
      <c r="G2397" t="s">
        <v>5287</v>
      </c>
      <c r="H2397" t="s">
        <v>5288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599</v>
      </c>
      <c r="T2397">
        <v>2</v>
      </c>
      <c r="U2397">
        <v>0</v>
      </c>
      <c r="V2397">
        <v>2396</v>
      </c>
    </row>
    <row r="2398" spans="1:22" x14ac:dyDescent="0.25">
      <c r="A2398">
        <v>2397</v>
      </c>
      <c r="B2398" t="s">
        <v>5442</v>
      </c>
      <c r="C2398">
        <v>2012</v>
      </c>
      <c r="D2398" s="1">
        <v>41227</v>
      </c>
      <c r="E2398" s="1">
        <v>41232</v>
      </c>
      <c r="F2398" t="s">
        <v>50</v>
      </c>
      <c r="G2398" t="s">
        <v>5287</v>
      </c>
      <c r="H2398" t="s">
        <v>5288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1665</v>
      </c>
    </row>
    <row r="2399" spans="1:22" x14ac:dyDescent="0.25">
      <c r="A2399">
        <v>2398</v>
      </c>
      <c r="B2399" t="s">
        <v>5443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576</v>
      </c>
      <c r="T2399">
        <v>2</v>
      </c>
      <c r="U2399">
        <v>0</v>
      </c>
      <c r="V2399">
        <v>28224</v>
      </c>
    </row>
    <row r="2400" spans="1:22" x14ac:dyDescent="0.25">
      <c r="A2400">
        <v>2399</v>
      </c>
      <c r="B2400" t="s">
        <v>5443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1668</v>
      </c>
      <c r="T2400">
        <v>6</v>
      </c>
      <c r="U2400">
        <v>0</v>
      </c>
      <c r="V2400">
        <v>43368</v>
      </c>
    </row>
    <row r="2401" spans="1:22" x14ac:dyDescent="0.25">
      <c r="A2401">
        <v>2400</v>
      </c>
      <c r="B2401" t="s">
        <v>5444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62881</v>
      </c>
      <c r="T2401">
        <v>7</v>
      </c>
      <c r="U2401">
        <v>0</v>
      </c>
      <c r="V2401">
        <v>125762</v>
      </c>
    </row>
    <row r="2402" spans="1:22" x14ac:dyDescent="0.25">
      <c r="A2402">
        <v>2401</v>
      </c>
      <c r="B2402" t="s">
        <v>5444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5645</v>
      </c>
      <c r="T2402">
        <v>5</v>
      </c>
      <c r="U2402">
        <v>0</v>
      </c>
      <c r="V2402">
        <v>14677</v>
      </c>
    </row>
    <row r="2403" spans="1:22" x14ac:dyDescent="0.25">
      <c r="A2403">
        <v>2402</v>
      </c>
      <c r="B2403" t="s">
        <v>5445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942</v>
      </c>
      <c r="T2403">
        <v>6</v>
      </c>
      <c r="U2403">
        <v>0</v>
      </c>
      <c r="V2403">
        <v>2355</v>
      </c>
    </row>
    <row r="2404" spans="1:22" x14ac:dyDescent="0.25">
      <c r="A2404">
        <v>2403</v>
      </c>
      <c r="B2404" t="s">
        <v>5445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284</v>
      </c>
      <c r="T2404">
        <v>5</v>
      </c>
      <c r="U2404">
        <v>0</v>
      </c>
      <c r="V2404">
        <v>13348</v>
      </c>
    </row>
    <row r="2405" spans="1:22" x14ac:dyDescent="0.25">
      <c r="A2405">
        <v>2404</v>
      </c>
      <c r="B2405" t="s">
        <v>5446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5447</v>
      </c>
      <c r="P2405" t="s">
        <v>32</v>
      </c>
      <c r="Q2405" t="s">
        <v>33</v>
      </c>
      <c r="R2405" t="s">
        <v>5448</v>
      </c>
      <c r="S2405">
        <v>9566648</v>
      </c>
      <c r="T2405">
        <v>7</v>
      </c>
      <c r="U2405">
        <v>32</v>
      </c>
      <c r="V2405">
        <v>-2250976</v>
      </c>
    </row>
    <row r="2406" spans="1:22" x14ac:dyDescent="0.25">
      <c r="A2406">
        <v>2405</v>
      </c>
      <c r="B2406" t="s">
        <v>5449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111591</v>
      </c>
      <c r="T2406">
        <v>9</v>
      </c>
      <c r="U2406">
        <v>0</v>
      </c>
      <c r="V2406">
        <v>2008638</v>
      </c>
    </row>
    <row r="2407" spans="1:22" x14ac:dyDescent="0.25">
      <c r="A2407">
        <v>2406</v>
      </c>
      <c r="B2407" t="s">
        <v>5449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128744</v>
      </c>
      <c r="T2407">
        <v>7</v>
      </c>
      <c r="U2407">
        <v>2</v>
      </c>
      <c r="V2407">
        <v>-289674</v>
      </c>
    </row>
    <row r="2408" spans="1:22" x14ac:dyDescent="0.25">
      <c r="A2408">
        <v>2407</v>
      </c>
      <c r="B2408" t="s">
        <v>5449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7992</v>
      </c>
      <c r="T2408">
        <v>10</v>
      </c>
      <c r="U2408">
        <v>2</v>
      </c>
      <c r="V2408">
        <v>26973</v>
      </c>
    </row>
    <row r="2409" spans="1:22" x14ac:dyDescent="0.25">
      <c r="A2409">
        <v>2408</v>
      </c>
      <c r="B2409" t="s">
        <v>5450</v>
      </c>
      <c r="C2409">
        <v>2014</v>
      </c>
      <c r="D2409" s="1">
        <v>41660</v>
      </c>
      <c r="E2409" s="1">
        <v>41665</v>
      </c>
      <c r="F2409" t="s">
        <v>50</v>
      </c>
      <c r="G2409" t="s">
        <v>5451</v>
      </c>
      <c r="H2409" t="s">
        <v>5452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242</v>
      </c>
      <c r="T2409">
        <v>5</v>
      </c>
      <c r="U2409">
        <v>0</v>
      </c>
      <c r="V2409">
        <v>7986</v>
      </c>
    </row>
    <row r="2410" spans="1:22" x14ac:dyDescent="0.25">
      <c r="A2410">
        <v>2409</v>
      </c>
      <c r="B2410" t="s">
        <v>5450</v>
      </c>
      <c r="C2410">
        <v>2014</v>
      </c>
      <c r="D2410" s="1">
        <v>41660</v>
      </c>
      <c r="E2410" s="1">
        <v>41665</v>
      </c>
      <c r="F2410" t="s">
        <v>50</v>
      </c>
      <c r="G2410" t="s">
        <v>5451</v>
      </c>
      <c r="H2410" t="s">
        <v>5452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5453</v>
      </c>
      <c r="P2410" t="s">
        <v>71</v>
      </c>
      <c r="Q2410" t="s">
        <v>72</v>
      </c>
      <c r="R2410" t="s">
        <v>5454</v>
      </c>
      <c r="S2410">
        <v>359976</v>
      </c>
      <c r="T2410">
        <v>3</v>
      </c>
      <c r="U2410">
        <v>2</v>
      </c>
      <c r="V2410">
        <v>1304913</v>
      </c>
    </row>
    <row r="2411" spans="1:22" x14ac:dyDescent="0.25">
      <c r="A2411">
        <v>2410</v>
      </c>
      <c r="B2411" t="s">
        <v>5455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21184</v>
      </c>
      <c r="T2411">
        <v>8</v>
      </c>
      <c r="U2411">
        <v>0</v>
      </c>
      <c r="V2411">
        <v>762624</v>
      </c>
    </row>
    <row r="2412" spans="1:22" x14ac:dyDescent="0.25">
      <c r="A2412">
        <v>2411</v>
      </c>
      <c r="B2412" t="s">
        <v>5456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568</v>
      </c>
      <c r="T2412">
        <v>2</v>
      </c>
      <c r="U2412">
        <v>2</v>
      </c>
      <c r="V2412">
        <v>1917</v>
      </c>
    </row>
    <row r="2413" spans="1:22" x14ac:dyDescent="0.25">
      <c r="A2413">
        <v>2412</v>
      </c>
      <c r="B2413" t="s">
        <v>5457</v>
      </c>
      <c r="C2413">
        <v>2012</v>
      </c>
      <c r="D2413" s="1">
        <v>41067</v>
      </c>
      <c r="E2413" s="1">
        <v>41069</v>
      </c>
      <c r="F2413" t="s">
        <v>23</v>
      </c>
      <c r="G2413" t="s">
        <v>5458</v>
      </c>
      <c r="H2413" t="s">
        <v>5459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752</v>
      </c>
      <c r="T2413">
        <v>5</v>
      </c>
      <c r="U2413">
        <v>2</v>
      </c>
      <c r="V2413">
        <v>2632</v>
      </c>
    </row>
    <row r="2414" spans="1:22" x14ac:dyDescent="0.25">
      <c r="A2414">
        <v>2413</v>
      </c>
      <c r="B2414" t="s">
        <v>5460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1196</v>
      </c>
      <c r="T2414">
        <v>2</v>
      </c>
      <c r="U2414">
        <v>0</v>
      </c>
      <c r="V2414">
        <v>58604</v>
      </c>
    </row>
    <row r="2415" spans="1:22" x14ac:dyDescent="0.25">
      <c r="A2415">
        <v>2414</v>
      </c>
      <c r="B2415" t="s">
        <v>5460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629064</v>
      </c>
      <c r="T2415">
        <v>3</v>
      </c>
      <c r="U2415">
        <v>2</v>
      </c>
      <c r="V2415">
        <v>314532</v>
      </c>
    </row>
    <row r="2416" spans="1:22" x14ac:dyDescent="0.25">
      <c r="A2416">
        <v>2415</v>
      </c>
      <c r="B2416" t="s">
        <v>5461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5395</v>
      </c>
      <c r="P2416" t="s">
        <v>32</v>
      </c>
      <c r="Q2416" t="s">
        <v>36</v>
      </c>
      <c r="R2416" t="s">
        <v>5396</v>
      </c>
      <c r="S2416">
        <v>75445</v>
      </c>
      <c r="T2416">
        <v>5</v>
      </c>
      <c r="U2416">
        <v>0</v>
      </c>
      <c r="V2416">
        <v>60356</v>
      </c>
    </row>
    <row r="2417" spans="1:22" x14ac:dyDescent="0.25">
      <c r="A2417">
        <v>2416</v>
      </c>
      <c r="B2417" t="s">
        <v>5462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5463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30196</v>
      </c>
      <c r="T2417">
        <v>2</v>
      </c>
      <c r="U2417">
        <v>0</v>
      </c>
      <c r="V2417">
        <v>60392</v>
      </c>
    </row>
    <row r="2418" spans="1:22" x14ac:dyDescent="0.25">
      <c r="A2418">
        <v>2417</v>
      </c>
      <c r="B2418" t="s">
        <v>5464</v>
      </c>
      <c r="C2418">
        <v>2014</v>
      </c>
      <c r="D2418" s="1">
        <v>41925</v>
      </c>
      <c r="E2418" s="1">
        <v>41931</v>
      </c>
      <c r="F2418" t="s">
        <v>50</v>
      </c>
      <c r="G2418" t="s">
        <v>5465</v>
      </c>
      <c r="H2418" t="s">
        <v>5466</v>
      </c>
      <c r="I2418" t="s">
        <v>41</v>
      </c>
      <c r="J2418" t="s">
        <v>27</v>
      </c>
      <c r="K2418" t="s">
        <v>5467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952</v>
      </c>
    </row>
    <row r="2419" spans="1:22" x14ac:dyDescent="0.25">
      <c r="A2419">
        <v>2418</v>
      </c>
      <c r="B2419" t="s">
        <v>5464</v>
      </c>
      <c r="C2419">
        <v>2014</v>
      </c>
      <c r="D2419" s="1">
        <v>41925</v>
      </c>
      <c r="E2419" s="1">
        <v>41931</v>
      </c>
      <c r="F2419" t="s">
        <v>50</v>
      </c>
      <c r="G2419" t="s">
        <v>5465</v>
      </c>
      <c r="H2419" t="s">
        <v>5466</v>
      </c>
      <c r="I2419" t="s">
        <v>41</v>
      </c>
      <c r="J2419" t="s">
        <v>27</v>
      </c>
      <c r="K2419" t="s">
        <v>5467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79872</v>
      </c>
      <c r="T2419">
        <v>3</v>
      </c>
      <c r="U2419">
        <v>2</v>
      </c>
      <c r="V2419">
        <v>29952</v>
      </c>
    </row>
    <row r="2420" spans="1:22" x14ac:dyDescent="0.25">
      <c r="A2420">
        <v>2419</v>
      </c>
      <c r="B2420" t="s">
        <v>5468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5469</v>
      </c>
      <c r="L2420" t="s">
        <v>1392</v>
      </c>
      <c r="M2420">
        <v>89431</v>
      </c>
      <c r="N2420" t="s">
        <v>44</v>
      </c>
      <c r="O2420" t="s">
        <v>5470</v>
      </c>
      <c r="P2420" t="s">
        <v>71</v>
      </c>
      <c r="Q2420" t="s">
        <v>682</v>
      </c>
      <c r="R2420" t="s">
        <v>5471</v>
      </c>
      <c r="S2420">
        <v>23964</v>
      </c>
      <c r="T2420">
        <v>10</v>
      </c>
      <c r="U2420">
        <v>2</v>
      </c>
      <c r="V2420">
        <v>17973</v>
      </c>
    </row>
    <row r="2421" spans="1:22" x14ac:dyDescent="0.25">
      <c r="A2421">
        <v>2420</v>
      </c>
      <c r="B2421" t="s">
        <v>5472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5473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6356</v>
      </c>
      <c r="T2421">
        <v>2</v>
      </c>
      <c r="U2421">
        <v>0</v>
      </c>
      <c r="V2421">
        <v>3178</v>
      </c>
    </row>
    <row r="2422" spans="1:22" x14ac:dyDescent="0.25">
      <c r="A2422">
        <v>2421</v>
      </c>
      <c r="B2422" t="s">
        <v>5472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5473</v>
      </c>
      <c r="L2422" t="s">
        <v>43</v>
      </c>
      <c r="M2422">
        <v>92236</v>
      </c>
      <c r="N2422" t="s">
        <v>44</v>
      </c>
      <c r="O2422" t="s">
        <v>5474</v>
      </c>
      <c r="P2422" t="s">
        <v>71</v>
      </c>
      <c r="Q2422" t="s">
        <v>161</v>
      </c>
      <c r="R2422" t="s">
        <v>5475</v>
      </c>
      <c r="S2422">
        <v>9999</v>
      </c>
      <c r="T2422">
        <v>1</v>
      </c>
      <c r="U2422">
        <v>0</v>
      </c>
      <c r="V2422">
        <v>439956</v>
      </c>
    </row>
    <row r="2423" spans="1:22" x14ac:dyDescent="0.25">
      <c r="A2423">
        <v>2422</v>
      </c>
      <c r="B2423" t="s">
        <v>5476</v>
      </c>
      <c r="C2423">
        <v>2013</v>
      </c>
      <c r="D2423" s="1">
        <v>41383</v>
      </c>
      <c r="E2423" s="1">
        <v>41388</v>
      </c>
      <c r="F2423" t="s">
        <v>50</v>
      </c>
      <c r="G2423" t="s">
        <v>5477</v>
      </c>
      <c r="H2423" t="s">
        <v>5478</v>
      </c>
      <c r="I2423" t="s">
        <v>102</v>
      </c>
      <c r="J2423" t="s">
        <v>27</v>
      </c>
      <c r="K2423" t="s">
        <v>5479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230376</v>
      </c>
      <c r="T2423">
        <v>3</v>
      </c>
      <c r="U2423">
        <v>2</v>
      </c>
      <c r="V2423">
        <v>-489549</v>
      </c>
    </row>
    <row r="2424" spans="1:22" x14ac:dyDescent="0.25">
      <c r="A2424">
        <v>2423</v>
      </c>
      <c r="B2424" t="s">
        <v>5476</v>
      </c>
      <c r="C2424">
        <v>2013</v>
      </c>
      <c r="D2424" s="1">
        <v>41383</v>
      </c>
      <c r="E2424" s="1">
        <v>41388</v>
      </c>
      <c r="F2424" t="s">
        <v>50</v>
      </c>
      <c r="G2424" t="s">
        <v>5477</v>
      </c>
      <c r="H2424" t="s">
        <v>5478</v>
      </c>
      <c r="I2424" t="s">
        <v>102</v>
      </c>
      <c r="J2424" t="s">
        <v>27</v>
      </c>
      <c r="K2424" t="s">
        <v>5479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9664</v>
      </c>
      <c r="T2424">
        <v>2</v>
      </c>
      <c r="U2424">
        <v>2</v>
      </c>
      <c r="V2424">
        <v>32616</v>
      </c>
    </row>
    <row r="2425" spans="1:22" x14ac:dyDescent="0.25">
      <c r="A2425">
        <v>2424</v>
      </c>
      <c r="B2425" t="s">
        <v>5480</v>
      </c>
      <c r="C2425">
        <v>2014</v>
      </c>
      <c r="D2425" s="1">
        <v>41999</v>
      </c>
      <c r="E2425" s="1">
        <v>42004</v>
      </c>
      <c r="F2425" t="s">
        <v>50</v>
      </c>
      <c r="G2425" t="s">
        <v>5316</v>
      </c>
      <c r="H2425" t="s">
        <v>5317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158928</v>
      </c>
      <c r="T2425">
        <v>7</v>
      </c>
      <c r="U2425">
        <v>2</v>
      </c>
      <c r="V2425">
        <v>417186</v>
      </c>
    </row>
    <row r="2426" spans="1:22" x14ac:dyDescent="0.25">
      <c r="A2426">
        <v>2425</v>
      </c>
      <c r="B2426" t="s">
        <v>5480</v>
      </c>
      <c r="C2426">
        <v>2014</v>
      </c>
      <c r="D2426" s="1">
        <v>41999</v>
      </c>
      <c r="E2426" s="1">
        <v>42004</v>
      </c>
      <c r="F2426" t="s">
        <v>50</v>
      </c>
      <c r="G2426" t="s">
        <v>5316</v>
      </c>
      <c r="H2426" t="s">
        <v>5317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5373</v>
      </c>
      <c r="P2426" t="s">
        <v>46</v>
      </c>
      <c r="Q2426" t="s">
        <v>75</v>
      </c>
      <c r="R2426" t="s">
        <v>5374</v>
      </c>
      <c r="S2426">
        <v>13023</v>
      </c>
      <c r="T2426">
        <v>1</v>
      </c>
      <c r="U2426">
        <v>7</v>
      </c>
      <c r="V2426">
        <v>-104184</v>
      </c>
    </row>
    <row r="2427" spans="1:22" x14ac:dyDescent="0.25">
      <c r="A2427">
        <v>2426</v>
      </c>
      <c r="B2427" t="s">
        <v>5480</v>
      </c>
      <c r="C2427">
        <v>2014</v>
      </c>
      <c r="D2427" s="1">
        <v>41999</v>
      </c>
      <c r="E2427" s="1">
        <v>42004</v>
      </c>
      <c r="F2427" t="s">
        <v>50</v>
      </c>
      <c r="G2427" t="s">
        <v>5316</v>
      </c>
      <c r="H2427" t="s">
        <v>5317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5481</v>
      </c>
      <c r="P2427" t="s">
        <v>32</v>
      </c>
      <c r="Q2427" t="s">
        <v>56</v>
      </c>
      <c r="R2427" t="s">
        <v>5482</v>
      </c>
      <c r="S2427">
        <v>27306</v>
      </c>
      <c r="T2427">
        <v>2</v>
      </c>
      <c r="U2427">
        <v>4</v>
      </c>
      <c r="V2427">
        <v>-104673</v>
      </c>
    </row>
    <row r="2428" spans="1:22" x14ac:dyDescent="0.25">
      <c r="A2428">
        <v>2427</v>
      </c>
      <c r="B2428" t="s">
        <v>5480</v>
      </c>
      <c r="C2428">
        <v>2014</v>
      </c>
      <c r="D2428" s="1">
        <v>41999</v>
      </c>
      <c r="E2428" s="1">
        <v>42004</v>
      </c>
      <c r="F2428" t="s">
        <v>50</v>
      </c>
      <c r="G2428" t="s">
        <v>5316</v>
      </c>
      <c r="H2428" t="s">
        <v>5317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39312</v>
      </c>
      <c r="T2428">
        <v>13</v>
      </c>
      <c r="U2428">
        <v>2</v>
      </c>
      <c r="V2428">
        <v>127764</v>
      </c>
    </row>
    <row r="2429" spans="1:22" x14ac:dyDescent="0.25">
      <c r="A2429">
        <v>2428</v>
      </c>
      <c r="B2429" t="s">
        <v>5483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5484</v>
      </c>
      <c r="P2429" t="s">
        <v>46</v>
      </c>
      <c r="Q2429" t="s">
        <v>75</v>
      </c>
      <c r="R2429" t="s">
        <v>5485</v>
      </c>
      <c r="S2429">
        <v>1344</v>
      </c>
      <c r="T2429">
        <v>4</v>
      </c>
      <c r="U2429">
        <v>8</v>
      </c>
      <c r="V2429">
        <v>-21504</v>
      </c>
    </row>
    <row r="2430" spans="1:22" x14ac:dyDescent="0.25">
      <c r="A2430">
        <v>2429</v>
      </c>
      <c r="B2430" t="s">
        <v>5483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5486</v>
      </c>
      <c r="P2430" t="s">
        <v>46</v>
      </c>
      <c r="Q2430" t="s">
        <v>75</v>
      </c>
      <c r="R2430" t="s">
        <v>5487</v>
      </c>
      <c r="S2430">
        <v>8272</v>
      </c>
      <c r="T2430">
        <v>4</v>
      </c>
      <c r="U2430">
        <v>8</v>
      </c>
      <c r="V2430">
        <v>-136488</v>
      </c>
    </row>
    <row r="2431" spans="1:22" x14ac:dyDescent="0.25">
      <c r="A2431">
        <v>2430</v>
      </c>
      <c r="B2431" t="s">
        <v>5483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12544</v>
      </c>
      <c r="T2431">
        <v>7</v>
      </c>
      <c r="U2431">
        <v>6</v>
      </c>
      <c r="V2431">
        <v>-90944</v>
      </c>
    </row>
    <row r="2432" spans="1:22" x14ac:dyDescent="0.25">
      <c r="A2432">
        <v>2431</v>
      </c>
      <c r="B2432" t="s">
        <v>5488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5848</v>
      </c>
      <c r="T2432">
        <v>8</v>
      </c>
      <c r="U2432">
        <v>0</v>
      </c>
      <c r="V2432">
        <v>274856</v>
      </c>
    </row>
    <row r="2433" spans="1:22" x14ac:dyDescent="0.25">
      <c r="A2433">
        <v>2432</v>
      </c>
      <c r="B2433" t="s">
        <v>5489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74</v>
      </c>
      <c r="T2433">
        <v>2</v>
      </c>
      <c r="U2433">
        <v>0</v>
      </c>
      <c r="V2433">
        <v>3034</v>
      </c>
    </row>
    <row r="2434" spans="1:22" x14ac:dyDescent="0.25">
      <c r="A2434">
        <v>2433</v>
      </c>
      <c r="B2434" t="s">
        <v>5490</v>
      </c>
      <c r="C2434">
        <v>2011</v>
      </c>
      <c r="D2434" s="1">
        <v>40627</v>
      </c>
      <c r="E2434" s="1">
        <v>40634</v>
      </c>
      <c r="F2434" t="s">
        <v>50</v>
      </c>
      <c r="G2434" t="s">
        <v>5491</v>
      </c>
      <c r="H2434" t="s">
        <v>5492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5493</v>
      </c>
      <c r="P2434" t="s">
        <v>32</v>
      </c>
      <c r="Q2434" t="s">
        <v>36</v>
      </c>
      <c r="R2434" t="s">
        <v>5494</v>
      </c>
      <c r="S2434">
        <v>366786</v>
      </c>
      <c r="T2434">
        <v>7</v>
      </c>
      <c r="U2434">
        <v>1</v>
      </c>
      <c r="V2434">
        <v>652064</v>
      </c>
    </row>
    <row r="2435" spans="1:22" x14ac:dyDescent="0.25">
      <c r="A2435">
        <v>2434</v>
      </c>
      <c r="B2435" t="s">
        <v>5495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54368</v>
      </c>
      <c r="T2435">
        <v>4</v>
      </c>
      <c r="U2435">
        <v>2</v>
      </c>
      <c r="V2435">
        <v>40776</v>
      </c>
    </row>
    <row r="2436" spans="1:22" x14ac:dyDescent="0.25">
      <c r="A2436">
        <v>2435</v>
      </c>
      <c r="B2436" t="s">
        <v>5496</v>
      </c>
      <c r="C2436">
        <v>2012</v>
      </c>
      <c r="D2436" s="1">
        <v>41227</v>
      </c>
      <c r="E2436" s="1">
        <v>41230</v>
      </c>
      <c r="F2436" t="s">
        <v>188</v>
      </c>
      <c r="G2436" t="s">
        <v>5287</v>
      </c>
      <c r="H2436" t="s">
        <v>5288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3396</v>
      </c>
      <c r="T2436">
        <v>2</v>
      </c>
      <c r="U2436">
        <v>0</v>
      </c>
      <c r="V2436">
        <v>1698</v>
      </c>
    </row>
    <row r="2437" spans="1:22" x14ac:dyDescent="0.25">
      <c r="A2437">
        <v>2436</v>
      </c>
      <c r="B2437" t="s">
        <v>5496</v>
      </c>
      <c r="C2437">
        <v>2012</v>
      </c>
      <c r="D2437" s="1">
        <v>41227</v>
      </c>
      <c r="E2437" s="1">
        <v>41230</v>
      </c>
      <c r="F2437" t="s">
        <v>188</v>
      </c>
      <c r="G2437" t="s">
        <v>5287</v>
      </c>
      <c r="H2437" t="s">
        <v>5288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5497</v>
      </c>
      <c r="P2437" t="s">
        <v>46</v>
      </c>
      <c r="Q2437" t="s">
        <v>78</v>
      </c>
      <c r="R2437" t="s">
        <v>5498</v>
      </c>
      <c r="S2437">
        <v>82611</v>
      </c>
      <c r="T2437">
        <v>3</v>
      </c>
      <c r="U2437">
        <v>0</v>
      </c>
      <c r="V2437">
        <v>3221829</v>
      </c>
    </row>
    <row r="2438" spans="1:22" x14ac:dyDescent="0.25">
      <c r="A2438">
        <v>2437</v>
      </c>
      <c r="B2438" t="s">
        <v>5499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54585</v>
      </c>
      <c r="T2438">
        <v>9</v>
      </c>
      <c r="U2438">
        <v>0</v>
      </c>
      <c r="V2438">
        <v>1146285</v>
      </c>
    </row>
    <row r="2439" spans="1:22" x14ac:dyDescent="0.25">
      <c r="A2439">
        <v>2438</v>
      </c>
      <c r="B2439" t="s">
        <v>5500</v>
      </c>
      <c r="C2439">
        <v>2011</v>
      </c>
      <c r="D2439" s="1">
        <v>40865</v>
      </c>
      <c r="E2439" s="1">
        <v>40867</v>
      </c>
      <c r="F2439" t="s">
        <v>23</v>
      </c>
      <c r="G2439" t="s">
        <v>5501</v>
      </c>
      <c r="H2439" t="s">
        <v>5502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5503</v>
      </c>
      <c r="P2439" t="s">
        <v>32</v>
      </c>
      <c r="Q2439" t="s">
        <v>56</v>
      </c>
      <c r="R2439" t="s">
        <v>5504</v>
      </c>
      <c r="S2439">
        <v>14598</v>
      </c>
      <c r="T2439">
        <v>2</v>
      </c>
      <c r="U2439">
        <v>5</v>
      </c>
      <c r="V2439">
        <v>-992664</v>
      </c>
    </row>
    <row r="2440" spans="1:22" x14ac:dyDescent="0.25">
      <c r="A2440">
        <v>2439</v>
      </c>
      <c r="B2440" t="s">
        <v>5500</v>
      </c>
      <c r="C2440">
        <v>2011</v>
      </c>
      <c r="D2440" s="1">
        <v>40865</v>
      </c>
      <c r="E2440" s="1">
        <v>40867</v>
      </c>
      <c r="F2440" t="s">
        <v>23</v>
      </c>
      <c r="G2440" t="s">
        <v>5501</v>
      </c>
      <c r="H2440" t="s">
        <v>5502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35808</v>
      </c>
      <c r="T2440">
        <v>4</v>
      </c>
      <c r="U2440">
        <v>2</v>
      </c>
      <c r="V2440">
        <v>125328</v>
      </c>
    </row>
    <row r="2441" spans="1:22" x14ac:dyDescent="0.25">
      <c r="A2441">
        <v>2440</v>
      </c>
      <c r="B2441" t="s">
        <v>5505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7904</v>
      </c>
      <c r="T2441">
        <v>2</v>
      </c>
      <c r="U2441">
        <v>2</v>
      </c>
      <c r="V2441">
        <v>21736</v>
      </c>
    </row>
    <row r="2442" spans="1:22" x14ac:dyDescent="0.25">
      <c r="A2442">
        <v>2441</v>
      </c>
      <c r="B2442" t="s">
        <v>5506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5507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8625</v>
      </c>
    </row>
    <row r="2443" spans="1:22" x14ac:dyDescent="0.25">
      <c r="A2443">
        <v>2442</v>
      </c>
      <c r="B2443" t="s">
        <v>5506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5507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174286</v>
      </c>
      <c r="T2443">
        <v>2</v>
      </c>
      <c r="U2443">
        <v>3</v>
      </c>
      <c r="V2443">
        <v>-199184</v>
      </c>
    </row>
    <row r="2444" spans="1:22" x14ac:dyDescent="0.25">
      <c r="A2444">
        <v>2443</v>
      </c>
      <c r="B2444" t="s">
        <v>5506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5507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66284</v>
      </c>
      <c r="T2444">
        <v>4</v>
      </c>
      <c r="U2444">
        <v>0</v>
      </c>
      <c r="V2444">
        <v>1723384</v>
      </c>
    </row>
    <row r="2445" spans="1:22" x14ac:dyDescent="0.25">
      <c r="A2445">
        <v>2444</v>
      </c>
      <c r="B2445" t="s">
        <v>5506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5507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951</v>
      </c>
      <c r="T2445">
        <v>5</v>
      </c>
      <c r="U2445">
        <v>0</v>
      </c>
      <c r="V2445">
        <v>30432</v>
      </c>
    </row>
    <row r="2446" spans="1:22" x14ac:dyDescent="0.25">
      <c r="A2446">
        <v>2445</v>
      </c>
      <c r="B2446" t="s">
        <v>5506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5507</v>
      </c>
      <c r="L2446" t="s">
        <v>788</v>
      </c>
      <c r="M2446">
        <v>7055</v>
      </c>
      <c r="N2446" t="s">
        <v>148</v>
      </c>
      <c r="O2446" t="s">
        <v>5508</v>
      </c>
      <c r="P2446" t="s">
        <v>46</v>
      </c>
      <c r="Q2446" t="s">
        <v>173</v>
      </c>
      <c r="R2446" t="s">
        <v>5509</v>
      </c>
      <c r="S2446">
        <v>2688</v>
      </c>
      <c r="T2446">
        <v>6</v>
      </c>
      <c r="U2446">
        <v>0</v>
      </c>
      <c r="V2446">
        <v>129024</v>
      </c>
    </row>
    <row r="2447" spans="1:22" x14ac:dyDescent="0.25">
      <c r="A2447">
        <v>2446</v>
      </c>
      <c r="B2447" t="s">
        <v>5506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5507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25798</v>
      </c>
      <c r="T2447">
        <v>2</v>
      </c>
      <c r="U2447">
        <v>0</v>
      </c>
      <c r="V2447">
        <v>748142</v>
      </c>
    </row>
    <row r="2448" spans="1:22" x14ac:dyDescent="0.25">
      <c r="A2448">
        <v>2447</v>
      </c>
      <c r="B2448" t="s">
        <v>5510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1748</v>
      </c>
      <c r="T2448">
        <v>2</v>
      </c>
      <c r="U2448">
        <v>0</v>
      </c>
      <c r="V2448">
        <v>82156</v>
      </c>
    </row>
    <row r="2449" spans="1:22" x14ac:dyDescent="0.25">
      <c r="A2449">
        <v>2448</v>
      </c>
      <c r="B2449" t="s">
        <v>5511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492835</v>
      </c>
      <c r="T2449">
        <v>5</v>
      </c>
      <c r="U2449">
        <v>3</v>
      </c>
      <c r="V2449">
        <v>-14081</v>
      </c>
    </row>
    <row r="2450" spans="1:22" x14ac:dyDescent="0.25">
      <c r="A2450">
        <v>2449</v>
      </c>
      <c r="B2450" t="s">
        <v>5512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5513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26949</v>
      </c>
      <c r="T2450">
        <v>3</v>
      </c>
      <c r="U2450">
        <v>0</v>
      </c>
      <c r="V2450">
        <v>53898</v>
      </c>
    </row>
    <row r="2451" spans="1:22" x14ac:dyDescent="0.25">
      <c r="A2451">
        <v>2450</v>
      </c>
      <c r="B2451" t="s">
        <v>5514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5515</v>
      </c>
      <c r="P2451" t="s">
        <v>46</v>
      </c>
      <c r="Q2451" t="s">
        <v>75</v>
      </c>
      <c r="R2451" t="s">
        <v>5516</v>
      </c>
      <c r="S2451">
        <v>2912</v>
      </c>
      <c r="T2451">
        <v>5</v>
      </c>
      <c r="U2451">
        <v>2</v>
      </c>
      <c r="V2451">
        <v>9828</v>
      </c>
    </row>
    <row r="2452" spans="1:22" x14ac:dyDescent="0.25">
      <c r="A2452">
        <v>2451</v>
      </c>
      <c r="B2452" t="s">
        <v>5517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5518</v>
      </c>
      <c r="P2452" t="s">
        <v>46</v>
      </c>
      <c r="Q2452" t="s">
        <v>47</v>
      </c>
      <c r="R2452" t="s">
        <v>5519</v>
      </c>
      <c r="S2452">
        <v>1875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5517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1197</v>
      </c>
      <c r="T2453">
        <v>6</v>
      </c>
      <c r="U2453">
        <v>0</v>
      </c>
      <c r="V2453">
        <v>31122</v>
      </c>
    </row>
    <row r="2454" spans="1:22" x14ac:dyDescent="0.25">
      <c r="A2454">
        <v>2453</v>
      </c>
      <c r="B2454" t="s">
        <v>5517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9144</v>
      </c>
      <c r="T2454">
        <v>3</v>
      </c>
      <c r="U2454">
        <v>2</v>
      </c>
      <c r="V2454">
        <v>30861</v>
      </c>
    </row>
    <row r="2455" spans="1:22" x14ac:dyDescent="0.25">
      <c r="A2455">
        <v>2454</v>
      </c>
      <c r="B2455" t="s">
        <v>5517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5706</v>
      </c>
      <c r="T2455">
        <v>3</v>
      </c>
      <c r="U2455">
        <v>0</v>
      </c>
      <c r="V2455">
        <v>182592</v>
      </c>
    </row>
    <row r="2456" spans="1:22" x14ac:dyDescent="0.25">
      <c r="A2456">
        <v>2455</v>
      </c>
      <c r="B2456" t="s">
        <v>5517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716</v>
      </c>
      <c r="T2456">
        <v>8</v>
      </c>
      <c r="U2456">
        <v>0</v>
      </c>
      <c r="V2456">
        <v>13604</v>
      </c>
    </row>
    <row r="2457" spans="1:22" x14ac:dyDescent="0.25">
      <c r="A2457">
        <v>2456</v>
      </c>
      <c r="B2457" t="s">
        <v>5517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10744</v>
      </c>
      <c r="T2457">
        <v>8</v>
      </c>
      <c r="U2457">
        <v>0</v>
      </c>
      <c r="V2457">
        <v>279344</v>
      </c>
    </row>
    <row r="2458" spans="1:22" x14ac:dyDescent="0.25">
      <c r="A2458">
        <v>2457</v>
      </c>
      <c r="B2458" t="s">
        <v>5517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731</v>
      </c>
      <c r="T2458">
        <v>1</v>
      </c>
      <c r="U2458">
        <v>0</v>
      </c>
      <c r="V2458">
        <v>34357</v>
      </c>
    </row>
    <row r="2459" spans="1:22" x14ac:dyDescent="0.25">
      <c r="A2459">
        <v>2458</v>
      </c>
      <c r="B2459" t="s">
        <v>5517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591</v>
      </c>
      <c r="T2459">
        <v>6</v>
      </c>
      <c r="U2459">
        <v>0</v>
      </c>
      <c r="V2459">
        <v>22458</v>
      </c>
    </row>
    <row r="2460" spans="1:22" x14ac:dyDescent="0.25">
      <c r="A2460">
        <v>2459</v>
      </c>
      <c r="B2460" t="s">
        <v>5517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4653</v>
      </c>
      <c r="T2460">
        <v>3</v>
      </c>
      <c r="U2460">
        <v>0</v>
      </c>
      <c r="V2460">
        <v>120978</v>
      </c>
    </row>
    <row r="2461" spans="1:22" x14ac:dyDescent="0.25">
      <c r="A2461">
        <v>2460</v>
      </c>
      <c r="B2461" t="s">
        <v>5520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9784</v>
      </c>
      <c r="T2461">
        <v>2</v>
      </c>
      <c r="U2461">
        <v>0</v>
      </c>
      <c r="V2461">
        <v>254384</v>
      </c>
    </row>
    <row r="2462" spans="1:22" x14ac:dyDescent="0.25">
      <c r="A2462">
        <v>2461</v>
      </c>
      <c r="B2462" t="s">
        <v>5521</v>
      </c>
      <c r="C2462">
        <v>2012</v>
      </c>
      <c r="D2462" s="1">
        <v>41101</v>
      </c>
      <c r="E2462" s="1">
        <v>41103</v>
      </c>
      <c r="F2462" t="s">
        <v>23</v>
      </c>
      <c r="G2462" t="s">
        <v>5522</v>
      </c>
      <c r="H2462" t="s">
        <v>5523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2997</v>
      </c>
      <c r="T2462">
        <v>3</v>
      </c>
      <c r="U2462">
        <v>0</v>
      </c>
      <c r="V2462">
        <v>134865</v>
      </c>
    </row>
    <row r="2463" spans="1:22" x14ac:dyDescent="0.25">
      <c r="A2463">
        <v>2462</v>
      </c>
      <c r="B2463" t="s">
        <v>5521</v>
      </c>
      <c r="C2463">
        <v>2012</v>
      </c>
      <c r="D2463" s="1">
        <v>41101</v>
      </c>
      <c r="E2463" s="1">
        <v>41103</v>
      </c>
      <c r="F2463" t="s">
        <v>23</v>
      </c>
      <c r="G2463" t="s">
        <v>5522</v>
      </c>
      <c r="H2463" t="s">
        <v>5523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98352</v>
      </c>
      <c r="T2463">
        <v>3</v>
      </c>
      <c r="U2463">
        <v>2</v>
      </c>
      <c r="V2463">
        <v>344232</v>
      </c>
    </row>
    <row r="2464" spans="1:22" x14ac:dyDescent="0.25">
      <c r="A2464">
        <v>2463</v>
      </c>
      <c r="B2464" t="s">
        <v>5524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8392</v>
      </c>
      <c r="T2464">
        <v>5</v>
      </c>
      <c r="U2464">
        <v>2</v>
      </c>
      <c r="V2464">
        <v>29372</v>
      </c>
    </row>
    <row r="2465" spans="1:22" x14ac:dyDescent="0.25">
      <c r="A2465">
        <v>2464</v>
      </c>
      <c r="B2465" t="s">
        <v>5524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5388</v>
      </c>
      <c r="P2465" t="s">
        <v>46</v>
      </c>
      <c r="Q2465" t="s">
        <v>75</v>
      </c>
      <c r="R2465" t="s">
        <v>5389</v>
      </c>
      <c r="S2465">
        <v>14624</v>
      </c>
      <c r="T2465">
        <v>2</v>
      </c>
      <c r="U2465">
        <v>2</v>
      </c>
      <c r="V2465">
        <v>51184</v>
      </c>
    </row>
    <row r="2466" spans="1:22" x14ac:dyDescent="0.25">
      <c r="A2466">
        <v>2465</v>
      </c>
      <c r="B2466" t="s">
        <v>5524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13699</v>
      </c>
      <c r="T2466">
        <v>1</v>
      </c>
      <c r="U2466">
        <v>0</v>
      </c>
      <c r="V2466">
        <v>369873</v>
      </c>
    </row>
    <row r="2467" spans="1:22" x14ac:dyDescent="0.25">
      <c r="A2467">
        <v>2466</v>
      </c>
      <c r="B2467" t="s">
        <v>5524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315</v>
      </c>
      <c r="T2467">
        <v>1</v>
      </c>
      <c r="U2467">
        <v>0</v>
      </c>
      <c r="V2467">
        <v>1512</v>
      </c>
    </row>
    <row r="2468" spans="1:22" x14ac:dyDescent="0.25">
      <c r="A2468">
        <v>2467</v>
      </c>
      <c r="B2468" t="s">
        <v>5525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5526</v>
      </c>
      <c r="L2468" t="s">
        <v>319</v>
      </c>
      <c r="M2468">
        <v>23602</v>
      </c>
      <c r="N2468" t="s">
        <v>30</v>
      </c>
      <c r="O2468" t="s">
        <v>5527</v>
      </c>
      <c r="P2468" t="s">
        <v>46</v>
      </c>
      <c r="Q2468" t="s">
        <v>90</v>
      </c>
      <c r="R2468" t="s">
        <v>5528</v>
      </c>
      <c r="S2468">
        <v>911</v>
      </c>
      <c r="T2468">
        <v>1</v>
      </c>
      <c r="U2468">
        <v>0</v>
      </c>
      <c r="V2468">
        <v>40995</v>
      </c>
    </row>
    <row r="2469" spans="1:22" x14ac:dyDescent="0.25">
      <c r="A2469">
        <v>2468</v>
      </c>
      <c r="B2469" t="s">
        <v>5525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5526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57144</v>
      </c>
      <c r="T2469">
        <v>4</v>
      </c>
      <c r="U2469">
        <v>0</v>
      </c>
      <c r="V2469">
        <v>1657176</v>
      </c>
    </row>
    <row r="2470" spans="1:22" x14ac:dyDescent="0.25">
      <c r="A2470">
        <v>2469</v>
      </c>
      <c r="B2470" t="s">
        <v>5525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5526</v>
      </c>
      <c r="L2470" t="s">
        <v>319</v>
      </c>
      <c r="M2470">
        <v>23602</v>
      </c>
      <c r="N2470" t="s">
        <v>30</v>
      </c>
      <c r="O2470" t="s">
        <v>5529</v>
      </c>
      <c r="P2470" t="s">
        <v>46</v>
      </c>
      <c r="Q2470" t="s">
        <v>90</v>
      </c>
      <c r="R2470" t="s">
        <v>5530</v>
      </c>
      <c r="S2470">
        <v>324</v>
      </c>
      <c r="T2470">
        <v>5</v>
      </c>
      <c r="U2470">
        <v>0</v>
      </c>
      <c r="V2470">
        <v>15552</v>
      </c>
    </row>
    <row r="2471" spans="1:22" x14ac:dyDescent="0.25">
      <c r="A2471">
        <v>2470</v>
      </c>
      <c r="B2471" t="s">
        <v>5525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5526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1691</v>
      </c>
      <c r="T2471">
        <v>1</v>
      </c>
      <c r="U2471">
        <v>0</v>
      </c>
      <c r="V2471">
        <v>45657</v>
      </c>
    </row>
    <row r="2472" spans="1:22" x14ac:dyDescent="0.25">
      <c r="A2472">
        <v>2471</v>
      </c>
      <c r="B2472" t="s">
        <v>5531</v>
      </c>
      <c r="C2472">
        <v>2013</v>
      </c>
      <c r="D2472" s="1">
        <v>41296</v>
      </c>
      <c r="E2472" s="1">
        <v>41302</v>
      </c>
      <c r="F2472" t="s">
        <v>50</v>
      </c>
      <c r="G2472" t="s">
        <v>5532</v>
      </c>
      <c r="H2472" t="s">
        <v>5533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5534</v>
      </c>
      <c r="P2472" t="s">
        <v>32</v>
      </c>
      <c r="Q2472" t="s">
        <v>65</v>
      </c>
      <c r="R2472" t="s">
        <v>5535</v>
      </c>
      <c r="S2472">
        <v>14272</v>
      </c>
      <c r="T2472">
        <v>8</v>
      </c>
      <c r="U2472">
        <v>2</v>
      </c>
      <c r="V2472">
        <v>42816</v>
      </c>
    </row>
    <row r="2473" spans="1:22" x14ac:dyDescent="0.25">
      <c r="A2473">
        <v>2472</v>
      </c>
      <c r="B2473" t="s">
        <v>5531</v>
      </c>
      <c r="C2473">
        <v>2013</v>
      </c>
      <c r="D2473" s="1">
        <v>41296</v>
      </c>
      <c r="E2473" s="1">
        <v>41302</v>
      </c>
      <c r="F2473" t="s">
        <v>50</v>
      </c>
      <c r="G2473" t="s">
        <v>5532</v>
      </c>
      <c r="H2473" t="s">
        <v>5533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5536</v>
      </c>
      <c r="S2473">
        <v>451136</v>
      </c>
      <c r="T2473">
        <v>4</v>
      </c>
      <c r="U2473">
        <v>2</v>
      </c>
      <c r="V2473">
        <v>-676704</v>
      </c>
    </row>
    <row r="2474" spans="1:22" x14ac:dyDescent="0.25">
      <c r="A2474">
        <v>2473</v>
      </c>
      <c r="B2474" t="s">
        <v>5531</v>
      </c>
      <c r="C2474">
        <v>2013</v>
      </c>
      <c r="D2474" s="1">
        <v>41296</v>
      </c>
      <c r="E2474" s="1">
        <v>41302</v>
      </c>
      <c r="F2474" t="s">
        <v>50</v>
      </c>
      <c r="G2474" t="s">
        <v>5532</v>
      </c>
      <c r="H2474" t="s">
        <v>5533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64864</v>
      </c>
      <c r="T2474">
        <v>4</v>
      </c>
      <c r="U2474">
        <v>2</v>
      </c>
      <c r="V2474">
        <v>64864</v>
      </c>
    </row>
    <row r="2475" spans="1:22" x14ac:dyDescent="0.25">
      <c r="A2475">
        <v>2474</v>
      </c>
      <c r="B2475" t="s">
        <v>5537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5538</v>
      </c>
      <c r="P2475" t="s">
        <v>32</v>
      </c>
      <c r="Q2475" t="s">
        <v>36</v>
      </c>
      <c r="R2475" t="s">
        <v>5539</v>
      </c>
      <c r="S2475">
        <v>217584</v>
      </c>
      <c r="T2475">
        <v>2</v>
      </c>
      <c r="U2475">
        <v>2</v>
      </c>
      <c r="V2475">
        <v>-299178</v>
      </c>
    </row>
    <row r="2476" spans="1:22" x14ac:dyDescent="0.25">
      <c r="A2476">
        <v>2475</v>
      </c>
      <c r="B2476" t="s">
        <v>5537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5540</v>
      </c>
      <c r="P2476" t="s">
        <v>71</v>
      </c>
      <c r="Q2476" t="s">
        <v>161</v>
      </c>
      <c r="R2476" t="s">
        <v>5541</v>
      </c>
      <c r="S2476">
        <v>8295</v>
      </c>
      <c r="T2476">
        <v>5</v>
      </c>
      <c r="U2476">
        <v>0</v>
      </c>
      <c r="V2476">
        <v>290325</v>
      </c>
    </row>
    <row r="2477" spans="1:22" x14ac:dyDescent="0.25">
      <c r="A2477">
        <v>2476</v>
      </c>
      <c r="B2477" t="s">
        <v>5537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5542</v>
      </c>
      <c r="P2477" t="s">
        <v>46</v>
      </c>
      <c r="Q2477" t="s">
        <v>47</v>
      </c>
      <c r="R2477" t="s">
        <v>5543</v>
      </c>
      <c r="S2477">
        <v>8771</v>
      </c>
      <c r="T2477">
        <v>7</v>
      </c>
      <c r="U2477">
        <v>0</v>
      </c>
      <c r="V2477">
        <v>412237</v>
      </c>
    </row>
    <row r="2478" spans="1:22" x14ac:dyDescent="0.25">
      <c r="A2478">
        <v>2477</v>
      </c>
      <c r="B2478" t="s">
        <v>5537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5497</v>
      </c>
      <c r="P2478" t="s">
        <v>46</v>
      </c>
      <c r="Q2478" t="s">
        <v>78</v>
      </c>
      <c r="R2478" t="s">
        <v>5498</v>
      </c>
      <c r="S2478">
        <v>110148</v>
      </c>
      <c r="T2478">
        <v>4</v>
      </c>
      <c r="U2478">
        <v>0</v>
      </c>
      <c r="V2478">
        <v>4295772</v>
      </c>
    </row>
    <row r="2479" spans="1:22" x14ac:dyDescent="0.25">
      <c r="A2479">
        <v>2478</v>
      </c>
      <c r="B2479" t="s">
        <v>5544</v>
      </c>
      <c r="C2479">
        <v>2014</v>
      </c>
      <c r="D2479" s="1">
        <v>41887</v>
      </c>
      <c r="E2479" s="1">
        <v>41891</v>
      </c>
      <c r="F2479" t="s">
        <v>23</v>
      </c>
      <c r="G2479" t="s">
        <v>5545</v>
      </c>
      <c r="H2479" t="s">
        <v>5546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1322352</v>
      </c>
      <c r="T2479">
        <v>3</v>
      </c>
      <c r="U2479">
        <v>2</v>
      </c>
      <c r="V2479">
        <v>-991764</v>
      </c>
    </row>
    <row r="2480" spans="1:22" x14ac:dyDescent="0.25">
      <c r="A2480">
        <v>2479</v>
      </c>
      <c r="B2480" t="s">
        <v>5547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546</v>
      </c>
      <c r="T2480">
        <v>3</v>
      </c>
      <c r="U2480">
        <v>0</v>
      </c>
      <c r="V2480">
        <v>14742</v>
      </c>
    </row>
    <row r="2481" spans="1:22" x14ac:dyDescent="0.25">
      <c r="A2481">
        <v>2480</v>
      </c>
      <c r="B2481" t="s">
        <v>5548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5549</v>
      </c>
      <c r="P2481" t="s">
        <v>46</v>
      </c>
      <c r="Q2481" t="s">
        <v>578</v>
      </c>
      <c r="R2481" t="s">
        <v>5550</v>
      </c>
      <c r="S2481">
        <v>11184</v>
      </c>
      <c r="T2481">
        <v>1</v>
      </c>
      <c r="U2481">
        <v>2</v>
      </c>
      <c r="V2481">
        <v>8388</v>
      </c>
    </row>
    <row r="2482" spans="1:22" x14ac:dyDescent="0.25">
      <c r="A2482">
        <v>2481</v>
      </c>
      <c r="B2482" t="s">
        <v>5548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153584</v>
      </c>
      <c r="T2482">
        <v>2</v>
      </c>
      <c r="U2482">
        <v>2</v>
      </c>
      <c r="V2482">
        <v>-326366</v>
      </c>
    </row>
    <row r="2483" spans="1:22" x14ac:dyDescent="0.25">
      <c r="A2483">
        <v>2482</v>
      </c>
      <c r="B2483" t="s">
        <v>5551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5552</v>
      </c>
      <c r="C2484">
        <v>2014</v>
      </c>
      <c r="D2484" s="1">
        <v>41880</v>
      </c>
      <c r="E2484" s="1">
        <v>41886</v>
      </c>
      <c r="F2484" t="s">
        <v>50</v>
      </c>
      <c r="G2484" t="s">
        <v>5337</v>
      </c>
      <c r="H2484" t="s">
        <v>5338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5553</v>
      </c>
      <c r="P2484" t="s">
        <v>71</v>
      </c>
      <c r="Q2484" t="s">
        <v>72</v>
      </c>
      <c r="R2484" t="s">
        <v>5554</v>
      </c>
      <c r="S2484">
        <v>35168</v>
      </c>
      <c r="T2484">
        <v>4</v>
      </c>
      <c r="U2484">
        <v>2</v>
      </c>
      <c r="V2484">
        <v>114296</v>
      </c>
    </row>
    <row r="2485" spans="1:22" x14ac:dyDescent="0.25">
      <c r="A2485">
        <v>2484</v>
      </c>
      <c r="B2485" t="s">
        <v>5552</v>
      </c>
      <c r="C2485">
        <v>2014</v>
      </c>
      <c r="D2485" s="1">
        <v>41880</v>
      </c>
      <c r="E2485" s="1">
        <v>41886</v>
      </c>
      <c r="F2485" t="s">
        <v>50</v>
      </c>
      <c r="G2485" t="s">
        <v>5337</v>
      </c>
      <c r="H2485" t="s">
        <v>5338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113775</v>
      </c>
      <c r="T2485">
        <v>5</v>
      </c>
      <c r="U2485">
        <v>0</v>
      </c>
      <c r="V2485">
        <v>250305</v>
      </c>
    </row>
    <row r="2486" spans="1:22" x14ac:dyDescent="0.25">
      <c r="A2486">
        <v>2485</v>
      </c>
      <c r="B2486" t="s">
        <v>5552</v>
      </c>
      <c r="C2486">
        <v>2014</v>
      </c>
      <c r="D2486" s="1">
        <v>41880</v>
      </c>
      <c r="E2486" s="1">
        <v>41886</v>
      </c>
      <c r="F2486" t="s">
        <v>50</v>
      </c>
      <c r="G2486" t="s">
        <v>5337</v>
      </c>
      <c r="H2486" t="s">
        <v>5338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9968</v>
      </c>
      <c r="T2486">
        <v>5</v>
      </c>
      <c r="U2486">
        <v>2</v>
      </c>
      <c r="V2486">
        <v>32396</v>
      </c>
    </row>
    <row r="2487" spans="1:22" x14ac:dyDescent="0.25">
      <c r="A2487">
        <v>2486</v>
      </c>
      <c r="B2487" t="s">
        <v>5552</v>
      </c>
      <c r="C2487">
        <v>2014</v>
      </c>
      <c r="D2487" s="1">
        <v>41880</v>
      </c>
      <c r="E2487" s="1">
        <v>41886</v>
      </c>
      <c r="F2487" t="s">
        <v>50</v>
      </c>
      <c r="G2487" t="s">
        <v>5337</v>
      </c>
      <c r="H2487" t="s">
        <v>5338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556</v>
      </c>
      <c r="T2487">
        <v>2</v>
      </c>
      <c r="U2487">
        <v>0</v>
      </c>
      <c r="V2487">
        <v>14456</v>
      </c>
    </row>
    <row r="2488" spans="1:22" x14ac:dyDescent="0.25">
      <c r="A2488">
        <v>2487</v>
      </c>
      <c r="B2488" t="s">
        <v>5555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5556</v>
      </c>
      <c r="P2488" t="s">
        <v>46</v>
      </c>
      <c r="Q2488" t="s">
        <v>59</v>
      </c>
      <c r="R2488" t="s">
        <v>5557</v>
      </c>
      <c r="S2488">
        <v>8552</v>
      </c>
      <c r="T2488">
        <v>2</v>
      </c>
      <c r="U2488">
        <v>0</v>
      </c>
      <c r="V2488">
        <v>222352</v>
      </c>
    </row>
    <row r="2489" spans="1:22" x14ac:dyDescent="0.25">
      <c r="A2489">
        <v>2488</v>
      </c>
      <c r="B2489" t="s">
        <v>5555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5558</v>
      </c>
      <c r="P2489" t="s">
        <v>46</v>
      </c>
      <c r="Q2489" t="s">
        <v>68</v>
      </c>
      <c r="R2489" t="s">
        <v>5559</v>
      </c>
      <c r="S2489">
        <v>984</v>
      </c>
      <c r="T2489">
        <v>3</v>
      </c>
      <c r="U2489">
        <v>0</v>
      </c>
      <c r="V2489">
        <v>26568</v>
      </c>
    </row>
    <row r="2490" spans="1:22" x14ac:dyDescent="0.25">
      <c r="A2490">
        <v>2489</v>
      </c>
      <c r="B2490" t="s">
        <v>5555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5225</v>
      </c>
      <c r="P2490" t="s">
        <v>46</v>
      </c>
      <c r="Q2490" t="s">
        <v>90</v>
      </c>
      <c r="R2490" t="s">
        <v>5226</v>
      </c>
      <c r="S2490">
        <v>2004</v>
      </c>
      <c r="T2490">
        <v>3</v>
      </c>
      <c r="U2490">
        <v>0</v>
      </c>
      <c r="V2490">
        <v>96192</v>
      </c>
    </row>
    <row r="2491" spans="1:22" x14ac:dyDescent="0.25">
      <c r="A2491">
        <v>2490</v>
      </c>
      <c r="B2491" t="s">
        <v>5560</v>
      </c>
      <c r="C2491">
        <v>2012</v>
      </c>
      <c r="D2491" s="1">
        <v>41191</v>
      </c>
      <c r="E2491" s="1">
        <v>41195</v>
      </c>
      <c r="F2491" t="s">
        <v>23</v>
      </c>
      <c r="G2491" t="s">
        <v>5561</v>
      </c>
      <c r="H2491" t="s">
        <v>5562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5563</v>
      </c>
      <c r="P2491" t="s">
        <v>71</v>
      </c>
      <c r="Q2491" t="s">
        <v>72</v>
      </c>
      <c r="R2491" t="s">
        <v>5564</v>
      </c>
      <c r="S2491">
        <v>63196</v>
      </c>
      <c r="T2491">
        <v>4</v>
      </c>
      <c r="U2491">
        <v>0</v>
      </c>
      <c r="V2491">
        <v>3033408</v>
      </c>
    </row>
    <row r="2492" spans="1:22" x14ac:dyDescent="0.25">
      <c r="A2492">
        <v>2491</v>
      </c>
      <c r="B2492" t="s">
        <v>5560</v>
      </c>
      <c r="C2492">
        <v>2012</v>
      </c>
      <c r="D2492" s="1">
        <v>41191</v>
      </c>
      <c r="E2492" s="1">
        <v>41195</v>
      </c>
      <c r="F2492" t="s">
        <v>23</v>
      </c>
      <c r="G2492" t="s">
        <v>5561</v>
      </c>
      <c r="H2492" t="s">
        <v>5562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5565</v>
      </c>
      <c r="P2492" t="s">
        <v>46</v>
      </c>
      <c r="Q2492" t="s">
        <v>90</v>
      </c>
      <c r="R2492" t="s">
        <v>5566</v>
      </c>
      <c r="S2492">
        <v>2392</v>
      </c>
      <c r="T2492">
        <v>4</v>
      </c>
      <c r="U2492">
        <v>0</v>
      </c>
      <c r="V2492">
        <v>10764</v>
      </c>
    </row>
    <row r="2493" spans="1:22" x14ac:dyDescent="0.25">
      <c r="A2493">
        <v>2492</v>
      </c>
      <c r="B2493" t="s">
        <v>5567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9024</v>
      </c>
      <c r="T2493">
        <v>6</v>
      </c>
      <c r="U2493">
        <v>0</v>
      </c>
      <c r="V2493">
        <v>415104</v>
      </c>
    </row>
    <row r="2494" spans="1:22" x14ac:dyDescent="0.25">
      <c r="A2494">
        <v>2493</v>
      </c>
      <c r="B2494" t="s">
        <v>5568</v>
      </c>
      <c r="C2494">
        <v>2011</v>
      </c>
      <c r="D2494" s="1">
        <v>40866</v>
      </c>
      <c r="E2494" s="1">
        <v>40870</v>
      </c>
      <c r="F2494" t="s">
        <v>50</v>
      </c>
      <c r="G2494" t="s">
        <v>5569</v>
      </c>
      <c r="H2494" t="s">
        <v>5570</v>
      </c>
      <c r="I2494" t="s">
        <v>26</v>
      </c>
      <c r="J2494" t="s">
        <v>27</v>
      </c>
      <c r="K2494" t="s">
        <v>5571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454881</v>
      </c>
      <c r="T2494">
        <v>7</v>
      </c>
      <c r="U2494">
        <v>0</v>
      </c>
      <c r="V2494">
        <v>12281787</v>
      </c>
    </row>
    <row r="2495" spans="1:22" x14ac:dyDescent="0.25">
      <c r="A2495">
        <v>2494</v>
      </c>
      <c r="B2495" t="s">
        <v>5572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30093</v>
      </c>
      <c r="T2495">
        <v>5</v>
      </c>
      <c r="U2495">
        <v>3</v>
      </c>
      <c r="V2495">
        <v>-34392</v>
      </c>
    </row>
    <row r="2496" spans="1:22" x14ac:dyDescent="0.25">
      <c r="A2496">
        <v>2495</v>
      </c>
      <c r="B2496" t="s">
        <v>5572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71996</v>
      </c>
      <c r="T2496">
        <v>5</v>
      </c>
      <c r="U2496">
        <v>2</v>
      </c>
      <c r="V2496">
        <v>53997</v>
      </c>
    </row>
    <row r="2497" spans="1:22" x14ac:dyDescent="0.25">
      <c r="A2497">
        <v>2496</v>
      </c>
      <c r="B2497" t="s">
        <v>5573</v>
      </c>
      <c r="C2497">
        <v>2011</v>
      </c>
      <c r="D2497" s="1">
        <v>40710</v>
      </c>
      <c r="E2497" s="1">
        <v>40716</v>
      </c>
      <c r="F2497" t="s">
        <v>50</v>
      </c>
      <c r="G2497" t="s">
        <v>5574</v>
      </c>
      <c r="H2497" t="s">
        <v>5575</v>
      </c>
      <c r="I2497" t="s">
        <v>26</v>
      </c>
      <c r="J2497" t="s">
        <v>27</v>
      </c>
      <c r="K2497" t="s">
        <v>5576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64784</v>
      </c>
      <c r="T2497">
        <v>8</v>
      </c>
      <c r="U2497">
        <v>0</v>
      </c>
      <c r="V2497">
        <v>32392</v>
      </c>
    </row>
    <row r="2498" spans="1:22" x14ac:dyDescent="0.25">
      <c r="A2498">
        <v>2497</v>
      </c>
      <c r="B2498" t="s">
        <v>5577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6417</v>
      </c>
      <c r="T2498">
        <v>3</v>
      </c>
      <c r="U2498">
        <v>0</v>
      </c>
      <c r="V2498">
        <v>186093</v>
      </c>
    </row>
    <row r="2499" spans="1:22" x14ac:dyDescent="0.25">
      <c r="A2499">
        <v>2498</v>
      </c>
      <c r="B2499" t="s">
        <v>5577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12446</v>
      </c>
      <c r="T2499">
        <v>2</v>
      </c>
      <c r="U2499">
        <v>0</v>
      </c>
      <c r="V2499">
        <v>584962</v>
      </c>
    </row>
    <row r="2500" spans="1:22" x14ac:dyDescent="0.25">
      <c r="A2500">
        <v>2499</v>
      </c>
      <c r="B2500" t="s">
        <v>5578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9584</v>
      </c>
      <c r="T2500">
        <v>1</v>
      </c>
      <c r="U2500">
        <v>2</v>
      </c>
      <c r="V2500">
        <v>33544</v>
      </c>
    </row>
    <row r="2501" spans="1:22" x14ac:dyDescent="0.25">
      <c r="A2501">
        <v>2500</v>
      </c>
      <c r="B2501" t="s">
        <v>5579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5580</v>
      </c>
      <c r="P2501" t="s">
        <v>46</v>
      </c>
      <c r="Q2501" t="s">
        <v>173</v>
      </c>
      <c r="R2501" t="s">
        <v>5581</v>
      </c>
      <c r="S2501">
        <v>37608</v>
      </c>
      <c r="T2501">
        <v>3</v>
      </c>
      <c r="U2501">
        <v>2</v>
      </c>
      <c r="V2501">
        <v>126927</v>
      </c>
    </row>
    <row r="2502" spans="1:22" x14ac:dyDescent="0.25">
      <c r="A2502">
        <v>2501</v>
      </c>
      <c r="B2502" t="s">
        <v>5582</v>
      </c>
      <c r="C2502">
        <v>2014</v>
      </c>
      <c r="D2502" s="1">
        <v>41808</v>
      </c>
      <c r="E2502" s="1">
        <v>41811</v>
      </c>
      <c r="F2502" t="s">
        <v>188</v>
      </c>
      <c r="G2502" t="s">
        <v>5583</v>
      </c>
      <c r="H2502" t="s">
        <v>5584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12224</v>
      </c>
      <c r="T2502">
        <v>2</v>
      </c>
      <c r="U2502">
        <v>2</v>
      </c>
      <c r="V2502">
        <v>44312</v>
      </c>
    </row>
    <row r="2503" spans="1:22" x14ac:dyDescent="0.25">
      <c r="A2503">
        <v>2502</v>
      </c>
      <c r="B2503" t="s">
        <v>5582</v>
      </c>
      <c r="C2503">
        <v>2014</v>
      </c>
      <c r="D2503" s="1">
        <v>41808</v>
      </c>
      <c r="E2503" s="1">
        <v>41811</v>
      </c>
      <c r="F2503" t="s">
        <v>188</v>
      </c>
      <c r="G2503" t="s">
        <v>5583</v>
      </c>
      <c r="H2503" t="s">
        <v>5584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2304</v>
      </c>
      <c r="T2503">
        <v>4</v>
      </c>
      <c r="U2503">
        <v>8</v>
      </c>
      <c r="V2503">
        <v>-35712</v>
      </c>
    </row>
    <row r="2504" spans="1:22" x14ac:dyDescent="0.25">
      <c r="A2504">
        <v>2503</v>
      </c>
      <c r="B2504" t="s">
        <v>5582</v>
      </c>
      <c r="C2504">
        <v>2014</v>
      </c>
      <c r="D2504" s="1">
        <v>41808</v>
      </c>
      <c r="E2504" s="1">
        <v>41811</v>
      </c>
      <c r="F2504" t="s">
        <v>188</v>
      </c>
      <c r="G2504" t="s">
        <v>5583</v>
      </c>
      <c r="H2504" t="s">
        <v>5584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936</v>
      </c>
      <c r="T2504">
        <v>4</v>
      </c>
      <c r="U2504">
        <v>8</v>
      </c>
      <c r="V2504">
        <v>-1638</v>
      </c>
    </row>
    <row r="2505" spans="1:22" x14ac:dyDescent="0.25">
      <c r="A2505">
        <v>2504</v>
      </c>
      <c r="B2505" t="s">
        <v>5585</v>
      </c>
      <c r="C2505">
        <v>2013</v>
      </c>
      <c r="D2505" s="1">
        <v>41593</v>
      </c>
      <c r="E2505" s="1">
        <v>41598</v>
      </c>
      <c r="F2505" t="s">
        <v>50</v>
      </c>
      <c r="G2505" t="s">
        <v>5586</v>
      </c>
      <c r="H2505" t="s">
        <v>5587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738</v>
      </c>
      <c r="T2505">
        <v>2</v>
      </c>
      <c r="U2505">
        <v>0</v>
      </c>
      <c r="V2505">
        <v>34686</v>
      </c>
    </row>
    <row r="2506" spans="1:22" x14ac:dyDescent="0.25">
      <c r="A2506">
        <v>2505</v>
      </c>
      <c r="B2506" t="s">
        <v>5588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5372</v>
      </c>
      <c r="T2506">
        <v>4</v>
      </c>
      <c r="U2506">
        <v>0</v>
      </c>
      <c r="V2506">
        <v>150416</v>
      </c>
    </row>
    <row r="2507" spans="1:22" x14ac:dyDescent="0.25">
      <c r="A2507">
        <v>2506</v>
      </c>
      <c r="B2507" t="s">
        <v>5588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5589</v>
      </c>
      <c r="P2507" t="s">
        <v>46</v>
      </c>
      <c r="Q2507" t="s">
        <v>578</v>
      </c>
      <c r="R2507" t="s">
        <v>5590</v>
      </c>
      <c r="S2507">
        <v>818765</v>
      </c>
      <c r="T2507">
        <v>5</v>
      </c>
      <c r="U2507">
        <v>0</v>
      </c>
      <c r="V2507">
        <v>327506</v>
      </c>
    </row>
    <row r="2508" spans="1:22" x14ac:dyDescent="0.25">
      <c r="A2508">
        <v>2507</v>
      </c>
      <c r="B2508" t="s">
        <v>5588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7792</v>
      </c>
      <c r="T2508">
        <v>8</v>
      </c>
      <c r="U2508">
        <v>0</v>
      </c>
      <c r="V2508">
        <v>342848</v>
      </c>
    </row>
    <row r="2509" spans="1:22" x14ac:dyDescent="0.25">
      <c r="A2509">
        <v>2508</v>
      </c>
      <c r="B2509" t="s">
        <v>5591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5592</v>
      </c>
      <c r="P2509" t="s">
        <v>46</v>
      </c>
      <c r="Q2509" t="s">
        <v>78</v>
      </c>
      <c r="R2509" t="s">
        <v>5593</v>
      </c>
      <c r="S2509">
        <v>32784</v>
      </c>
      <c r="T2509">
        <v>4</v>
      </c>
      <c r="U2509">
        <v>8</v>
      </c>
      <c r="V2509">
        <v>-852384</v>
      </c>
    </row>
    <row r="2510" spans="1:22" x14ac:dyDescent="0.25">
      <c r="A2510">
        <v>2509</v>
      </c>
      <c r="B2510" t="s">
        <v>5594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5595</v>
      </c>
      <c r="P2510" t="s">
        <v>71</v>
      </c>
      <c r="Q2510" t="s">
        <v>72</v>
      </c>
      <c r="R2510" t="s">
        <v>5596</v>
      </c>
      <c r="S2510">
        <v>196776</v>
      </c>
      <c r="T2510">
        <v>3</v>
      </c>
      <c r="U2510">
        <v>2</v>
      </c>
      <c r="V2510">
        <v>147582</v>
      </c>
    </row>
    <row r="2511" spans="1:22" x14ac:dyDescent="0.25">
      <c r="A2511">
        <v>2510</v>
      </c>
      <c r="B2511" t="s">
        <v>5594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47994</v>
      </c>
      <c r="T2511">
        <v>6</v>
      </c>
      <c r="U2511">
        <v>0</v>
      </c>
      <c r="V2511">
        <v>527934</v>
      </c>
    </row>
    <row r="2512" spans="1:22" x14ac:dyDescent="0.25">
      <c r="A2512">
        <v>2511</v>
      </c>
      <c r="B2512" t="s">
        <v>5597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5598</v>
      </c>
      <c r="P2512" t="s">
        <v>46</v>
      </c>
      <c r="Q2512" t="s">
        <v>59</v>
      </c>
      <c r="R2512" t="s">
        <v>5599</v>
      </c>
      <c r="S2512">
        <v>111792</v>
      </c>
      <c r="T2512">
        <v>4</v>
      </c>
      <c r="U2512">
        <v>0</v>
      </c>
      <c r="V2512">
        <v>55896</v>
      </c>
    </row>
    <row r="2513" spans="1:22" x14ac:dyDescent="0.25">
      <c r="A2513">
        <v>2512</v>
      </c>
      <c r="B2513" t="s">
        <v>5600</v>
      </c>
      <c r="C2513">
        <v>2012</v>
      </c>
      <c r="D2513" s="1">
        <v>41017</v>
      </c>
      <c r="E2513" s="1">
        <v>41018</v>
      </c>
      <c r="F2513" t="s">
        <v>188</v>
      </c>
      <c r="G2513" t="s">
        <v>5350</v>
      </c>
      <c r="H2513" t="s">
        <v>5351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1065</v>
      </c>
      <c r="T2513">
        <v>6</v>
      </c>
      <c r="U2513">
        <v>0</v>
      </c>
      <c r="V2513">
        <v>41535</v>
      </c>
    </row>
    <row r="2514" spans="1:22" x14ac:dyDescent="0.25">
      <c r="A2514">
        <v>2513</v>
      </c>
      <c r="B2514" t="s">
        <v>5601</v>
      </c>
      <c r="C2514">
        <v>2014</v>
      </c>
      <c r="D2514" s="1">
        <v>41976</v>
      </c>
      <c r="E2514" s="1">
        <v>41980</v>
      </c>
      <c r="F2514" t="s">
        <v>50</v>
      </c>
      <c r="G2514" t="s">
        <v>5602</v>
      </c>
      <c r="H2514" t="s">
        <v>5603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4566</v>
      </c>
      <c r="T2514">
        <v>5</v>
      </c>
      <c r="U2514">
        <v>7</v>
      </c>
      <c r="V2514">
        <v>-33484</v>
      </c>
    </row>
    <row r="2515" spans="1:22" x14ac:dyDescent="0.25">
      <c r="A2515">
        <v>2514</v>
      </c>
      <c r="B2515" t="s">
        <v>5604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95968</v>
      </c>
      <c r="T2515">
        <v>4</v>
      </c>
      <c r="U2515">
        <v>2</v>
      </c>
      <c r="V2515">
        <v>11996</v>
      </c>
    </row>
    <row r="2516" spans="1:22" x14ac:dyDescent="0.25">
      <c r="A2516">
        <v>2515</v>
      </c>
      <c r="B2516" t="s">
        <v>5604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47992</v>
      </c>
      <c r="T2516">
        <v>2</v>
      </c>
      <c r="U2516">
        <v>3</v>
      </c>
      <c r="V2516">
        <v>-20568</v>
      </c>
    </row>
    <row r="2517" spans="1:22" x14ac:dyDescent="0.25">
      <c r="A2517">
        <v>2516</v>
      </c>
      <c r="B2517" t="s">
        <v>5605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26432</v>
      </c>
      <c r="T2517">
        <v>2</v>
      </c>
      <c r="U2517">
        <v>2</v>
      </c>
      <c r="V2517">
        <v>19824</v>
      </c>
    </row>
    <row r="2518" spans="1:22" x14ac:dyDescent="0.25">
      <c r="A2518">
        <v>2517</v>
      </c>
      <c r="B2518" t="s">
        <v>5606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604656</v>
      </c>
      <c r="T2518">
        <v>9</v>
      </c>
      <c r="U2518">
        <v>2</v>
      </c>
      <c r="V2518">
        <v>2040714</v>
      </c>
    </row>
    <row r="2519" spans="1:22" x14ac:dyDescent="0.25">
      <c r="A2519">
        <v>2518</v>
      </c>
      <c r="B2519" t="s">
        <v>5607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12993</v>
      </c>
      <c r="T2519">
        <v>3</v>
      </c>
      <c r="U2519">
        <v>0</v>
      </c>
      <c r="V2519">
        <v>12993</v>
      </c>
    </row>
    <row r="2520" spans="1:22" x14ac:dyDescent="0.25">
      <c r="A2520">
        <v>2519</v>
      </c>
      <c r="B2520" t="s">
        <v>5608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5609</v>
      </c>
      <c r="P2520" t="s">
        <v>46</v>
      </c>
      <c r="Q2520" t="s">
        <v>47</v>
      </c>
      <c r="R2520" t="s">
        <v>5610</v>
      </c>
      <c r="S2520">
        <v>2016</v>
      </c>
      <c r="T2520">
        <v>7</v>
      </c>
      <c r="U2520">
        <v>0</v>
      </c>
      <c r="V2520">
        <v>98784</v>
      </c>
    </row>
    <row r="2521" spans="1:22" x14ac:dyDescent="0.25">
      <c r="A2521">
        <v>2520</v>
      </c>
      <c r="B2521" t="s">
        <v>5608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2946</v>
      </c>
      <c r="T2521">
        <v>6</v>
      </c>
      <c r="U2521">
        <v>0</v>
      </c>
      <c r="V2521">
        <v>144354</v>
      </c>
    </row>
    <row r="2522" spans="1:22" x14ac:dyDescent="0.25">
      <c r="A2522">
        <v>2521</v>
      </c>
      <c r="B2522" t="s">
        <v>5608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5611</v>
      </c>
      <c r="P2522" t="s">
        <v>46</v>
      </c>
      <c r="Q2522" t="s">
        <v>78</v>
      </c>
      <c r="R2522" t="s">
        <v>5612</v>
      </c>
      <c r="S2522">
        <v>86859</v>
      </c>
      <c r="T2522">
        <v>3</v>
      </c>
      <c r="U2522">
        <v>0</v>
      </c>
      <c r="V2522">
        <v>2518911</v>
      </c>
    </row>
    <row r="2523" spans="1:22" x14ac:dyDescent="0.25">
      <c r="A2523">
        <v>2522</v>
      </c>
      <c r="B2523" t="s">
        <v>5608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1296</v>
      </c>
      <c r="T2523">
        <v>2</v>
      </c>
      <c r="U2523">
        <v>0</v>
      </c>
      <c r="V2523">
        <v>62208</v>
      </c>
    </row>
    <row r="2524" spans="1:22" x14ac:dyDescent="0.25">
      <c r="A2524">
        <v>2523</v>
      </c>
      <c r="B2524" t="s">
        <v>5608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55</v>
      </c>
      <c r="T2524">
        <v>1</v>
      </c>
      <c r="U2524">
        <v>0</v>
      </c>
      <c r="V2524">
        <v>1375</v>
      </c>
    </row>
    <row r="2525" spans="1:22" x14ac:dyDescent="0.25">
      <c r="A2525">
        <v>2524</v>
      </c>
      <c r="B2525" t="s">
        <v>5608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1216</v>
      </c>
      <c r="T2525">
        <v>4</v>
      </c>
      <c r="U2525">
        <v>0</v>
      </c>
      <c r="V2525">
        <v>55936</v>
      </c>
    </row>
    <row r="2526" spans="1:22" x14ac:dyDescent="0.25">
      <c r="A2526">
        <v>2525</v>
      </c>
      <c r="B2526" t="s">
        <v>5613</v>
      </c>
      <c r="C2526">
        <v>2012</v>
      </c>
      <c r="D2526" s="1">
        <v>41005</v>
      </c>
      <c r="E2526" s="1">
        <v>41009</v>
      </c>
      <c r="F2526" t="s">
        <v>50</v>
      </c>
      <c r="G2526" t="s">
        <v>5614</v>
      </c>
      <c r="H2526" t="s">
        <v>5615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42048</v>
      </c>
      <c r="T2526">
        <v>9</v>
      </c>
      <c r="U2526">
        <v>2</v>
      </c>
      <c r="V2526">
        <v>5256</v>
      </c>
    </row>
    <row r="2527" spans="1:22" x14ac:dyDescent="0.25">
      <c r="A2527">
        <v>2526</v>
      </c>
      <c r="B2527" t="s">
        <v>5613</v>
      </c>
      <c r="C2527">
        <v>2012</v>
      </c>
      <c r="D2527" s="1">
        <v>41005</v>
      </c>
      <c r="E2527" s="1">
        <v>41009</v>
      </c>
      <c r="F2527" t="s">
        <v>50</v>
      </c>
      <c r="G2527" t="s">
        <v>5614</v>
      </c>
      <c r="H2527" t="s">
        <v>5615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5616</v>
      </c>
      <c r="P2527" t="s">
        <v>71</v>
      </c>
      <c r="Q2527" t="s">
        <v>161</v>
      </c>
      <c r="R2527" t="s">
        <v>5617</v>
      </c>
      <c r="S2527">
        <v>25488</v>
      </c>
      <c r="T2527">
        <v>2</v>
      </c>
      <c r="U2527">
        <v>2</v>
      </c>
      <c r="V2527">
        <v>44604</v>
      </c>
    </row>
    <row r="2528" spans="1:22" x14ac:dyDescent="0.25">
      <c r="A2528">
        <v>2527</v>
      </c>
      <c r="B2528" t="s">
        <v>5613</v>
      </c>
      <c r="C2528">
        <v>2012</v>
      </c>
      <c r="D2528" s="1">
        <v>41005</v>
      </c>
      <c r="E2528" s="1">
        <v>41009</v>
      </c>
      <c r="F2528" t="s">
        <v>50</v>
      </c>
      <c r="G2528" t="s">
        <v>5614</v>
      </c>
      <c r="H2528" t="s">
        <v>5615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69</v>
      </c>
      <c r="T2528">
        <v>3</v>
      </c>
      <c r="U2528">
        <v>8</v>
      </c>
      <c r="V2528">
        <v>-12075</v>
      </c>
    </row>
    <row r="2529" spans="1:22" x14ac:dyDescent="0.25">
      <c r="A2529">
        <v>2528</v>
      </c>
      <c r="B2529" t="s">
        <v>5613</v>
      </c>
      <c r="C2529">
        <v>2012</v>
      </c>
      <c r="D2529" s="1">
        <v>41005</v>
      </c>
      <c r="E2529" s="1">
        <v>41009</v>
      </c>
      <c r="F2529" t="s">
        <v>50</v>
      </c>
      <c r="G2529" t="s">
        <v>5614</v>
      </c>
      <c r="H2529" t="s">
        <v>5615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9648</v>
      </c>
      <c r="T2529">
        <v>6</v>
      </c>
      <c r="U2529">
        <v>8</v>
      </c>
      <c r="V2529">
        <v>-16884</v>
      </c>
    </row>
    <row r="2530" spans="1:22" x14ac:dyDescent="0.25">
      <c r="A2530">
        <v>2529</v>
      </c>
      <c r="B2530" t="s">
        <v>5613</v>
      </c>
      <c r="C2530">
        <v>2012</v>
      </c>
      <c r="D2530" s="1">
        <v>41005</v>
      </c>
      <c r="E2530" s="1">
        <v>41009</v>
      </c>
      <c r="F2530" t="s">
        <v>50</v>
      </c>
      <c r="G2530" t="s">
        <v>5614</v>
      </c>
      <c r="H2530" t="s">
        <v>5615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7968</v>
      </c>
      <c r="T2530">
        <v>2</v>
      </c>
      <c r="U2530">
        <v>2</v>
      </c>
      <c r="V2530">
        <v>28884</v>
      </c>
    </row>
    <row r="2531" spans="1:22" x14ac:dyDescent="0.25">
      <c r="A2531">
        <v>2530</v>
      </c>
      <c r="B2531" t="s">
        <v>5618</v>
      </c>
      <c r="C2531">
        <v>2011</v>
      </c>
      <c r="D2531" s="1">
        <v>40840</v>
      </c>
      <c r="E2531" s="1">
        <v>40845</v>
      </c>
      <c r="F2531" t="s">
        <v>50</v>
      </c>
      <c r="G2531" t="s">
        <v>5602</v>
      </c>
      <c r="H2531" t="s">
        <v>5603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10368</v>
      </c>
      <c r="T2531">
        <v>2</v>
      </c>
      <c r="U2531">
        <v>2</v>
      </c>
      <c r="V2531">
        <v>36288</v>
      </c>
    </row>
    <row r="2532" spans="1:22" x14ac:dyDescent="0.25">
      <c r="A2532">
        <v>2531</v>
      </c>
      <c r="B2532" t="s">
        <v>5619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1142</v>
      </c>
      <c r="T2532">
        <v>5</v>
      </c>
      <c r="U2532">
        <v>0</v>
      </c>
      <c r="V2532">
        <v>52532</v>
      </c>
    </row>
    <row r="2533" spans="1:22" x14ac:dyDescent="0.25">
      <c r="A2533">
        <v>2532</v>
      </c>
      <c r="B2533" t="s">
        <v>5619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5620</v>
      </c>
      <c r="P2533" t="s">
        <v>46</v>
      </c>
      <c r="Q2533" t="s">
        <v>75</v>
      </c>
      <c r="R2533" t="s">
        <v>1219</v>
      </c>
      <c r="S2533">
        <v>1796</v>
      </c>
      <c r="T2533">
        <v>4</v>
      </c>
      <c r="U2533">
        <v>0</v>
      </c>
      <c r="V2533">
        <v>82616</v>
      </c>
    </row>
    <row r="2534" spans="1:22" x14ac:dyDescent="0.25">
      <c r="A2534">
        <v>2533</v>
      </c>
      <c r="B2534" t="s">
        <v>5619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1267</v>
      </c>
      <c r="T2534">
        <v>7</v>
      </c>
      <c r="U2534">
        <v>0</v>
      </c>
      <c r="V2534">
        <v>45612</v>
      </c>
    </row>
    <row r="2535" spans="1:22" x14ac:dyDescent="0.25">
      <c r="A2535">
        <v>2534</v>
      </c>
      <c r="B2535" t="s">
        <v>5619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33996</v>
      </c>
      <c r="T2535">
        <v>4</v>
      </c>
      <c r="U2535">
        <v>0</v>
      </c>
      <c r="V2535">
        <v>1223856</v>
      </c>
    </row>
    <row r="2536" spans="1:22" x14ac:dyDescent="0.25">
      <c r="A2536">
        <v>2535</v>
      </c>
      <c r="B2536" t="s">
        <v>5621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1801632</v>
      </c>
      <c r="T2536">
        <v>6</v>
      </c>
      <c r="U2536">
        <v>2</v>
      </c>
      <c r="V2536">
        <v>-337806</v>
      </c>
    </row>
    <row r="2537" spans="1:22" x14ac:dyDescent="0.25">
      <c r="A2537">
        <v>2536</v>
      </c>
      <c r="B2537" t="s">
        <v>5622</v>
      </c>
      <c r="C2537">
        <v>2012</v>
      </c>
      <c r="D2537" s="1">
        <v>41158</v>
      </c>
      <c r="E2537" s="1">
        <v>41160</v>
      </c>
      <c r="F2537" t="s">
        <v>188</v>
      </c>
      <c r="G2537" t="s">
        <v>5623</v>
      </c>
      <c r="H2537" t="s">
        <v>5624</v>
      </c>
      <c r="I2537" t="s">
        <v>41</v>
      </c>
      <c r="J2537" t="s">
        <v>27</v>
      </c>
      <c r="K2537" t="s">
        <v>5625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4632</v>
      </c>
      <c r="T2537">
        <v>4</v>
      </c>
      <c r="U2537">
        <v>0</v>
      </c>
      <c r="V2537">
        <v>180648</v>
      </c>
    </row>
    <row r="2538" spans="1:22" x14ac:dyDescent="0.25">
      <c r="A2538">
        <v>2537</v>
      </c>
      <c r="B2538" t="s">
        <v>5626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181986</v>
      </c>
      <c r="T2538">
        <v>2</v>
      </c>
      <c r="U2538">
        <v>3</v>
      </c>
      <c r="V2538">
        <v>-545958</v>
      </c>
    </row>
    <row r="2539" spans="1:22" x14ac:dyDescent="0.25">
      <c r="A2539">
        <v>2538</v>
      </c>
      <c r="B2539" t="s">
        <v>5626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431976</v>
      </c>
      <c r="T2539">
        <v>4</v>
      </c>
      <c r="U2539">
        <v>4</v>
      </c>
      <c r="V2539">
        <v>-1007944</v>
      </c>
    </row>
    <row r="2540" spans="1:22" x14ac:dyDescent="0.25">
      <c r="A2540">
        <v>2539</v>
      </c>
      <c r="B2540" t="s">
        <v>5626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5627</v>
      </c>
      <c r="P2540" t="s">
        <v>71</v>
      </c>
      <c r="Q2540" t="s">
        <v>72</v>
      </c>
      <c r="R2540" t="s">
        <v>5628</v>
      </c>
      <c r="S2540">
        <v>15537</v>
      </c>
      <c r="T2540">
        <v>1</v>
      </c>
      <c r="U2540">
        <v>4</v>
      </c>
      <c r="V2540">
        <v>-36253</v>
      </c>
    </row>
    <row r="2541" spans="1:22" x14ac:dyDescent="0.25">
      <c r="A2541">
        <v>2540</v>
      </c>
      <c r="B2541" t="s">
        <v>5629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5458</v>
      </c>
      <c r="H2541" t="s">
        <v>5459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1348704</v>
      </c>
      <c r="T2541">
        <v>6</v>
      </c>
      <c r="U2541">
        <v>2</v>
      </c>
      <c r="V2541">
        <v>-2191644</v>
      </c>
    </row>
    <row r="2542" spans="1:22" x14ac:dyDescent="0.25">
      <c r="A2542">
        <v>2541</v>
      </c>
      <c r="B2542" t="s">
        <v>5629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5458</v>
      </c>
      <c r="H2542" t="s">
        <v>5459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700152</v>
      </c>
      <c r="T2542">
        <v>3</v>
      </c>
      <c r="U2542">
        <v>2</v>
      </c>
      <c r="V2542">
        <v>787671</v>
      </c>
    </row>
    <row r="2543" spans="1:22" x14ac:dyDescent="0.25">
      <c r="A2543">
        <v>2542</v>
      </c>
      <c r="B2543" t="s">
        <v>5630</v>
      </c>
      <c r="C2543">
        <v>2013</v>
      </c>
      <c r="D2543" s="1">
        <v>41395</v>
      </c>
      <c r="E2543" s="1">
        <v>41399</v>
      </c>
      <c r="F2543" t="s">
        <v>50</v>
      </c>
      <c r="G2543" t="s">
        <v>5631</v>
      </c>
      <c r="H2543" t="s">
        <v>5632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111888</v>
      </c>
      <c r="T2543">
        <v>7</v>
      </c>
      <c r="U2543">
        <v>2</v>
      </c>
      <c r="V2543">
        <v>223776</v>
      </c>
    </row>
    <row r="2544" spans="1:22" x14ac:dyDescent="0.25">
      <c r="A2544">
        <v>2543</v>
      </c>
      <c r="B2544" t="s">
        <v>5633</v>
      </c>
      <c r="C2544">
        <v>2011</v>
      </c>
      <c r="D2544" s="1">
        <v>40812</v>
      </c>
      <c r="E2544" s="1">
        <v>40817</v>
      </c>
      <c r="F2544" t="s">
        <v>23</v>
      </c>
      <c r="G2544" t="s">
        <v>5634</v>
      </c>
      <c r="H2544" t="s">
        <v>5635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143952</v>
      </c>
      <c r="T2544">
        <v>3</v>
      </c>
      <c r="U2544">
        <v>2</v>
      </c>
      <c r="V2544">
        <v>143952</v>
      </c>
    </row>
    <row r="2545" spans="1:22" x14ac:dyDescent="0.25">
      <c r="A2545">
        <v>2544</v>
      </c>
      <c r="B2545" t="s">
        <v>5636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5441</v>
      </c>
      <c r="L2545" t="s">
        <v>1245</v>
      </c>
      <c r="M2545">
        <v>2148</v>
      </c>
      <c r="N2545" t="s">
        <v>148</v>
      </c>
      <c r="O2545" t="s">
        <v>5637</v>
      </c>
      <c r="P2545" t="s">
        <v>32</v>
      </c>
      <c r="Q2545" t="s">
        <v>33</v>
      </c>
      <c r="R2545" t="s">
        <v>5638</v>
      </c>
      <c r="S2545">
        <v>17394</v>
      </c>
      <c r="T2545">
        <v>3</v>
      </c>
      <c r="U2545">
        <v>0</v>
      </c>
      <c r="V2545">
        <v>139152</v>
      </c>
    </row>
    <row r="2546" spans="1:22" x14ac:dyDescent="0.25">
      <c r="A2546">
        <v>2545</v>
      </c>
      <c r="B2546" t="s">
        <v>5636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5441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1476</v>
      </c>
      <c r="T2546">
        <v>4</v>
      </c>
      <c r="U2546">
        <v>0</v>
      </c>
      <c r="V2546">
        <v>69372</v>
      </c>
    </row>
    <row r="2547" spans="1:22" x14ac:dyDescent="0.25">
      <c r="A2547">
        <v>2546</v>
      </c>
      <c r="B2547" t="s">
        <v>5639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20592</v>
      </c>
      <c r="T2547">
        <v>4</v>
      </c>
      <c r="U2547">
        <v>0</v>
      </c>
      <c r="V2547">
        <v>20592</v>
      </c>
    </row>
    <row r="2548" spans="1:22" x14ac:dyDescent="0.25">
      <c r="A2548">
        <v>2547</v>
      </c>
      <c r="B2548" t="s">
        <v>5639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102833</v>
      </c>
      <c r="T2548">
        <v>1</v>
      </c>
      <c r="U2548">
        <v>15</v>
      </c>
      <c r="V2548">
        <v>-6049</v>
      </c>
    </row>
    <row r="2549" spans="1:22" x14ac:dyDescent="0.25">
      <c r="A2549">
        <v>2548</v>
      </c>
      <c r="B2549" t="s">
        <v>5640</v>
      </c>
      <c r="C2549">
        <v>2012</v>
      </c>
      <c r="D2549" s="1">
        <v>41137</v>
      </c>
      <c r="E2549" s="1">
        <v>41143</v>
      </c>
      <c r="F2549" t="s">
        <v>50</v>
      </c>
      <c r="G2549" t="s">
        <v>5569</v>
      </c>
      <c r="H2549" t="s">
        <v>5570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2304</v>
      </c>
      <c r="T2549">
        <v>1</v>
      </c>
      <c r="U2549">
        <v>2</v>
      </c>
      <c r="V2549">
        <v>2592</v>
      </c>
    </row>
    <row r="2550" spans="1:22" x14ac:dyDescent="0.25">
      <c r="A2550">
        <v>2549</v>
      </c>
      <c r="B2550" t="s">
        <v>5640</v>
      </c>
      <c r="C2550">
        <v>2012</v>
      </c>
      <c r="D2550" s="1">
        <v>41137</v>
      </c>
      <c r="E2550" s="1">
        <v>41143</v>
      </c>
      <c r="F2550" t="s">
        <v>50</v>
      </c>
      <c r="G2550" t="s">
        <v>5569</v>
      </c>
      <c r="H2550" t="s">
        <v>5570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187996</v>
      </c>
      <c r="T2550">
        <v>5</v>
      </c>
      <c r="U2550">
        <v>2</v>
      </c>
      <c r="V2550">
        <v>2114955</v>
      </c>
    </row>
    <row r="2551" spans="1:22" x14ac:dyDescent="0.25">
      <c r="A2551">
        <v>2550</v>
      </c>
      <c r="B2551" t="s">
        <v>5640</v>
      </c>
      <c r="C2551">
        <v>2012</v>
      </c>
      <c r="D2551" s="1">
        <v>41137</v>
      </c>
      <c r="E2551" s="1">
        <v>41143</v>
      </c>
      <c r="F2551" t="s">
        <v>50</v>
      </c>
      <c r="G2551" t="s">
        <v>5569</v>
      </c>
      <c r="H2551" t="s">
        <v>5570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313024</v>
      </c>
      <c r="T2551">
        <v>8</v>
      </c>
      <c r="U2551">
        <v>2</v>
      </c>
      <c r="V2551">
        <v>1056456</v>
      </c>
    </row>
    <row r="2552" spans="1:22" x14ac:dyDescent="0.25">
      <c r="A2552">
        <v>2551</v>
      </c>
      <c r="B2552" t="s">
        <v>5640</v>
      </c>
      <c r="C2552">
        <v>2012</v>
      </c>
      <c r="D2552" s="1">
        <v>41137</v>
      </c>
      <c r="E2552" s="1">
        <v>41143</v>
      </c>
      <c r="F2552" t="s">
        <v>50</v>
      </c>
      <c r="G2552" t="s">
        <v>5569</v>
      </c>
      <c r="H2552" t="s">
        <v>5570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504</v>
      </c>
      <c r="T2552">
        <v>2</v>
      </c>
      <c r="U2552">
        <v>2</v>
      </c>
      <c r="V2552">
        <v>1764</v>
      </c>
    </row>
    <row r="2553" spans="1:22" x14ac:dyDescent="0.25">
      <c r="A2553">
        <v>2552</v>
      </c>
      <c r="B2553" t="s">
        <v>5641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5642</v>
      </c>
      <c r="P2553" t="s">
        <v>32</v>
      </c>
      <c r="Q2553" t="s">
        <v>65</v>
      </c>
      <c r="R2553" t="s">
        <v>5643</v>
      </c>
      <c r="S2553">
        <v>82188</v>
      </c>
      <c r="T2553">
        <v>6</v>
      </c>
      <c r="U2553">
        <v>0</v>
      </c>
      <c r="V2553">
        <v>2136888</v>
      </c>
    </row>
    <row r="2554" spans="1:22" x14ac:dyDescent="0.25">
      <c r="A2554">
        <v>2553</v>
      </c>
      <c r="B2554" t="s">
        <v>5641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2196</v>
      </c>
      <c r="T2554">
        <v>2</v>
      </c>
      <c r="U2554">
        <v>0</v>
      </c>
      <c r="V2554">
        <v>107604</v>
      </c>
    </row>
    <row r="2555" spans="1:22" x14ac:dyDescent="0.25">
      <c r="A2555">
        <v>2554</v>
      </c>
      <c r="B2555" t="s">
        <v>5644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2592</v>
      </c>
      <c r="T2555">
        <v>4</v>
      </c>
      <c r="U2555">
        <v>0</v>
      </c>
      <c r="V2555">
        <v>124416</v>
      </c>
    </row>
    <row r="2556" spans="1:22" x14ac:dyDescent="0.25">
      <c r="A2556">
        <v>2555</v>
      </c>
      <c r="B2556" t="s">
        <v>5645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5646</v>
      </c>
      <c r="L2556" t="s">
        <v>54</v>
      </c>
      <c r="M2556">
        <v>32303</v>
      </c>
      <c r="N2556" t="s">
        <v>30</v>
      </c>
      <c r="O2556" t="s">
        <v>5647</v>
      </c>
      <c r="P2556" t="s">
        <v>71</v>
      </c>
      <c r="Q2556" t="s">
        <v>72</v>
      </c>
      <c r="R2556" t="s">
        <v>5648</v>
      </c>
      <c r="S2556">
        <v>705544</v>
      </c>
      <c r="T2556">
        <v>7</v>
      </c>
      <c r="U2556">
        <v>2</v>
      </c>
      <c r="V2556">
        <v>705544</v>
      </c>
    </row>
    <row r="2557" spans="1:22" x14ac:dyDescent="0.25">
      <c r="A2557">
        <v>2556</v>
      </c>
      <c r="B2557" t="s">
        <v>5649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5650</v>
      </c>
      <c r="P2557" t="s">
        <v>71</v>
      </c>
      <c r="Q2557" t="s">
        <v>161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5652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5653</v>
      </c>
      <c r="P2558" t="s">
        <v>32</v>
      </c>
      <c r="Q2558" t="s">
        <v>65</v>
      </c>
      <c r="R2558" t="s">
        <v>5654</v>
      </c>
      <c r="S2558">
        <v>51712</v>
      </c>
      <c r="T2558">
        <v>8</v>
      </c>
      <c r="U2558">
        <v>6</v>
      </c>
      <c r="V2558">
        <v>-3232</v>
      </c>
    </row>
    <row r="2559" spans="1:22" x14ac:dyDescent="0.25">
      <c r="A2559">
        <v>2558</v>
      </c>
      <c r="B2559" t="s">
        <v>5655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5295</v>
      </c>
      <c r="P2559" t="s">
        <v>46</v>
      </c>
      <c r="Q2559" t="s">
        <v>78</v>
      </c>
      <c r="R2559" t="s">
        <v>5296</v>
      </c>
      <c r="S2559">
        <v>6992</v>
      </c>
      <c r="T2559">
        <v>2</v>
      </c>
      <c r="U2559">
        <v>2</v>
      </c>
      <c r="V2559">
        <v>5244</v>
      </c>
    </row>
    <row r="2560" spans="1:22" x14ac:dyDescent="0.25">
      <c r="A2560">
        <v>2559</v>
      </c>
      <c r="B2560" t="s">
        <v>5656</v>
      </c>
      <c r="C2560">
        <v>2012</v>
      </c>
      <c r="D2560" s="1">
        <v>41060</v>
      </c>
      <c r="E2560" s="1">
        <v>41064</v>
      </c>
      <c r="F2560" t="s">
        <v>50</v>
      </c>
      <c r="G2560" t="s">
        <v>5451</v>
      </c>
      <c r="H2560" t="s">
        <v>5452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5657</v>
      </c>
      <c r="P2560" t="s">
        <v>32</v>
      </c>
      <c r="Q2560" t="s">
        <v>33</v>
      </c>
      <c r="R2560" t="s">
        <v>5658</v>
      </c>
      <c r="S2560">
        <v>140686</v>
      </c>
      <c r="T2560">
        <v>7</v>
      </c>
      <c r="U2560">
        <v>0</v>
      </c>
      <c r="V2560">
        <v>140686</v>
      </c>
    </row>
    <row r="2561" spans="1:22" x14ac:dyDescent="0.25">
      <c r="A2561">
        <v>2560</v>
      </c>
      <c r="B2561" t="s">
        <v>5656</v>
      </c>
      <c r="C2561">
        <v>2012</v>
      </c>
      <c r="D2561" s="1">
        <v>41060</v>
      </c>
      <c r="E2561" s="1">
        <v>41064</v>
      </c>
      <c r="F2561" t="s">
        <v>50</v>
      </c>
      <c r="G2561" t="s">
        <v>5451</v>
      </c>
      <c r="H2561" t="s">
        <v>5452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1575</v>
      </c>
      <c r="T2561">
        <v>5</v>
      </c>
      <c r="U2561">
        <v>0</v>
      </c>
      <c r="V2561">
        <v>756</v>
      </c>
    </row>
    <row r="2562" spans="1:22" x14ac:dyDescent="0.25">
      <c r="A2562">
        <v>2561</v>
      </c>
      <c r="B2562" t="s">
        <v>5656</v>
      </c>
      <c r="C2562">
        <v>2012</v>
      </c>
      <c r="D2562" s="1">
        <v>41060</v>
      </c>
      <c r="E2562" s="1">
        <v>41064</v>
      </c>
      <c r="F2562" t="s">
        <v>50</v>
      </c>
      <c r="G2562" t="s">
        <v>5451</v>
      </c>
      <c r="H2562" t="s">
        <v>5452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3231</v>
      </c>
      <c r="T2562">
        <v>2</v>
      </c>
      <c r="U2562">
        <v>0</v>
      </c>
      <c r="V2562">
        <v>61389</v>
      </c>
    </row>
    <row r="2563" spans="1:22" x14ac:dyDescent="0.25">
      <c r="A2563">
        <v>2562</v>
      </c>
      <c r="B2563" t="s">
        <v>5659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5660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9216</v>
      </c>
      <c r="T2563">
        <v>4</v>
      </c>
      <c r="U2563">
        <v>2</v>
      </c>
      <c r="V2563">
        <v>33408</v>
      </c>
    </row>
    <row r="2564" spans="1:22" x14ac:dyDescent="0.25">
      <c r="A2564">
        <v>2563</v>
      </c>
      <c r="B2564" t="s">
        <v>5659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5660</v>
      </c>
      <c r="L2564" t="s">
        <v>335</v>
      </c>
      <c r="M2564">
        <v>37211</v>
      </c>
      <c r="N2564" t="s">
        <v>30</v>
      </c>
      <c r="O2564" t="s">
        <v>5263</v>
      </c>
      <c r="P2564" t="s">
        <v>46</v>
      </c>
      <c r="Q2564" t="s">
        <v>90</v>
      </c>
      <c r="R2564" t="s">
        <v>5264</v>
      </c>
      <c r="S2564">
        <v>10368</v>
      </c>
      <c r="T2564">
        <v>2</v>
      </c>
      <c r="U2564">
        <v>2</v>
      </c>
      <c r="V2564">
        <v>36288</v>
      </c>
    </row>
    <row r="2565" spans="1:22" x14ac:dyDescent="0.25">
      <c r="A2565">
        <v>2564</v>
      </c>
      <c r="B2565" t="s">
        <v>5661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5662</v>
      </c>
      <c r="P2565" t="s">
        <v>71</v>
      </c>
      <c r="Q2565" t="s">
        <v>161</v>
      </c>
      <c r="R2565" t="s">
        <v>5663</v>
      </c>
      <c r="S2565">
        <v>1502</v>
      </c>
      <c r="T2565">
        <v>1</v>
      </c>
      <c r="U2565">
        <v>0</v>
      </c>
      <c r="V2565">
        <v>27036</v>
      </c>
    </row>
    <row r="2566" spans="1:22" x14ac:dyDescent="0.25">
      <c r="A2566">
        <v>2565</v>
      </c>
      <c r="B2566" t="s">
        <v>5661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3382</v>
      </c>
      <c r="T2566">
        <v>2</v>
      </c>
      <c r="U2566">
        <v>0</v>
      </c>
      <c r="V2566">
        <v>91314</v>
      </c>
    </row>
    <row r="2567" spans="1:22" x14ac:dyDescent="0.25">
      <c r="A2567">
        <v>2566</v>
      </c>
      <c r="B2567" t="s">
        <v>5664</v>
      </c>
      <c r="C2567">
        <v>2014</v>
      </c>
      <c r="D2567" s="1">
        <v>41995</v>
      </c>
      <c r="E2567" s="1">
        <v>41998</v>
      </c>
      <c r="F2567" t="s">
        <v>188</v>
      </c>
      <c r="G2567" t="s">
        <v>5665</v>
      </c>
      <c r="H2567" t="s">
        <v>5666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2769</v>
      </c>
    </row>
    <row r="2568" spans="1:22" x14ac:dyDescent="0.25">
      <c r="A2568">
        <v>2567</v>
      </c>
      <c r="B2568" t="s">
        <v>5667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5668</v>
      </c>
      <c r="L2568" t="s">
        <v>96</v>
      </c>
      <c r="M2568">
        <v>98226</v>
      </c>
      <c r="N2568" t="s">
        <v>44</v>
      </c>
      <c r="O2568" t="s">
        <v>5669</v>
      </c>
      <c r="P2568" t="s">
        <v>46</v>
      </c>
      <c r="Q2568" t="s">
        <v>75</v>
      </c>
      <c r="R2568" t="s">
        <v>5670</v>
      </c>
      <c r="S2568">
        <v>2512</v>
      </c>
      <c r="T2568">
        <v>5</v>
      </c>
      <c r="U2568">
        <v>2</v>
      </c>
      <c r="V2568">
        <v>785</v>
      </c>
    </row>
    <row r="2569" spans="1:22" x14ac:dyDescent="0.25">
      <c r="A2569">
        <v>2568</v>
      </c>
      <c r="B2569" t="s">
        <v>5667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5668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266562</v>
      </c>
      <c r="T2569">
        <v>9</v>
      </c>
      <c r="U2569">
        <v>0</v>
      </c>
      <c r="V2569">
        <v>2399058</v>
      </c>
    </row>
    <row r="2570" spans="1:22" x14ac:dyDescent="0.25">
      <c r="A2570">
        <v>2569</v>
      </c>
      <c r="B2570" t="s">
        <v>5671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47808</v>
      </c>
      <c r="T2570">
        <v>8</v>
      </c>
      <c r="U2570">
        <v>0</v>
      </c>
      <c r="V2570">
        <v>1338624</v>
      </c>
    </row>
    <row r="2571" spans="1:22" x14ac:dyDescent="0.25">
      <c r="A2571">
        <v>2570</v>
      </c>
      <c r="B2571" t="s">
        <v>5672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164388</v>
      </c>
      <c r="T2571">
        <v>2</v>
      </c>
      <c r="U2571">
        <v>4</v>
      </c>
      <c r="V2571">
        <v>-356174</v>
      </c>
    </row>
    <row r="2572" spans="1:22" x14ac:dyDescent="0.25">
      <c r="A2572">
        <v>2571</v>
      </c>
      <c r="B2572" t="s">
        <v>5672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13248</v>
      </c>
      <c r="T2572">
        <v>4</v>
      </c>
      <c r="U2572">
        <v>2</v>
      </c>
      <c r="V2572">
        <v>36432</v>
      </c>
    </row>
    <row r="2573" spans="1:22" x14ac:dyDescent="0.25">
      <c r="A2573">
        <v>2572</v>
      </c>
      <c r="B2573" t="s">
        <v>5673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5674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2912</v>
      </c>
      <c r="T2573">
        <v>2</v>
      </c>
      <c r="U2573">
        <v>2</v>
      </c>
      <c r="V2573">
        <v>91</v>
      </c>
    </row>
    <row r="2574" spans="1:22" x14ac:dyDescent="0.25">
      <c r="A2574">
        <v>2573</v>
      </c>
      <c r="B2574" t="s">
        <v>5675</v>
      </c>
      <c r="C2574">
        <v>2013</v>
      </c>
      <c r="D2574" s="1">
        <v>41499</v>
      </c>
      <c r="E2574" s="1">
        <v>41502</v>
      </c>
      <c r="F2574" t="s">
        <v>23</v>
      </c>
      <c r="G2574" t="s">
        <v>5676</v>
      </c>
      <c r="H2574" t="s">
        <v>5677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5250</v>
      </c>
      <c r="P2574" t="s">
        <v>71</v>
      </c>
      <c r="Q2574" t="s">
        <v>161</v>
      </c>
      <c r="R2574" t="s">
        <v>5251</v>
      </c>
      <c r="S2574">
        <v>1399944</v>
      </c>
      <c r="T2574">
        <v>7</v>
      </c>
      <c r="U2574">
        <v>2</v>
      </c>
      <c r="V2574">
        <v>524979</v>
      </c>
    </row>
    <row r="2575" spans="1:22" x14ac:dyDescent="0.25">
      <c r="A2575">
        <v>2574</v>
      </c>
      <c r="B2575" t="s">
        <v>5678</v>
      </c>
      <c r="C2575">
        <v>2014</v>
      </c>
      <c r="D2575" s="1">
        <v>41830</v>
      </c>
      <c r="E2575" s="1">
        <v>41835</v>
      </c>
      <c r="F2575" t="s">
        <v>50</v>
      </c>
      <c r="G2575" t="s">
        <v>5253</v>
      </c>
      <c r="H2575" t="s">
        <v>5254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52645</v>
      </c>
      <c r="T2575">
        <v>5</v>
      </c>
      <c r="U2575">
        <v>0</v>
      </c>
      <c r="V2575">
        <v>31587</v>
      </c>
    </row>
    <row r="2576" spans="1:22" x14ac:dyDescent="0.25">
      <c r="A2576">
        <v>2575</v>
      </c>
      <c r="B2576" t="s">
        <v>5679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1623</v>
      </c>
      <c r="T2576">
        <v>3</v>
      </c>
      <c r="U2576">
        <v>0</v>
      </c>
      <c r="V2576">
        <v>79527</v>
      </c>
    </row>
    <row r="2577" spans="1:22" x14ac:dyDescent="0.25">
      <c r="A2577">
        <v>2576</v>
      </c>
      <c r="B2577" t="s">
        <v>5679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3199</v>
      </c>
      <c r="T2577">
        <v>5</v>
      </c>
      <c r="U2577">
        <v>0</v>
      </c>
      <c r="V2577">
        <v>156751</v>
      </c>
    </row>
    <row r="2578" spans="1:22" x14ac:dyDescent="0.25">
      <c r="A2578">
        <v>2577</v>
      </c>
      <c r="B2578" t="s">
        <v>5679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1136</v>
      </c>
      <c r="T2578">
        <v>2</v>
      </c>
      <c r="U2578">
        <v>0</v>
      </c>
      <c r="V2578">
        <v>53392</v>
      </c>
    </row>
    <row r="2579" spans="1:22" x14ac:dyDescent="0.25">
      <c r="A2579">
        <v>2578</v>
      </c>
      <c r="B2579" t="s">
        <v>5679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5680</v>
      </c>
      <c r="P2579" t="s">
        <v>46</v>
      </c>
      <c r="Q2579" t="s">
        <v>78</v>
      </c>
      <c r="R2579" t="s">
        <v>5681</v>
      </c>
      <c r="S2579">
        <v>67512</v>
      </c>
      <c r="T2579">
        <v>3</v>
      </c>
      <c r="U2579">
        <v>0</v>
      </c>
      <c r="V2579">
        <v>2903016</v>
      </c>
    </row>
    <row r="2580" spans="1:22" x14ac:dyDescent="0.25">
      <c r="A2580">
        <v>2579</v>
      </c>
      <c r="B2580" t="s">
        <v>5682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5683</v>
      </c>
      <c r="P2580" t="s">
        <v>32</v>
      </c>
      <c r="Q2580" t="s">
        <v>65</v>
      </c>
      <c r="R2580" t="s">
        <v>5684</v>
      </c>
      <c r="S2580">
        <v>6282</v>
      </c>
      <c r="T2580">
        <v>3</v>
      </c>
      <c r="U2580">
        <v>0</v>
      </c>
      <c r="V2580">
        <v>307818</v>
      </c>
    </row>
    <row r="2581" spans="1:22" x14ac:dyDescent="0.25">
      <c r="A2581">
        <v>2580</v>
      </c>
      <c r="B2581" t="s">
        <v>5682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5682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1944</v>
      </c>
      <c r="T2582">
        <v>3</v>
      </c>
      <c r="U2582">
        <v>0</v>
      </c>
      <c r="V2582">
        <v>93312</v>
      </c>
    </row>
    <row r="2583" spans="1:22" x14ac:dyDescent="0.25">
      <c r="A2583">
        <v>2582</v>
      </c>
      <c r="B2583" t="s">
        <v>5682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5346</v>
      </c>
      <c r="P2583" t="s">
        <v>46</v>
      </c>
      <c r="Q2583" t="s">
        <v>90</v>
      </c>
      <c r="R2583" t="s">
        <v>5347</v>
      </c>
      <c r="S2583">
        <v>1668</v>
      </c>
      <c r="T2583">
        <v>2</v>
      </c>
      <c r="U2583">
        <v>0</v>
      </c>
      <c r="V2583">
        <v>834</v>
      </c>
    </row>
    <row r="2584" spans="1:22" x14ac:dyDescent="0.25">
      <c r="A2584">
        <v>2583</v>
      </c>
      <c r="B2584" t="s">
        <v>5682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5685</v>
      </c>
      <c r="P2584" t="s">
        <v>71</v>
      </c>
      <c r="Q2584" t="s">
        <v>72</v>
      </c>
      <c r="R2584" t="s">
        <v>5686</v>
      </c>
      <c r="S2584">
        <v>15535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5682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5687</v>
      </c>
      <c r="P2585" t="s">
        <v>32</v>
      </c>
      <c r="Q2585" t="s">
        <v>65</v>
      </c>
      <c r="R2585" t="s">
        <v>5688</v>
      </c>
      <c r="S2585">
        <v>1242</v>
      </c>
      <c r="T2585">
        <v>3</v>
      </c>
      <c r="U2585">
        <v>0</v>
      </c>
      <c r="V2585">
        <v>44712</v>
      </c>
    </row>
    <row r="2586" spans="1:22" x14ac:dyDescent="0.25">
      <c r="A2586">
        <v>2585</v>
      </c>
      <c r="B2586" t="s">
        <v>5682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18798</v>
      </c>
      <c r="T2586">
        <v>2</v>
      </c>
      <c r="U2586">
        <v>0</v>
      </c>
      <c r="V2586">
        <v>526344</v>
      </c>
    </row>
    <row r="2587" spans="1:22" x14ac:dyDescent="0.25">
      <c r="A2587">
        <v>2586</v>
      </c>
      <c r="B2587" t="s">
        <v>5689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5690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6608</v>
      </c>
      <c r="T2587">
        <v>2</v>
      </c>
      <c r="U2587">
        <v>2</v>
      </c>
      <c r="V2587">
        <v>21476</v>
      </c>
    </row>
    <row r="2588" spans="1:22" x14ac:dyDescent="0.25">
      <c r="A2588">
        <v>2587</v>
      </c>
      <c r="B2588" t="s">
        <v>5691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24857</v>
      </c>
      <c r="T2588">
        <v>7</v>
      </c>
      <c r="U2588">
        <v>0</v>
      </c>
      <c r="V2588">
        <v>671139</v>
      </c>
    </row>
    <row r="2589" spans="1:22" x14ac:dyDescent="0.25">
      <c r="A2589">
        <v>2588</v>
      </c>
      <c r="B2589" t="s">
        <v>5691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5692</v>
      </c>
      <c r="P2589" t="s">
        <v>32</v>
      </c>
      <c r="Q2589" t="s">
        <v>65</v>
      </c>
      <c r="R2589" t="s">
        <v>5693</v>
      </c>
      <c r="S2589">
        <v>2223</v>
      </c>
      <c r="T2589">
        <v>1</v>
      </c>
      <c r="U2589">
        <v>0</v>
      </c>
      <c r="V2589">
        <v>97812</v>
      </c>
    </row>
    <row r="2590" spans="1:22" x14ac:dyDescent="0.25">
      <c r="A2590">
        <v>2589</v>
      </c>
      <c r="B2590" t="s">
        <v>5694</v>
      </c>
      <c r="C2590">
        <v>2013</v>
      </c>
      <c r="D2590" s="1">
        <v>41400</v>
      </c>
      <c r="E2590" s="1">
        <v>41404</v>
      </c>
      <c r="F2590" t="s">
        <v>50</v>
      </c>
      <c r="G2590" t="s">
        <v>5220</v>
      </c>
      <c r="H2590" t="s">
        <v>5221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598</v>
      </c>
      <c r="T2590">
        <v>1</v>
      </c>
      <c r="U2590">
        <v>0</v>
      </c>
      <c r="V2590">
        <v>10166</v>
      </c>
    </row>
    <row r="2591" spans="1:22" x14ac:dyDescent="0.25">
      <c r="A2591">
        <v>2590</v>
      </c>
      <c r="B2591" t="s">
        <v>5694</v>
      </c>
      <c r="C2591">
        <v>2013</v>
      </c>
      <c r="D2591" s="1">
        <v>41400</v>
      </c>
      <c r="E2591" s="1">
        <v>41404</v>
      </c>
      <c r="F2591" t="s">
        <v>50</v>
      </c>
      <c r="G2591" t="s">
        <v>5220</v>
      </c>
      <c r="H2591" t="s">
        <v>5221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246168</v>
      </c>
      <c r="T2591">
        <v>3</v>
      </c>
      <c r="U2591">
        <v>2</v>
      </c>
      <c r="V2591">
        <v>215397</v>
      </c>
    </row>
    <row r="2592" spans="1:22" x14ac:dyDescent="0.25">
      <c r="A2592">
        <v>2591</v>
      </c>
      <c r="B2592" t="s">
        <v>5695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5696</v>
      </c>
      <c r="L2592" t="s">
        <v>211</v>
      </c>
      <c r="M2592">
        <v>60090</v>
      </c>
      <c r="N2592" t="s">
        <v>105</v>
      </c>
      <c r="O2592" t="s">
        <v>5697</v>
      </c>
      <c r="P2592" t="s">
        <v>32</v>
      </c>
      <c r="Q2592" t="s">
        <v>65</v>
      </c>
      <c r="R2592" t="s">
        <v>5698</v>
      </c>
      <c r="S2592">
        <v>14136</v>
      </c>
      <c r="T2592">
        <v>2</v>
      </c>
      <c r="U2592">
        <v>6</v>
      </c>
      <c r="V2592">
        <v>-77748</v>
      </c>
    </row>
    <row r="2593" spans="1:22" x14ac:dyDescent="0.25">
      <c r="A2593">
        <v>2592</v>
      </c>
      <c r="B2593" t="s">
        <v>5695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5696</v>
      </c>
      <c r="L2593" t="s">
        <v>211</v>
      </c>
      <c r="M2593">
        <v>60090</v>
      </c>
      <c r="N2593" t="s">
        <v>105</v>
      </c>
      <c r="O2593" t="s">
        <v>5699</v>
      </c>
      <c r="P2593" t="s">
        <v>32</v>
      </c>
      <c r="Q2593" t="s">
        <v>56</v>
      </c>
      <c r="R2593" t="s">
        <v>5700</v>
      </c>
      <c r="S2593">
        <v>60147</v>
      </c>
      <c r="T2593">
        <v>3</v>
      </c>
      <c r="U2593">
        <v>5</v>
      </c>
      <c r="V2593">
        <v>-300735</v>
      </c>
    </row>
    <row r="2594" spans="1:22" x14ac:dyDescent="0.25">
      <c r="A2594">
        <v>2593</v>
      </c>
      <c r="B2594" t="s">
        <v>5701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5702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791</v>
      </c>
      <c r="T2594">
        <v>2</v>
      </c>
      <c r="U2594">
        <v>0</v>
      </c>
      <c r="V2594">
        <v>3955</v>
      </c>
    </row>
    <row r="2595" spans="1:22" x14ac:dyDescent="0.25">
      <c r="A2595">
        <v>2594</v>
      </c>
      <c r="B2595" t="s">
        <v>5701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5702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32784</v>
      </c>
      <c r="T2595">
        <v>8</v>
      </c>
      <c r="U2595">
        <v>0</v>
      </c>
      <c r="V2595">
        <v>1573632</v>
      </c>
    </row>
    <row r="2596" spans="1:22" x14ac:dyDescent="0.25">
      <c r="A2596">
        <v>2595</v>
      </c>
      <c r="B2596" t="s">
        <v>5703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18096</v>
      </c>
      <c r="T2596">
        <v>2</v>
      </c>
      <c r="U2596">
        <v>0</v>
      </c>
      <c r="V2596">
        <v>81432</v>
      </c>
    </row>
    <row r="2597" spans="1:22" x14ac:dyDescent="0.25">
      <c r="A2597">
        <v>2596</v>
      </c>
      <c r="B2597" t="s">
        <v>5703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91497</v>
      </c>
      <c r="T2597">
        <v>3</v>
      </c>
      <c r="U2597">
        <v>0</v>
      </c>
      <c r="V2597">
        <v>4117365</v>
      </c>
    </row>
    <row r="2598" spans="1:22" x14ac:dyDescent="0.25">
      <c r="A2598">
        <v>2597</v>
      </c>
      <c r="B2598" t="s">
        <v>5703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5704</v>
      </c>
      <c r="S2598">
        <v>58797</v>
      </c>
      <c r="T2598">
        <v>3</v>
      </c>
      <c r="U2598">
        <v>0</v>
      </c>
      <c r="V2598">
        <v>1587519</v>
      </c>
    </row>
    <row r="2599" spans="1:22" x14ac:dyDescent="0.25">
      <c r="A2599">
        <v>2598</v>
      </c>
      <c r="B2599" t="s">
        <v>5703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53034</v>
      </c>
      <c r="T2599">
        <v>2</v>
      </c>
      <c r="U2599">
        <v>0</v>
      </c>
      <c r="V2599">
        <v>954612</v>
      </c>
    </row>
    <row r="2600" spans="1:22" x14ac:dyDescent="0.25">
      <c r="A2600">
        <v>2599</v>
      </c>
      <c r="B2600" t="s">
        <v>5703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5705</v>
      </c>
      <c r="P2600" t="s">
        <v>46</v>
      </c>
      <c r="Q2600" t="s">
        <v>90</v>
      </c>
      <c r="R2600" t="s">
        <v>5706</v>
      </c>
      <c r="S2600">
        <v>1494</v>
      </c>
      <c r="T2600">
        <v>3</v>
      </c>
      <c r="U2600">
        <v>0</v>
      </c>
      <c r="V2600">
        <v>73206</v>
      </c>
    </row>
    <row r="2601" spans="1:22" x14ac:dyDescent="0.25">
      <c r="A2601">
        <v>2600</v>
      </c>
      <c r="B2601" t="s">
        <v>5707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5354</v>
      </c>
      <c r="P2601" t="s">
        <v>46</v>
      </c>
      <c r="Q2601" t="s">
        <v>78</v>
      </c>
      <c r="R2601" t="s">
        <v>5355</v>
      </c>
      <c r="S2601">
        <v>12194</v>
      </c>
      <c r="T2601">
        <v>2</v>
      </c>
      <c r="U2601">
        <v>0</v>
      </c>
      <c r="V2601">
        <v>353626</v>
      </c>
    </row>
    <row r="2602" spans="1:22" x14ac:dyDescent="0.25">
      <c r="A2602">
        <v>2601</v>
      </c>
      <c r="B2602" t="s">
        <v>5707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12271</v>
      </c>
      <c r="T2602">
        <v>7</v>
      </c>
      <c r="U2602">
        <v>0</v>
      </c>
      <c r="V2602">
        <v>36813</v>
      </c>
    </row>
    <row r="2603" spans="1:22" x14ac:dyDescent="0.25">
      <c r="A2603">
        <v>2602</v>
      </c>
      <c r="B2603" t="s">
        <v>5708</v>
      </c>
      <c r="C2603">
        <v>2013</v>
      </c>
      <c r="D2603" s="1">
        <v>41430</v>
      </c>
      <c r="E2603" s="1">
        <v>41430</v>
      </c>
      <c r="F2603" t="s">
        <v>1290</v>
      </c>
      <c r="G2603" t="s">
        <v>5709</v>
      </c>
      <c r="H2603" t="s">
        <v>5710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1494</v>
      </c>
      <c r="T2603">
        <v>3</v>
      </c>
      <c r="U2603">
        <v>0</v>
      </c>
      <c r="V2603">
        <v>70218</v>
      </c>
    </row>
    <row r="2604" spans="1:22" x14ac:dyDescent="0.25">
      <c r="A2604">
        <v>2603</v>
      </c>
      <c r="B2604" t="s">
        <v>5708</v>
      </c>
      <c r="C2604">
        <v>2013</v>
      </c>
      <c r="D2604" s="1">
        <v>41430</v>
      </c>
      <c r="E2604" s="1">
        <v>41430</v>
      </c>
      <c r="F2604" t="s">
        <v>1290</v>
      </c>
      <c r="G2604" t="s">
        <v>5709</v>
      </c>
      <c r="H2604" t="s">
        <v>5710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5711</v>
      </c>
      <c r="P2604" t="s">
        <v>71</v>
      </c>
      <c r="Q2604" t="s">
        <v>682</v>
      </c>
      <c r="R2604" t="s">
        <v>5712</v>
      </c>
      <c r="S2604">
        <v>134985</v>
      </c>
      <c r="T2604">
        <v>3</v>
      </c>
      <c r="U2604">
        <v>0</v>
      </c>
      <c r="V2604">
        <v>3644595</v>
      </c>
    </row>
    <row r="2605" spans="1:22" x14ac:dyDescent="0.25">
      <c r="A2605">
        <v>2604</v>
      </c>
      <c r="B2605" t="s">
        <v>5708</v>
      </c>
      <c r="C2605">
        <v>2013</v>
      </c>
      <c r="D2605" s="1">
        <v>41430</v>
      </c>
      <c r="E2605" s="1">
        <v>41430</v>
      </c>
      <c r="F2605" t="s">
        <v>1290</v>
      </c>
      <c r="G2605" t="s">
        <v>5709</v>
      </c>
      <c r="H2605" t="s">
        <v>5710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136784</v>
      </c>
      <c r="T2605">
        <v>1</v>
      </c>
      <c r="U2605">
        <v>2</v>
      </c>
      <c r="V2605">
        <v>51294</v>
      </c>
    </row>
    <row r="2606" spans="1:22" x14ac:dyDescent="0.25">
      <c r="A2606">
        <v>2605</v>
      </c>
      <c r="B2606" t="s">
        <v>5708</v>
      </c>
      <c r="C2606">
        <v>2013</v>
      </c>
      <c r="D2606" s="1">
        <v>41430</v>
      </c>
      <c r="E2606" s="1">
        <v>41430</v>
      </c>
      <c r="F2606" t="s">
        <v>1290</v>
      </c>
      <c r="G2606" t="s">
        <v>5709</v>
      </c>
      <c r="H2606" t="s">
        <v>5710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6112</v>
      </c>
      <c r="T2606">
        <v>4</v>
      </c>
      <c r="U2606">
        <v>0</v>
      </c>
      <c r="V2606">
        <v>207808</v>
      </c>
    </row>
    <row r="2607" spans="1:22" x14ac:dyDescent="0.25">
      <c r="A2607">
        <v>2606</v>
      </c>
      <c r="B2607" t="s">
        <v>5713</v>
      </c>
      <c r="C2607">
        <v>2011</v>
      </c>
      <c r="D2607" s="1">
        <v>40893</v>
      </c>
      <c r="E2607" s="1">
        <v>40898</v>
      </c>
      <c r="F2607" t="s">
        <v>50</v>
      </c>
      <c r="G2607" t="s">
        <v>5714</v>
      </c>
      <c r="H2607" t="s">
        <v>5715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1167</v>
      </c>
      <c r="T2607">
        <v>1</v>
      </c>
      <c r="U2607">
        <v>7</v>
      </c>
      <c r="V2607">
        <v>-8558</v>
      </c>
    </row>
    <row r="2608" spans="1:22" x14ac:dyDescent="0.25">
      <c r="A2608">
        <v>2607</v>
      </c>
      <c r="B2608" t="s">
        <v>5716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5717</v>
      </c>
      <c r="P2608" t="s">
        <v>46</v>
      </c>
      <c r="Q2608" t="s">
        <v>68</v>
      </c>
      <c r="R2608" t="s">
        <v>5718</v>
      </c>
      <c r="S2608">
        <v>1699</v>
      </c>
      <c r="T2608">
        <v>1</v>
      </c>
      <c r="U2608">
        <v>0</v>
      </c>
      <c r="V2608">
        <v>49271</v>
      </c>
    </row>
    <row r="2609" spans="1:22" x14ac:dyDescent="0.25">
      <c r="A2609">
        <v>2608</v>
      </c>
      <c r="B2609" t="s">
        <v>5719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5720</v>
      </c>
      <c r="P2609" t="s">
        <v>71</v>
      </c>
      <c r="Q2609" t="s">
        <v>161</v>
      </c>
      <c r="R2609" t="s">
        <v>5721</v>
      </c>
      <c r="S2609">
        <v>24672</v>
      </c>
      <c r="T2609">
        <v>3</v>
      </c>
      <c r="U2609">
        <v>2</v>
      </c>
      <c r="V2609">
        <v>0</v>
      </c>
    </row>
    <row r="2610" spans="1:22" x14ac:dyDescent="0.25">
      <c r="A2610">
        <v>2609</v>
      </c>
      <c r="B2610" t="s">
        <v>5719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252</v>
      </c>
      <c r="T2610">
        <v>1</v>
      </c>
      <c r="U2610">
        <v>2</v>
      </c>
      <c r="V2610">
        <v>882</v>
      </c>
    </row>
    <row r="2611" spans="1:22" x14ac:dyDescent="0.25">
      <c r="A2611">
        <v>2610</v>
      </c>
      <c r="B2611" t="s">
        <v>5719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1218735</v>
      </c>
      <c r="T2611">
        <v>5</v>
      </c>
      <c r="U2611">
        <v>3</v>
      </c>
      <c r="V2611">
        <v>-1218735</v>
      </c>
    </row>
    <row r="2612" spans="1:22" x14ac:dyDescent="0.25">
      <c r="A2612">
        <v>2611</v>
      </c>
      <c r="B2612" t="s">
        <v>5719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5904</v>
      </c>
      <c r="T2612">
        <v>2</v>
      </c>
      <c r="U2612">
        <v>2</v>
      </c>
      <c r="V2612">
        <v>19926</v>
      </c>
    </row>
    <row r="2613" spans="1:22" x14ac:dyDescent="0.25">
      <c r="A2613">
        <v>2612</v>
      </c>
      <c r="B2613" t="s">
        <v>5719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15696</v>
      </c>
      <c r="T2613">
        <v>3</v>
      </c>
      <c r="U2613">
        <v>2</v>
      </c>
      <c r="V2613">
        <v>51012</v>
      </c>
    </row>
    <row r="2614" spans="1:22" x14ac:dyDescent="0.25">
      <c r="A2614">
        <v>2613</v>
      </c>
      <c r="B2614" t="s">
        <v>5719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6096</v>
      </c>
      <c r="T2614">
        <v>3</v>
      </c>
      <c r="U2614">
        <v>6</v>
      </c>
      <c r="V2614">
        <v>-39624</v>
      </c>
    </row>
    <row r="2615" spans="1:22" x14ac:dyDescent="0.25">
      <c r="A2615">
        <v>2614</v>
      </c>
      <c r="B2615" t="s">
        <v>5722</v>
      </c>
      <c r="C2615">
        <v>2013</v>
      </c>
      <c r="D2615" s="1">
        <v>41393</v>
      </c>
      <c r="E2615" s="1">
        <v>41400</v>
      </c>
      <c r="F2615" t="s">
        <v>50</v>
      </c>
      <c r="G2615" t="s">
        <v>5723</v>
      </c>
      <c r="H2615" t="s">
        <v>5724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41568</v>
      </c>
      <c r="T2615">
        <v>2</v>
      </c>
      <c r="U2615">
        <v>2</v>
      </c>
      <c r="V2615">
        <v>2598</v>
      </c>
    </row>
    <row r="2616" spans="1:22" x14ac:dyDescent="0.25">
      <c r="A2616">
        <v>2615</v>
      </c>
      <c r="B2616" t="s">
        <v>5725</v>
      </c>
      <c r="C2616">
        <v>2011</v>
      </c>
      <c r="D2616" s="1">
        <v>40659</v>
      </c>
      <c r="E2616" s="1">
        <v>40666</v>
      </c>
      <c r="F2616" t="s">
        <v>50</v>
      </c>
      <c r="G2616" t="s">
        <v>5726</v>
      </c>
      <c r="H2616" t="s">
        <v>5727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23028</v>
      </c>
      <c r="T2616">
        <v>3</v>
      </c>
      <c r="U2616">
        <v>2</v>
      </c>
      <c r="V2616">
        <v>23028</v>
      </c>
    </row>
    <row r="2617" spans="1:22" x14ac:dyDescent="0.25">
      <c r="A2617">
        <v>2616</v>
      </c>
      <c r="B2617" t="s">
        <v>5725</v>
      </c>
      <c r="C2617">
        <v>2011</v>
      </c>
      <c r="D2617" s="1">
        <v>40659</v>
      </c>
      <c r="E2617" s="1">
        <v>40666</v>
      </c>
      <c r="F2617" t="s">
        <v>50</v>
      </c>
      <c r="G2617" t="s">
        <v>5726</v>
      </c>
      <c r="H2617" t="s">
        <v>5727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18288</v>
      </c>
      <c r="T2617">
        <v>6</v>
      </c>
      <c r="U2617">
        <v>2</v>
      </c>
      <c r="V2617">
        <v>5715</v>
      </c>
    </row>
    <row r="2618" spans="1:22" x14ac:dyDescent="0.25">
      <c r="A2618">
        <v>2617</v>
      </c>
      <c r="B2618" t="s">
        <v>5728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5729</v>
      </c>
      <c r="P2618" t="s">
        <v>46</v>
      </c>
      <c r="Q2618" t="s">
        <v>47</v>
      </c>
      <c r="R2618" t="s">
        <v>5730</v>
      </c>
      <c r="S2618">
        <v>578</v>
      </c>
      <c r="T2618">
        <v>2</v>
      </c>
      <c r="U2618">
        <v>0</v>
      </c>
      <c r="V2618">
        <v>27166</v>
      </c>
    </row>
    <row r="2619" spans="1:22" x14ac:dyDescent="0.25">
      <c r="A2619">
        <v>2618</v>
      </c>
      <c r="B2619" t="s">
        <v>5728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12168</v>
      </c>
      <c r="T2619">
        <v>13</v>
      </c>
      <c r="U2619">
        <v>2</v>
      </c>
      <c r="V2619">
        <v>38025</v>
      </c>
    </row>
    <row r="2620" spans="1:22" x14ac:dyDescent="0.25">
      <c r="A2620">
        <v>2619</v>
      </c>
      <c r="B2620" t="s">
        <v>5731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417</v>
      </c>
      <c r="T2620">
        <v>3</v>
      </c>
      <c r="U2620">
        <v>0</v>
      </c>
      <c r="V2620">
        <v>10842</v>
      </c>
    </row>
    <row r="2621" spans="1:22" x14ac:dyDescent="0.25">
      <c r="A2621">
        <v>2620</v>
      </c>
      <c r="B2621" t="s">
        <v>5731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6704</v>
      </c>
      <c r="T2621">
        <v>4</v>
      </c>
      <c r="U2621">
        <v>2</v>
      </c>
      <c r="V2621">
        <v>6704</v>
      </c>
    </row>
    <row r="2622" spans="1:22" x14ac:dyDescent="0.25">
      <c r="A2622">
        <v>2621</v>
      </c>
      <c r="B2622" t="s">
        <v>5731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3732</v>
      </c>
      <c r="T2622">
        <v>3</v>
      </c>
      <c r="U2622">
        <v>0</v>
      </c>
      <c r="V2622">
        <v>104496</v>
      </c>
    </row>
    <row r="2623" spans="1:22" x14ac:dyDescent="0.25">
      <c r="A2623">
        <v>2622</v>
      </c>
      <c r="B2623" t="s">
        <v>5731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1845</v>
      </c>
      <c r="T2623">
        <v>5</v>
      </c>
      <c r="U2623">
        <v>0</v>
      </c>
      <c r="V2623">
        <v>86715</v>
      </c>
    </row>
    <row r="2624" spans="1:22" x14ac:dyDescent="0.25">
      <c r="A2624">
        <v>2623</v>
      </c>
      <c r="B2624" t="s">
        <v>5732</v>
      </c>
      <c r="C2624">
        <v>2011</v>
      </c>
      <c r="D2624" s="1">
        <v>40880</v>
      </c>
      <c r="E2624" s="1">
        <v>40883</v>
      </c>
      <c r="F2624" t="s">
        <v>23</v>
      </c>
      <c r="G2624" t="s">
        <v>5733</v>
      </c>
      <c r="H2624" t="s">
        <v>5734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2592</v>
      </c>
      <c r="T2624">
        <v>4</v>
      </c>
      <c r="U2624">
        <v>0</v>
      </c>
      <c r="V2624">
        <v>124416</v>
      </c>
    </row>
    <row r="2625" spans="1:22" x14ac:dyDescent="0.25">
      <c r="A2625">
        <v>2624</v>
      </c>
      <c r="B2625" t="s">
        <v>5735</v>
      </c>
      <c r="C2625">
        <v>2014</v>
      </c>
      <c r="D2625" s="1">
        <v>41935</v>
      </c>
      <c r="E2625" s="1">
        <v>41937</v>
      </c>
      <c r="F2625" t="s">
        <v>188</v>
      </c>
      <c r="G2625" t="s">
        <v>5736</v>
      </c>
      <c r="H2625" t="s">
        <v>5737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5738</v>
      </c>
      <c r="P2625" t="s">
        <v>71</v>
      </c>
      <c r="Q2625" t="s">
        <v>1216</v>
      </c>
      <c r="R2625" t="s">
        <v>5739</v>
      </c>
      <c r="S2625">
        <v>11199968</v>
      </c>
      <c r="T2625">
        <v>4</v>
      </c>
      <c r="U2625">
        <v>2</v>
      </c>
      <c r="V2625">
        <v>39199888</v>
      </c>
    </row>
    <row r="2626" spans="1:22" x14ac:dyDescent="0.25">
      <c r="A2626">
        <v>2625</v>
      </c>
      <c r="B2626" t="s">
        <v>5735</v>
      </c>
      <c r="C2626">
        <v>2014</v>
      </c>
      <c r="D2626" s="1">
        <v>41935</v>
      </c>
      <c r="E2626" s="1">
        <v>41937</v>
      </c>
      <c r="F2626" t="s">
        <v>188</v>
      </c>
      <c r="G2626" t="s">
        <v>5736</v>
      </c>
      <c r="H2626" t="s">
        <v>5737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23996</v>
      </c>
      <c r="T2626">
        <v>8</v>
      </c>
      <c r="U2626">
        <v>0</v>
      </c>
      <c r="V2626">
        <v>647892</v>
      </c>
    </row>
    <row r="2627" spans="1:22" x14ac:dyDescent="0.25">
      <c r="A2627">
        <v>2626</v>
      </c>
      <c r="B2627" t="s">
        <v>5735</v>
      </c>
      <c r="C2627">
        <v>2014</v>
      </c>
      <c r="D2627" s="1">
        <v>41935</v>
      </c>
      <c r="E2627" s="1">
        <v>41937</v>
      </c>
      <c r="F2627" t="s">
        <v>188</v>
      </c>
      <c r="G2627" t="s">
        <v>5736</v>
      </c>
      <c r="H2627" t="s">
        <v>5737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639</v>
      </c>
      <c r="T2627">
        <v>5</v>
      </c>
      <c r="U2627">
        <v>0</v>
      </c>
      <c r="V2627">
        <v>28755</v>
      </c>
    </row>
    <row r="2628" spans="1:22" x14ac:dyDescent="0.25">
      <c r="A2628">
        <v>2627</v>
      </c>
      <c r="B2628" t="s">
        <v>5735</v>
      </c>
      <c r="C2628">
        <v>2014</v>
      </c>
      <c r="D2628" s="1">
        <v>41935</v>
      </c>
      <c r="E2628" s="1">
        <v>41937</v>
      </c>
      <c r="F2628" t="s">
        <v>188</v>
      </c>
      <c r="G2628" t="s">
        <v>5736</v>
      </c>
      <c r="H2628" t="s">
        <v>5737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5299</v>
      </c>
      <c r="T2628">
        <v>1</v>
      </c>
      <c r="U2628">
        <v>0</v>
      </c>
      <c r="V2628">
        <v>5299</v>
      </c>
    </row>
    <row r="2629" spans="1:22" x14ac:dyDescent="0.25">
      <c r="A2629">
        <v>2628</v>
      </c>
      <c r="B2629" t="s">
        <v>5740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60864</v>
      </c>
      <c r="T2629">
        <v>4</v>
      </c>
      <c r="U2629">
        <v>2</v>
      </c>
      <c r="V2629">
        <v>91296</v>
      </c>
    </row>
    <row r="2630" spans="1:22" x14ac:dyDescent="0.25">
      <c r="A2630">
        <v>2629</v>
      </c>
      <c r="B2630" t="s">
        <v>5740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5741</v>
      </c>
      <c r="P2630" t="s">
        <v>71</v>
      </c>
      <c r="Q2630" t="s">
        <v>682</v>
      </c>
      <c r="R2630" t="s">
        <v>5742</v>
      </c>
      <c r="S2630">
        <v>652995</v>
      </c>
      <c r="T2630">
        <v>7</v>
      </c>
      <c r="U2630">
        <v>7</v>
      </c>
      <c r="V2630">
        <v>-9359595</v>
      </c>
    </row>
    <row r="2631" spans="1:22" x14ac:dyDescent="0.25">
      <c r="A2631">
        <v>2630</v>
      </c>
      <c r="B2631" t="s">
        <v>5740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5743</v>
      </c>
      <c r="P2631" t="s">
        <v>46</v>
      </c>
      <c r="Q2631" t="s">
        <v>75</v>
      </c>
      <c r="R2631" t="s">
        <v>5744</v>
      </c>
      <c r="S2631">
        <v>1122</v>
      </c>
      <c r="T2631">
        <v>10</v>
      </c>
      <c r="U2631">
        <v>7</v>
      </c>
      <c r="V2631">
        <v>-748</v>
      </c>
    </row>
    <row r="2632" spans="1:22" x14ac:dyDescent="0.25">
      <c r="A2632">
        <v>2631</v>
      </c>
      <c r="B2632" t="s">
        <v>5745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1494</v>
      </c>
      <c r="T2632">
        <v>3</v>
      </c>
      <c r="U2632">
        <v>0</v>
      </c>
      <c r="V2632">
        <v>70218</v>
      </c>
    </row>
    <row r="2633" spans="1:22" x14ac:dyDescent="0.25">
      <c r="A2633">
        <v>2632</v>
      </c>
      <c r="B2633" t="s">
        <v>5746</v>
      </c>
      <c r="C2633">
        <v>2014</v>
      </c>
      <c r="D2633" s="1">
        <v>41775</v>
      </c>
      <c r="E2633" s="1">
        <v>41780</v>
      </c>
      <c r="F2633" t="s">
        <v>50</v>
      </c>
      <c r="G2633" t="s">
        <v>5747</v>
      </c>
      <c r="H2633" t="s">
        <v>5748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3996</v>
      </c>
      <c r="T2633">
        <v>2</v>
      </c>
      <c r="U2633">
        <v>0</v>
      </c>
      <c r="V2633">
        <v>171828</v>
      </c>
    </row>
    <row r="2634" spans="1:22" x14ac:dyDescent="0.25">
      <c r="A2634">
        <v>2633</v>
      </c>
      <c r="B2634" t="s">
        <v>5746</v>
      </c>
      <c r="C2634">
        <v>2014</v>
      </c>
      <c r="D2634" s="1">
        <v>41775</v>
      </c>
      <c r="E2634" s="1">
        <v>41780</v>
      </c>
      <c r="F2634" t="s">
        <v>50</v>
      </c>
      <c r="G2634" t="s">
        <v>5747</v>
      </c>
      <c r="H2634" t="s">
        <v>5748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5749</v>
      </c>
      <c r="P2634" t="s">
        <v>32</v>
      </c>
      <c r="Q2634" t="s">
        <v>36</v>
      </c>
      <c r="R2634" t="s">
        <v>5750</v>
      </c>
      <c r="S2634">
        <v>42624</v>
      </c>
      <c r="T2634">
        <v>2</v>
      </c>
      <c r="U2634">
        <v>2</v>
      </c>
      <c r="V2634">
        <v>42624</v>
      </c>
    </row>
    <row r="2635" spans="1:22" x14ac:dyDescent="0.25">
      <c r="A2635">
        <v>2634</v>
      </c>
      <c r="B2635" t="s">
        <v>5746</v>
      </c>
      <c r="C2635">
        <v>2014</v>
      </c>
      <c r="D2635" s="1">
        <v>41775</v>
      </c>
      <c r="E2635" s="1">
        <v>41780</v>
      </c>
      <c r="F2635" t="s">
        <v>50</v>
      </c>
      <c r="G2635" t="s">
        <v>5747</v>
      </c>
      <c r="H2635" t="s">
        <v>5748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22096</v>
      </c>
      <c r="T2635">
        <v>1</v>
      </c>
      <c r="U2635">
        <v>2</v>
      </c>
      <c r="V2635">
        <v>24858</v>
      </c>
    </row>
    <row r="2636" spans="1:22" x14ac:dyDescent="0.25">
      <c r="A2636">
        <v>2635</v>
      </c>
      <c r="B2636" t="s">
        <v>5751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5752</v>
      </c>
      <c r="P2636" t="s">
        <v>32</v>
      </c>
      <c r="Q2636" t="s">
        <v>65</v>
      </c>
      <c r="R2636" t="s">
        <v>5753</v>
      </c>
      <c r="S2636">
        <v>4928</v>
      </c>
      <c r="T2636">
        <v>2</v>
      </c>
      <c r="U2636">
        <v>2</v>
      </c>
      <c r="V2636">
        <v>7392</v>
      </c>
    </row>
    <row r="2637" spans="1:22" x14ac:dyDescent="0.25">
      <c r="A2637">
        <v>2636</v>
      </c>
      <c r="B2637" t="s">
        <v>5751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723</v>
      </c>
      <c r="T2637">
        <v>5</v>
      </c>
      <c r="U2637">
        <v>7</v>
      </c>
      <c r="V2637">
        <v>-5784</v>
      </c>
    </row>
    <row r="2638" spans="1:22" x14ac:dyDescent="0.25">
      <c r="A2638">
        <v>2637</v>
      </c>
      <c r="B2638" t="s">
        <v>5754</v>
      </c>
      <c r="C2638">
        <v>2012</v>
      </c>
      <c r="D2638" s="1">
        <v>41136</v>
      </c>
      <c r="E2638" s="1">
        <v>41140</v>
      </c>
      <c r="F2638" t="s">
        <v>50</v>
      </c>
      <c r="G2638" t="s">
        <v>5755</v>
      </c>
      <c r="H2638" t="s">
        <v>5756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3231</v>
      </c>
      <c r="T2638">
        <v>2</v>
      </c>
      <c r="U2638">
        <v>0</v>
      </c>
      <c r="V2638">
        <v>61389</v>
      </c>
    </row>
    <row r="2639" spans="1:22" x14ac:dyDescent="0.25">
      <c r="A2639">
        <v>2638</v>
      </c>
      <c r="B2639" t="s">
        <v>5757</v>
      </c>
      <c r="C2639">
        <v>2014</v>
      </c>
      <c r="D2639" s="1">
        <v>41803</v>
      </c>
      <c r="E2639" s="1">
        <v>41809</v>
      </c>
      <c r="F2639" t="s">
        <v>50</v>
      </c>
      <c r="G2639" t="s">
        <v>5758</v>
      </c>
      <c r="H2639" t="s">
        <v>5759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5760</v>
      </c>
      <c r="P2639" t="s">
        <v>46</v>
      </c>
      <c r="Q2639" t="s">
        <v>90</v>
      </c>
      <c r="R2639" t="s">
        <v>5761</v>
      </c>
      <c r="S2639">
        <v>1904</v>
      </c>
      <c r="T2639">
        <v>4</v>
      </c>
      <c r="U2639">
        <v>0</v>
      </c>
      <c r="V2639">
        <v>93296</v>
      </c>
    </row>
    <row r="2640" spans="1:22" x14ac:dyDescent="0.25">
      <c r="A2640">
        <v>2639</v>
      </c>
      <c r="B2640" t="s">
        <v>5757</v>
      </c>
      <c r="C2640">
        <v>2014</v>
      </c>
      <c r="D2640" s="1">
        <v>41803</v>
      </c>
      <c r="E2640" s="1">
        <v>41809</v>
      </c>
      <c r="F2640" t="s">
        <v>50</v>
      </c>
      <c r="G2640" t="s">
        <v>5758</v>
      </c>
      <c r="H2640" t="s">
        <v>5759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13128</v>
      </c>
      <c r="T2640">
        <v>3</v>
      </c>
      <c r="U2640">
        <v>2</v>
      </c>
      <c r="V2640">
        <v>42666</v>
      </c>
    </row>
    <row r="2641" spans="1:22" x14ac:dyDescent="0.25">
      <c r="A2641">
        <v>2640</v>
      </c>
      <c r="B2641" t="s">
        <v>5757</v>
      </c>
      <c r="C2641">
        <v>2014</v>
      </c>
      <c r="D2641" s="1">
        <v>41803</v>
      </c>
      <c r="E2641" s="1">
        <v>41809</v>
      </c>
      <c r="F2641" t="s">
        <v>50</v>
      </c>
      <c r="G2641" t="s">
        <v>5758</v>
      </c>
      <c r="H2641" t="s">
        <v>5759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5762</v>
      </c>
      <c r="P2641" t="s">
        <v>46</v>
      </c>
      <c r="Q2641" t="s">
        <v>68</v>
      </c>
      <c r="R2641" t="s">
        <v>5763</v>
      </c>
      <c r="S2641">
        <v>6414</v>
      </c>
      <c r="T2641">
        <v>3</v>
      </c>
      <c r="U2641">
        <v>0</v>
      </c>
      <c r="V2641">
        <v>166764</v>
      </c>
    </row>
    <row r="2642" spans="1:22" x14ac:dyDescent="0.25">
      <c r="A2642">
        <v>2641</v>
      </c>
      <c r="B2642" t="s">
        <v>5757</v>
      </c>
      <c r="C2642">
        <v>2014</v>
      </c>
      <c r="D2642" s="1">
        <v>41803</v>
      </c>
      <c r="E2642" s="1">
        <v>41809</v>
      </c>
      <c r="F2642" t="s">
        <v>50</v>
      </c>
      <c r="G2642" t="s">
        <v>5758</v>
      </c>
      <c r="H2642" t="s">
        <v>5759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85824</v>
      </c>
      <c r="T2642">
        <v>4</v>
      </c>
      <c r="U2642">
        <v>1</v>
      </c>
      <c r="V2642">
        <v>14304</v>
      </c>
    </row>
    <row r="2643" spans="1:22" x14ac:dyDescent="0.25">
      <c r="A2643">
        <v>2642</v>
      </c>
      <c r="B2643" t="s">
        <v>5764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5765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2999</v>
      </c>
      <c r="T2643">
        <v>1</v>
      </c>
      <c r="U2643">
        <v>0</v>
      </c>
      <c r="V2643">
        <v>2999</v>
      </c>
    </row>
    <row r="2644" spans="1:22" x14ac:dyDescent="0.25">
      <c r="A2644">
        <v>2643</v>
      </c>
      <c r="B2644" t="s">
        <v>5766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186048</v>
      </c>
      <c r="T2644">
        <v>6</v>
      </c>
      <c r="U2644">
        <v>2</v>
      </c>
      <c r="V2644">
        <v>674424</v>
      </c>
    </row>
    <row r="2645" spans="1:22" x14ac:dyDescent="0.25">
      <c r="A2645">
        <v>2644</v>
      </c>
      <c r="B2645" t="s">
        <v>5767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36792</v>
      </c>
      <c r="T2645">
        <v>1</v>
      </c>
      <c r="U2645">
        <v>2</v>
      </c>
      <c r="V2645">
        <v>41391</v>
      </c>
    </row>
    <row r="2646" spans="1:22" x14ac:dyDescent="0.25">
      <c r="A2646">
        <v>2645</v>
      </c>
      <c r="B2646" t="s">
        <v>5767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18624</v>
      </c>
      <c r="T2646">
        <v>8</v>
      </c>
      <c r="U2646">
        <v>2</v>
      </c>
      <c r="V2646">
        <v>62856</v>
      </c>
    </row>
    <row r="2647" spans="1:22" x14ac:dyDescent="0.25">
      <c r="A2647">
        <v>2646</v>
      </c>
      <c r="B2647" t="s">
        <v>5768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5769</v>
      </c>
      <c r="S2647">
        <v>5769</v>
      </c>
      <c r="T2647">
        <v>3</v>
      </c>
      <c r="U2647">
        <v>0</v>
      </c>
      <c r="V2647">
        <v>236529</v>
      </c>
    </row>
    <row r="2648" spans="1:22" x14ac:dyDescent="0.25">
      <c r="A2648">
        <v>2647</v>
      </c>
      <c r="B2648" t="s">
        <v>5768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5770</v>
      </c>
      <c r="P2648" t="s">
        <v>46</v>
      </c>
      <c r="Q2648" t="s">
        <v>75</v>
      </c>
      <c r="R2648" t="s">
        <v>5771</v>
      </c>
      <c r="S2648">
        <v>4281</v>
      </c>
      <c r="T2648">
        <v>3</v>
      </c>
      <c r="U2648">
        <v>0</v>
      </c>
      <c r="V2648">
        <v>201207</v>
      </c>
    </row>
    <row r="2649" spans="1:22" x14ac:dyDescent="0.25">
      <c r="A2649">
        <v>2648</v>
      </c>
      <c r="B2649" t="s">
        <v>5768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5772</v>
      </c>
      <c r="P2649" t="s">
        <v>46</v>
      </c>
      <c r="Q2649" t="s">
        <v>90</v>
      </c>
      <c r="R2649" t="s">
        <v>5773</v>
      </c>
      <c r="S2649">
        <v>1296</v>
      </c>
      <c r="T2649">
        <v>2</v>
      </c>
      <c r="U2649">
        <v>0</v>
      </c>
      <c r="V2649">
        <v>62208</v>
      </c>
    </row>
    <row r="2650" spans="1:22" x14ac:dyDescent="0.25">
      <c r="A2650">
        <v>2649</v>
      </c>
      <c r="B2650" t="s">
        <v>5768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5642</v>
      </c>
      <c r="P2650" t="s">
        <v>32</v>
      </c>
      <c r="Q2650" t="s">
        <v>65</v>
      </c>
      <c r="R2650" t="s">
        <v>5643</v>
      </c>
      <c r="S2650">
        <v>82188</v>
      </c>
      <c r="T2650">
        <v>6</v>
      </c>
      <c r="U2650">
        <v>0</v>
      </c>
      <c r="V2650">
        <v>2136888</v>
      </c>
    </row>
    <row r="2651" spans="1:22" x14ac:dyDescent="0.25">
      <c r="A2651">
        <v>2650</v>
      </c>
      <c r="B2651" t="s">
        <v>5768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10485</v>
      </c>
      <c r="T2651">
        <v>3</v>
      </c>
      <c r="U2651">
        <v>0</v>
      </c>
      <c r="V2651">
        <v>283095</v>
      </c>
    </row>
    <row r="2652" spans="1:22" x14ac:dyDescent="0.25">
      <c r="A2652">
        <v>2651</v>
      </c>
      <c r="B2652" t="s">
        <v>5774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4249575</v>
      </c>
      <c r="T2652">
        <v>5</v>
      </c>
      <c r="U2652">
        <v>15</v>
      </c>
      <c r="V2652">
        <v>19998</v>
      </c>
    </row>
    <row r="2653" spans="1:22" x14ac:dyDescent="0.25">
      <c r="A2653">
        <v>2652</v>
      </c>
      <c r="B2653" t="s">
        <v>5775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5620</v>
      </c>
      <c r="P2653" t="s">
        <v>46</v>
      </c>
      <c r="Q2653" t="s">
        <v>75</v>
      </c>
      <c r="R2653" t="s">
        <v>1219</v>
      </c>
      <c r="S2653">
        <v>10776</v>
      </c>
      <c r="T2653">
        <v>3</v>
      </c>
      <c r="U2653">
        <v>2</v>
      </c>
      <c r="V2653">
        <v>35022</v>
      </c>
    </row>
    <row r="2654" spans="1:22" x14ac:dyDescent="0.25">
      <c r="A2654">
        <v>2653</v>
      </c>
      <c r="B2654" t="s">
        <v>5775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11784</v>
      </c>
      <c r="T2654">
        <v>3</v>
      </c>
      <c r="U2654">
        <v>2</v>
      </c>
      <c r="V2654">
        <v>42717</v>
      </c>
    </row>
    <row r="2655" spans="1:22" x14ac:dyDescent="0.25">
      <c r="A2655">
        <v>2654</v>
      </c>
      <c r="B2655" t="s">
        <v>5775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5776</v>
      </c>
      <c r="P2655" t="s">
        <v>46</v>
      </c>
      <c r="Q2655" t="s">
        <v>90</v>
      </c>
      <c r="R2655" t="s">
        <v>5777</v>
      </c>
      <c r="S2655">
        <v>16488</v>
      </c>
      <c r="T2655">
        <v>3</v>
      </c>
      <c r="U2655">
        <v>0</v>
      </c>
      <c r="V2655">
        <v>807912</v>
      </c>
    </row>
    <row r="2656" spans="1:22" x14ac:dyDescent="0.25">
      <c r="A2656">
        <v>2655</v>
      </c>
      <c r="B2656" t="s">
        <v>5775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5778</v>
      </c>
      <c r="P2656" t="s">
        <v>32</v>
      </c>
      <c r="Q2656" t="s">
        <v>33</v>
      </c>
      <c r="R2656" t="s">
        <v>5779</v>
      </c>
      <c r="S2656">
        <v>129294</v>
      </c>
      <c r="T2656">
        <v>3</v>
      </c>
      <c r="U2656">
        <v>0</v>
      </c>
      <c r="V2656">
        <v>775764</v>
      </c>
    </row>
    <row r="2657" spans="1:22" x14ac:dyDescent="0.25">
      <c r="A2657">
        <v>2656</v>
      </c>
      <c r="B2657" t="s">
        <v>5775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5780</v>
      </c>
      <c r="P2657" t="s">
        <v>46</v>
      </c>
      <c r="Q2657" t="s">
        <v>75</v>
      </c>
      <c r="R2657" t="s">
        <v>5781</v>
      </c>
      <c r="S2657">
        <v>25584</v>
      </c>
      <c r="T2657">
        <v>2</v>
      </c>
      <c r="U2657">
        <v>2</v>
      </c>
      <c r="V2657">
        <v>89544</v>
      </c>
    </row>
    <row r="2658" spans="1:22" x14ac:dyDescent="0.25">
      <c r="A2658">
        <v>2657</v>
      </c>
      <c r="B2658" t="s">
        <v>5775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26174</v>
      </c>
      <c r="T2658">
        <v>2</v>
      </c>
      <c r="U2658">
        <v>0</v>
      </c>
      <c r="V2658">
        <v>65435</v>
      </c>
    </row>
    <row r="2659" spans="1:22" x14ac:dyDescent="0.25">
      <c r="A2659">
        <v>2658</v>
      </c>
      <c r="B2659" t="s">
        <v>5775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144</v>
      </c>
      <c r="T2659">
        <v>5</v>
      </c>
      <c r="U2659">
        <v>0</v>
      </c>
      <c r="V2659">
        <v>7056</v>
      </c>
    </row>
    <row r="2660" spans="1:22" x14ac:dyDescent="0.25">
      <c r="A2660">
        <v>2659</v>
      </c>
      <c r="B2660" t="s">
        <v>5782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1086</v>
      </c>
      <c r="T2660">
        <v>3</v>
      </c>
      <c r="U2660">
        <v>0</v>
      </c>
      <c r="V2660">
        <v>51042</v>
      </c>
    </row>
    <row r="2661" spans="1:22" x14ac:dyDescent="0.25">
      <c r="A2661">
        <v>2660</v>
      </c>
      <c r="B2661" t="s">
        <v>5783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88384</v>
      </c>
      <c r="T2661">
        <v>4</v>
      </c>
      <c r="U2661">
        <v>2</v>
      </c>
      <c r="V2661">
        <v>99432</v>
      </c>
    </row>
    <row r="2662" spans="1:22" x14ac:dyDescent="0.25">
      <c r="A2662">
        <v>2661</v>
      </c>
      <c r="B2662" t="s">
        <v>5784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5785</v>
      </c>
      <c r="P2662" t="s">
        <v>71</v>
      </c>
      <c r="Q2662" t="s">
        <v>72</v>
      </c>
      <c r="R2662" t="s">
        <v>5786</v>
      </c>
      <c r="S2662">
        <v>197989</v>
      </c>
      <c r="T2662">
        <v>11</v>
      </c>
      <c r="U2662">
        <v>0</v>
      </c>
      <c r="V2662">
        <v>4949725</v>
      </c>
    </row>
    <row r="2663" spans="1:22" x14ac:dyDescent="0.25">
      <c r="A2663">
        <v>2662</v>
      </c>
      <c r="B2663" t="s">
        <v>5784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7996</v>
      </c>
      <c r="T2663">
        <v>2</v>
      </c>
      <c r="U2663">
        <v>0</v>
      </c>
      <c r="V2663">
        <v>35982</v>
      </c>
    </row>
    <row r="2664" spans="1:22" x14ac:dyDescent="0.25">
      <c r="A2664">
        <v>2663</v>
      </c>
      <c r="B2664" t="s">
        <v>5787</v>
      </c>
      <c r="C2664">
        <v>2014</v>
      </c>
      <c r="D2664" s="1">
        <v>41744</v>
      </c>
      <c r="E2664" s="1">
        <v>41745</v>
      </c>
      <c r="F2664" t="s">
        <v>188</v>
      </c>
      <c r="G2664" t="s">
        <v>5788</v>
      </c>
      <c r="H2664" t="s">
        <v>5789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876</v>
      </c>
      <c r="T2664">
        <v>2</v>
      </c>
      <c r="U2664">
        <v>0</v>
      </c>
      <c r="V2664">
        <v>42048</v>
      </c>
    </row>
    <row r="2665" spans="1:22" x14ac:dyDescent="0.25">
      <c r="A2665">
        <v>2664</v>
      </c>
      <c r="B2665" t="s">
        <v>5790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3984</v>
      </c>
      <c r="T2665">
        <v>1</v>
      </c>
      <c r="U2665">
        <v>2</v>
      </c>
      <c r="V2665">
        <v>12948</v>
      </c>
    </row>
    <row r="2666" spans="1:22" x14ac:dyDescent="0.25">
      <c r="A2666">
        <v>2665</v>
      </c>
      <c r="B2666" t="s">
        <v>5790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37062</v>
      </c>
      <c r="T2666">
        <v>3</v>
      </c>
      <c r="U2666">
        <v>4</v>
      </c>
      <c r="V2666">
        <v>-142071</v>
      </c>
    </row>
    <row r="2667" spans="1:22" x14ac:dyDescent="0.25">
      <c r="A2667">
        <v>2666</v>
      </c>
      <c r="B2667" t="s">
        <v>5790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2742</v>
      </c>
      <c r="T2667">
        <v>2</v>
      </c>
      <c r="U2667">
        <v>7</v>
      </c>
      <c r="V2667">
        <v>-20108</v>
      </c>
    </row>
    <row r="2668" spans="1:22" x14ac:dyDescent="0.25">
      <c r="A2668">
        <v>2667</v>
      </c>
      <c r="B2668" t="s">
        <v>5791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5792</v>
      </c>
      <c r="H2668" t="s">
        <v>5793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79512</v>
      </c>
      <c r="T2668">
        <v>3</v>
      </c>
      <c r="U2668">
        <v>2</v>
      </c>
      <c r="V2668">
        <v>208719</v>
      </c>
    </row>
    <row r="2669" spans="1:22" x14ac:dyDescent="0.25">
      <c r="A2669">
        <v>2668</v>
      </c>
      <c r="B2669" t="s">
        <v>5791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5792</v>
      </c>
      <c r="H2669" t="s">
        <v>5793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28352</v>
      </c>
      <c r="T2669">
        <v>1</v>
      </c>
      <c r="U2669">
        <v>2</v>
      </c>
      <c r="V2669">
        <v>95688</v>
      </c>
    </row>
    <row r="2670" spans="1:22" x14ac:dyDescent="0.25">
      <c r="A2670">
        <v>2669</v>
      </c>
      <c r="B2670" t="s">
        <v>5794</v>
      </c>
      <c r="C2670">
        <v>2012</v>
      </c>
      <c r="D2670" s="1">
        <v>41146</v>
      </c>
      <c r="E2670" s="1">
        <v>41151</v>
      </c>
      <c r="F2670" t="s">
        <v>50</v>
      </c>
      <c r="G2670" t="s">
        <v>5795</v>
      </c>
      <c r="H2670" t="s">
        <v>5796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40784</v>
      </c>
      <c r="T2670">
        <v>1</v>
      </c>
      <c r="U2670">
        <v>2</v>
      </c>
      <c r="V2670">
        <v>45882</v>
      </c>
    </row>
    <row r="2671" spans="1:22" x14ac:dyDescent="0.25">
      <c r="A2671">
        <v>2670</v>
      </c>
      <c r="B2671" t="s">
        <v>5794</v>
      </c>
      <c r="C2671">
        <v>2012</v>
      </c>
      <c r="D2671" s="1">
        <v>41146</v>
      </c>
      <c r="E2671" s="1">
        <v>41151</v>
      </c>
      <c r="F2671" t="s">
        <v>50</v>
      </c>
      <c r="G2671" t="s">
        <v>5795</v>
      </c>
      <c r="H2671" t="s">
        <v>5796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10596</v>
      </c>
      <c r="T2671">
        <v>4</v>
      </c>
      <c r="U2671">
        <v>0</v>
      </c>
      <c r="V2671">
        <v>296688</v>
      </c>
    </row>
    <row r="2672" spans="1:22" x14ac:dyDescent="0.25">
      <c r="A2672">
        <v>2671</v>
      </c>
      <c r="B2672" t="s">
        <v>5797</v>
      </c>
      <c r="C2672">
        <v>2011</v>
      </c>
      <c r="D2672" s="1">
        <v>40795</v>
      </c>
      <c r="E2672" s="1">
        <v>40798</v>
      </c>
      <c r="F2672" t="s">
        <v>23</v>
      </c>
      <c r="G2672" t="s">
        <v>5798</v>
      </c>
      <c r="H2672" t="s">
        <v>5799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16644</v>
      </c>
      <c r="T2672">
        <v>3</v>
      </c>
      <c r="U2672">
        <v>0</v>
      </c>
      <c r="V2672">
        <v>798912</v>
      </c>
    </row>
    <row r="2673" spans="1:22" x14ac:dyDescent="0.25">
      <c r="A2673">
        <v>2672</v>
      </c>
      <c r="B2673" t="s">
        <v>5797</v>
      </c>
      <c r="C2673">
        <v>2011</v>
      </c>
      <c r="D2673" s="1">
        <v>40795</v>
      </c>
      <c r="E2673" s="1">
        <v>40798</v>
      </c>
      <c r="F2673" t="s">
        <v>23</v>
      </c>
      <c r="G2673" t="s">
        <v>5798</v>
      </c>
      <c r="H2673" t="s">
        <v>5799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5800</v>
      </c>
      <c r="P2673" t="s">
        <v>32</v>
      </c>
      <c r="Q2673" t="s">
        <v>36</v>
      </c>
      <c r="R2673" t="s">
        <v>5801</v>
      </c>
      <c r="S2673">
        <v>78588</v>
      </c>
      <c r="T2673">
        <v>6</v>
      </c>
      <c r="U2673">
        <v>0</v>
      </c>
      <c r="V2673">
        <v>2121876</v>
      </c>
    </row>
    <row r="2674" spans="1:22" x14ac:dyDescent="0.25">
      <c r="A2674">
        <v>2673</v>
      </c>
      <c r="B2674" t="s">
        <v>5797</v>
      </c>
      <c r="C2674">
        <v>2011</v>
      </c>
      <c r="D2674" s="1">
        <v>40795</v>
      </c>
      <c r="E2674" s="1">
        <v>40798</v>
      </c>
      <c r="F2674" t="s">
        <v>23</v>
      </c>
      <c r="G2674" t="s">
        <v>5798</v>
      </c>
      <c r="H2674" t="s">
        <v>5799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5802</v>
      </c>
      <c r="P2674" t="s">
        <v>46</v>
      </c>
      <c r="Q2674" t="s">
        <v>90</v>
      </c>
      <c r="R2674" t="s">
        <v>5803</v>
      </c>
      <c r="S2674">
        <v>262</v>
      </c>
      <c r="T2674">
        <v>2</v>
      </c>
      <c r="U2674">
        <v>0</v>
      </c>
      <c r="V2674">
        <v>12838</v>
      </c>
    </row>
    <row r="2675" spans="1:22" x14ac:dyDescent="0.25">
      <c r="A2675">
        <v>2674</v>
      </c>
      <c r="B2675" t="s">
        <v>5797</v>
      </c>
      <c r="C2675">
        <v>2011</v>
      </c>
      <c r="D2675" s="1">
        <v>40795</v>
      </c>
      <c r="E2675" s="1">
        <v>40798</v>
      </c>
      <c r="F2675" t="s">
        <v>23</v>
      </c>
      <c r="G2675" t="s">
        <v>5798</v>
      </c>
      <c r="H2675" t="s">
        <v>5799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132585</v>
      </c>
      <c r="T2675">
        <v>5</v>
      </c>
      <c r="U2675">
        <v>0</v>
      </c>
      <c r="V2675">
        <v>238653</v>
      </c>
    </row>
    <row r="2676" spans="1:22" x14ac:dyDescent="0.25">
      <c r="A2676">
        <v>2675</v>
      </c>
      <c r="B2676" t="s">
        <v>5804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5805</v>
      </c>
      <c r="H2676" t="s">
        <v>5806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16644</v>
      </c>
      <c r="T2676">
        <v>3</v>
      </c>
      <c r="U2676">
        <v>0</v>
      </c>
      <c r="V2676">
        <v>798912</v>
      </c>
    </row>
    <row r="2677" spans="1:22" x14ac:dyDescent="0.25">
      <c r="A2677">
        <v>2676</v>
      </c>
      <c r="B2677" t="s">
        <v>5807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876</v>
      </c>
      <c r="T2677">
        <v>5</v>
      </c>
      <c r="U2677">
        <v>2</v>
      </c>
      <c r="V2677">
        <v>7665</v>
      </c>
    </row>
    <row r="2678" spans="1:22" x14ac:dyDescent="0.25">
      <c r="A2678">
        <v>2677</v>
      </c>
      <c r="B2678" t="s">
        <v>5807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5366</v>
      </c>
      <c r="P2678" t="s">
        <v>46</v>
      </c>
      <c r="Q2678" t="s">
        <v>78</v>
      </c>
      <c r="R2678" t="s">
        <v>5367</v>
      </c>
      <c r="S2678">
        <v>43584</v>
      </c>
      <c r="T2678">
        <v>1</v>
      </c>
      <c r="U2678">
        <v>2</v>
      </c>
      <c r="V2678">
        <v>43584</v>
      </c>
    </row>
    <row r="2679" spans="1:22" x14ac:dyDescent="0.25">
      <c r="A2679">
        <v>2678</v>
      </c>
      <c r="B2679" t="s">
        <v>5808</v>
      </c>
      <c r="C2679">
        <v>2011</v>
      </c>
      <c r="D2679" s="1">
        <v>40715</v>
      </c>
      <c r="E2679" s="1">
        <v>40715</v>
      </c>
      <c r="F2679" t="s">
        <v>1290</v>
      </c>
      <c r="G2679" t="s">
        <v>5809</v>
      </c>
      <c r="H2679" t="s">
        <v>5810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11088</v>
      </c>
      <c r="T2679">
        <v>7</v>
      </c>
      <c r="U2679">
        <v>7</v>
      </c>
      <c r="V2679">
        <v>-81312</v>
      </c>
    </row>
    <row r="2680" spans="1:22" x14ac:dyDescent="0.25">
      <c r="A2680">
        <v>2679</v>
      </c>
      <c r="B2680" t="s">
        <v>5808</v>
      </c>
      <c r="C2680">
        <v>2011</v>
      </c>
      <c r="D2680" s="1">
        <v>40715</v>
      </c>
      <c r="E2680" s="1">
        <v>40715</v>
      </c>
      <c r="F2680" t="s">
        <v>1290</v>
      </c>
      <c r="G2680" t="s">
        <v>5809</v>
      </c>
      <c r="H2680" t="s">
        <v>5810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25164</v>
      </c>
      <c r="T2680">
        <v>2</v>
      </c>
      <c r="U2680">
        <v>7</v>
      </c>
      <c r="V2680">
        <v>-16776</v>
      </c>
    </row>
    <row r="2681" spans="1:22" x14ac:dyDescent="0.25">
      <c r="A2681">
        <v>2680</v>
      </c>
      <c r="B2681" t="s">
        <v>5811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144</v>
      </c>
      <c r="T2681">
        <v>5</v>
      </c>
      <c r="U2681">
        <v>0</v>
      </c>
      <c r="V2681">
        <v>7056</v>
      </c>
    </row>
    <row r="2682" spans="1:22" x14ac:dyDescent="0.25">
      <c r="A2682">
        <v>2681</v>
      </c>
      <c r="B2682" t="s">
        <v>5811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61995</v>
      </c>
      <c r="T2682">
        <v>5</v>
      </c>
      <c r="U2682">
        <v>0</v>
      </c>
      <c r="V2682">
        <v>111591</v>
      </c>
    </row>
    <row r="2683" spans="1:22" x14ac:dyDescent="0.25">
      <c r="A2683">
        <v>2682</v>
      </c>
      <c r="B2683" t="s">
        <v>5811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5812</v>
      </c>
      <c r="P2683" t="s">
        <v>46</v>
      </c>
      <c r="Q2683" t="s">
        <v>75</v>
      </c>
      <c r="R2683" t="s">
        <v>5813</v>
      </c>
      <c r="S2683">
        <v>8952</v>
      </c>
      <c r="T2683">
        <v>4</v>
      </c>
      <c r="U2683">
        <v>0</v>
      </c>
      <c r="V2683">
        <v>420744</v>
      </c>
    </row>
    <row r="2684" spans="1:22" x14ac:dyDescent="0.25">
      <c r="A2684">
        <v>2683</v>
      </c>
      <c r="B2684" t="s">
        <v>5811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5814</v>
      </c>
      <c r="P2684" t="s">
        <v>71</v>
      </c>
      <c r="Q2684" t="s">
        <v>682</v>
      </c>
      <c r="R2684" t="s">
        <v>5815</v>
      </c>
      <c r="S2684">
        <v>350973</v>
      </c>
      <c r="T2684">
        <v>3</v>
      </c>
      <c r="U2684">
        <v>1</v>
      </c>
      <c r="V2684">
        <v>1520883</v>
      </c>
    </row>
    <row r="2685" spans="1:22" x14ac:dyDescent="0.25">
      <c r="A2685">
        <v>2684</v>
      </c>
      <c r="B2685" t="s">
        <v>5811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5816</v>
      </c>
      <c r="P2685" t="s">
        <v>71</v>
      </c>
      <c r="Q2685" t="s">
        <v>72</v>
      </c>
      <c r="R2685" t="s">
        <v>5817</v>
      </c>
      <c r="S2685">
        <v>16499</v>
      </c>
      <c r="T2685">
        <v>1</v>
      </c>
      <c r="U2685">
        <v>0</v>
      </c>
      <c r="V2685">
        <v>49497</v>
      </c>
    </row>
    <row r="2686" spans="1:22" x14ac:dyDescent="0.25">
      <c r="A2686">
        <v>2685</v>
      </c>
      <c r="B2686" t="s">
        <v>5818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5373</v>
      </c>
      <c r="P2686" t="s">
        <v>46</v>
      </c>
      <c r="Q2686" t="s">
        <v>75</v>
      </c>
      <c r="R2686" t="s">
        <v>5374</v>
      </c>
      <c r="S2686">
        <v>312552</v>
      </c>
      <c r="T2686">
        <v>9</v>
      </c>
      <c r="U2686">
        <v>2</v>
      </c>
      <c r="V2686">
        <v>1015794</v>
      </c>
    </row>
    <row r="2687" spans="1:22" x14ac:dyDescent="0.25">
      <c r="A2687">
        <v>2686</v>
      </c>
      <c r="B2687" t="s">
        <v>5819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95952</v>
      </c>
      <c r="T2687">
        <v>3</v>
      </c>
      <c r="U2687">
        <v>2</v>
      </c>
      <c r="V2687">
        <v>29985</v>
      </c>
    </row>
    <row r="2688" spans="1:22" x14ac:dyDescent="0.25">
      <c r="A2688">
        <v>2687</v>
      </c>
      <c r="B2688" t="s">
        <v>5819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3204</v>
      </c>
      <c r="T2688">
        <v>2</v>
      </c>
      <c r="U2688">
        <v>7</v>
      </c>
      <c r="V2688">
        <v>-24564</v>
      </c>
    </row>
    <row r="2689" spans="1:22" x14ac:dyDescent="0.25">
      <c r="A2689">
        <v>2688</v>
      </c>
      <c r="B2689" t="s">
        <v>5820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5821</v>
      </c>
      <c r="P2689" t="s">
        <v>46</v>
      </c>
      <c r="Q2689" t="s">
        <v>75</v>
      </c>
      <c r="R2689" t="s">
        <v>5822</v>
      </c>
      <c r="S2689">
        <v>398</v>
      </c>
      <c r="T2689">
        <v>5</v>
      </c>
      <c r="U2689">
        <v>8</v>
      </c>
      <c r="V2689">
        <v>-6567</v>
      </c>
    </row>
    <row r="2690" spans="1:22" x14ac:dyDescent="0.25">
      <c r="A2690">
        <v>2689</v>
      </c>
      <c r="B2690" t="s">
        <v>5823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5824</v>
      </c>
      <c r="P2690" t="s">
        <v>46</v>
      </c>
      <c r="Q2690" t="s">
        <v>90</v>
      </c>
      <c r="R2690" t="s">
        <v>5825</v>
      </c>
      <c r="S2690">
        <v>157</v>
      </c>
      <c r="T2690">
        <v>5</v>
      </c>
      <c r="U2690">
        <v>0</v>
      </c>
      <c r="V2690">
        <v>7065</v>
      </c>
    </row>
    <row r="2691" spans="1:22" x14ac:dyDescent="0.25">
      <c r="A2691">
        <v>2690</v>
      </c>
      <c r="B2691" t="s">
        <v>5826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5248</v>
      </c>
      <c r="T2691">
        <v>4</v>
      </c>
      <c r="U2691">
        <v>2</v>
      </c>
      <c r="V2691">
        <v>164</v>
      </c>
    </row>
    <row r="2692" spans="1:22" x14ac:dyDescent="0.25">
      <c r="A2692">
        <v>2691</v>
      </c>
      <c r="B2692" t="s">
        <v>5827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5346</v>
      </c>
      <c r="T2692">
        <v>3</v>
      </c>
      <c r="U2692">
        <v>7</v>
      </c>
      <c r="V2692">
        <v>-4455</v>
      </c>
    </row>
    <row r="2693" spans="1:22" x14ac:dyDescent="0.25">
      <c r="A2693">
        <v>2692</v>
      </c>
      <c r="B2693" t="s">
        <v>5828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5829</v>
      </c>
      <c r="L2693" t="s">
        <v>457</v>
      </c>
      <c r="M2693">
        <v>80112</v>
      </c>
      <c r="N2693" t="s">
        <v>44</v>
      </c>
      <c r="O2693" t="s">
        <v>5830</v>
      </c>
      <c r="P2693" t="s">
        <v>46</v>
      </c>
      <c r="Q2693" t="s">
        <v>90</v>
      </c>
      <c r="R2693" t="s">
        <v>5831</v>
      </c>
      <c r="S2693">
        <v>1548</v>
      </c>
      <c r="T2693">
        <v>3</v>
      </c>
      <c r="U2693">
        <v>2</v>
      </c>
      <c r="V2693">
        <v>56115</v>
      </c>
    </row>
    <row r="2694" spans="1:22" x14ac:dyDescent="0.25">
      <c r="A2694">
        <v>2693</v>
      </c>
      <c r="B2694" t="s">
        <v>5828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5829</v>
      </c>
      <c r="L2694" t="s">
        <v>457</v>
      </c>
      <c r="M2694">
        <v>80112</v>
      </c>
      <c r="N2694" t="s">
        <v>44</v>
      </c>
      <c r="O2694" t="s">
        <v>5832</v>
      </c>
      <c r="P2694" t="s">
        <v>71</v>
      </c>
      <c r="Q2694" t="s">
        <v>72</v>
      </c>
      <c r="R2694" t="s">
        <v>5833</v>
      </c>
      <c r="S2694">
        <v>108576</v>
      </c>
      <c r="T2694">
        <v>3</v>
      </c>
      <c r="U2694">
        <v>2</v>
      </c>
      <c r="V2694">
        <v>81432</v>
      </c>
    </row>
    <row r="2695" spans="1:22" x14ac:dyDescent="0.25">
      <c r="A2695">
        <v>2694</v>
      </c>
      <c r="B2695" t="s">
        <v>5834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1099</v>
      </c>
      <c r="T2695">
        <v>5</v>
      </c>
      <c r="U2695">
        <v>0</v>
      </c>
      <c r="V2695">
        <v>37366</v>
      </c>
    </row>
    <row r="2696" spans="1:22" x14ac:dyDescent="0.25">
      <c r="A2696">
        <v>2695</v>
      </c>
      <c r="B2696" t="s">
        <v>5835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5769</v>
      </c>
      <c r="S2696">
        <v>15384</v>
      </c>
      <c r="T2696">
        <v>1</v>
      </c>
      <c r="U2696">
        <v>2</v>
      </c>
      <c r="V2696">
        <v>40383</v>
      </c>
    </row>
    <row r="2697" spans="1:22" x14ac:dyDescent="0.25">
      <c r="A2697">
        <v>2696</v>
      </c>
      <c r="B2697" t="s">
        <v>5836</v>
      </c>
      <c r="C2697">
        <v>2013</v>
      </c>
      <c r="D2697" s="1">
        <v>41312</v>
      </c>
      <c r="E2697" s="1">
        <v>41314</v>
      </c>
      <c r="F2697" t="s">
        <v>188</v>
      </c>
      <c r="G2697" t="s">
        <v>5837</v>
      </c>
      <c r="H2697" t="s">
        <v>5838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30352</v>
      </c>
      <c r="T2697">
        <v>2</v>
      </c>
      <c r="U2697">
        <v>2</v>
      </c>
      <c r="V2697">
        <v>106232</v>
      </c>
    </row>
    <row r="2698" spans="1:22" x14ac:dyDescent="0.25">
      <c r="A2698">
        <v>2697</v>
      </c>
      <c r="B2698" t="s">
        <v>5839</v>
      </c>
      <c r="C2698">
        <v>2011</v>
      </c>
      <c r="D2698" s="1">
        <v>40620</v>
      </c>
      <c r="E2698" s="1">
        <v>40625</v>
      </c>
      <c r="F2698" t="s">
        <v>50</v>
      </c>
      <c r="G2698" t="s">
        <v>5253</v>
      </c>
      <c r="H2698" t="s">
        <v>5254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5840</v>
      </c>
      <c r="P2698" t="s">
        <v>71</v>
      </c>
      <c r="Q2698" t="s">
        <v>682</v>
      </c>
      <c r="R2698" t="s">
        <v>5841</v>
      </c>
      <c r="S2698">
        <v>8213</v>
      </c>
      <c r="T2698">
        <v>4</v>
      </c>
      <c r="U2698">
        <v>5</v>
      </c>
      <c r="V2698">
        <v>-16426</v>
      </c>
    </row>
    <row r="2699" spans="1:22" x14ac:dyDescent="0.25">
      <c r="A2699">
        <v>2698</v>
      </c>
      <c r="B2699" t="s">
        <v>5839</v>
      </c>
      <c r="C2699">
        <v>2011</v>
      </c>
      <c r="D2699" s="1">
        <v>40620</v>
      </c>
      <c r="E2699" s="1">
        <v>40625</v>
      </c>
      <c r="F2699" t="s">
        <v>50</v>
      </c>
      <c r="G2699" t="s">
        <v>5253</v>
      </c>
      <c r="H2699" t="s">
        <v>5254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5842</v>
      </c>
      <c r="P2699" t="s">
        <v>71</v>
      </c>
      <c r="Q2699" t="s">
        <v>682</v>
      </c>
      <c r="R2699" t="s">
        <v>5843</v>
      </c>
      <c r="S2699">
        <v>2263848</v>
      </c>
      <c r="T2699">
        <v>6</v>
      </c>
      <c r="U2699">
        <v>5</v>
      </c>
      <c r="V2699">
        <v>-18110784</v>
      </c>
    </row>
    <row r="2700" spans="1:22" x14ac:dyDescent="0.25">
      <c r="A2700">
        <v>2699</v>
      </c>
      <c r="B2700" t="s">
        <v>5839</v>
      </c>
      <c r="C2700">
        <v>2011</v>
      </c>
      <c r="D2700" s="1">
        <v>40620</v>
      </c>
      <c r="E2700" s="1">
        <v>40625</v>
      </c>
      <c r="F2700" t="s">
        <v>50</v>
      </c>
      <c r="G2700" t="s">
        <v>5253</v>
      </c>
      <c r="H2700" t="s">
        <v>5254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21376</v>
      </c>
      <c r="T2700">
        <v>4</v>
      </c>
      <c r="U2700">
        <v>2</v>
      </c>
      <c r="V2700">
        <v>74816</v>
      </c>
    </row>
    <row r="2701" spans="1:22" x14ac:dyDescent="0.25">
      <c r="A2701">
        <v>2700</v>
      </c>
      <c r="B2701" t="s">
        <v>5839</v>
      </c>
      <c r="C2701">
        <v>2011</v>
      </c>
      <c r="D2701" s="1">
        <v>40620</v>
      </c>
      <c r="E2701" s="1">
        <v>40625</v>
      </c>
      <c r="F2701" t="s">
        <v>50</v>
      </c>
      <c r="G2701" t="s">
        <v>5253</v>
      </c>
      <c r="H2701" t="s">
        <v>5254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5844</v>
      </c>
      <c r="P2701" t="s">
        <v>46</v>
      </c>
      <c r="Q2701" t="s">
        <v>68</v>
      </c>
      <c r="R2701" t="s">
        <v>5845</v>
      </c>
      <c r="S2701">
        <v>8016</v>
      </c>
      <c r="T2701">
        <v>3</v>
      </c>
      <c r="U2701">
        <v>2</v>
      </c>
      <c r="V2701">
        <v>1002</v>
      </c>
    </row>
    <row r="2702" spans="1:22" x14ac:dyDescent="0.25">
      <c r="A2702">
        <v>2701</v>
      </c>
      <c r="B2702" t="s">
        <v>5839</v>
      </c>
      <c r="C2702">
        <v>2011</v>
      </c>
      <c r="D2702" s="1">
        <v>40620</v>
      </c>
      <c r="E2702" s="1">
        <v>40625</v>
      </c>
      <c r="F2702" t="s">
        <v>50</v>
      </c>
      <c r="G2702" t="s">
        <v>5253</v>
      </c>
      <c r="H2702" t="s">
        <v>5254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5769</v>
      </c>
      <c r="S2702">
        <v>30768</v>
      </c>
      <c r="T2702">
        <v>2</v>
      </c>
      <c r="U2702">
        <v>2</v>
      </c>
      <c r="V2702">
        <v>80766</v>
      </c>
    </row>
    <row r="2703" spans="1:22" x14ac:dyDescent="0.25">
      <c r="A2703">
        <v>2702</v>
      </c>
      <c r="B2703" t="s">
        <v>5839</v>
      </c>
      <c r="C2703">
        <v>2011</v>
      </c>
      <c r="D2703" s="1">
        <v>40620</v>
      </c>
      <c r="E2703" s="1">
        <v>40625</v>
      </c>
      <c r="F2703" t="s">
        <v>50</v>
      </c>
      <c r="G2703" t="s">
        <v>5253</v>
      </c>
      <c r="H2703" t="s">
        <v>5254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18936</v>
      </c>
      <c r="T2703">
        <v>3</v>
      </c>
      <c r="U2703">
        <v>2</v>
      </c>
      <c r="V2703">
        <v>59175</v>
      </c>
    </row>
    <row r="2704" spans="1:22" x14ac:dyDescent="0.25">
      <c r="A2704">
        <v>2703</v>
      </c>
      <c r="B2704" t="s">
        <v>5839</v>
      </c>
      <c r="C2704">
        <v>2011</v>
      </c>
      <c r="D2704" s="1">
        <v>40620</v>
      </c>
      <c r="E2704" s="1">
        <v>40625</v>
      </c>
      <c r="F2704" t="s">
        <v>50</v>
      </c>
      <c r="G2704" t="s">
        <v>5253</v>
      </c>
      <c r="H2704" t="s">
        <v>5254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122352</v>
      </c>
      <c r="T2704">
        <v>3</v>
      </c>
      <c r="U2704">
        <v>2</v>
      </c>
      <c r="V2704">
        <v>15294</v>
      </c>
    </row>
    <row r="2705" spans="1:22" x14ac:dyDescent="0.25">
      <c r="A2705">
        <v>2704</v>
      </c>
      <c r="B2705" t="s">
        <v>5846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5847</v>
      </c>
      <c r="P2705" t="s">
        <v>46</v>
      </c>
      <c r="Q2705" t="s">
        <v>90</v>
      </c>
      <c r="R2705" t="s">
        <v>5848</v>
      </c>
      <c r="S2705">
        <v>11628</v>
      </c>
      <c r="T2705">
        <v>3</v>
      </c>
      <c r="U2705">
        <v>0</v>
      </c>
      <c r="V2705">
        <v>569772</v>
      </c>
    </row>
    <row r="2706" spans="1:22" x14ac:dyDescent="0.25">
      <c r="A2706">
        <v>2705</v>
      </c>
      <c r="B2706" t="s">
        <v>5849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1326</v>
      </c>
      <c r="T2706">
        <v>6</v>
      </c>
      <c r="U2706">
        <v>0</v>
      </c>
      <c r="V2706">
        <v>17238</v>
      </c>
    </row>
    <row r="2707" spans="1:22" x14ac:dyDescent="0.25">
      <c r="A2707">
        <v>2706</v>
      </c>
      <c r="B2707" t="s">
        <v>5850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1668</v>
      </c>
      <c r="T2707">
        <v>2</v>
      </c>
      <c r="U2707">
        <v>0</v>
      </c>
      <c r="V2707">
        <v>43368</v>
      </c>
    </row>
    <row r="2708" spans="1:22" x14ac:dyDescent="0.25">
      <c r="A2708">
        <v>2707</v>
      </c>
      <c r="B2708" t="s">
        <v>5850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5851</v>
      </c>
      <c r="P2708" t="s">
        <v>46</v>
      </c>
      <c r="Q2708" t="s">
        <v>90</v>
      </c>
      <c r="R2708" t="s">
        <v>5852</v>
      </c>
      <c r="S2708">
        <v>1944</v>
      </c>
      <c r="T2708">
        <v>3</v>
      </c>
      <c r="U2708">
        <v>0</v>
      </c>
      <c r="V2708">
        <v>93312</v>
      </c>
    </row>
    <row r="2709" spans="1:22" x14ac:dyDescent="0.25">
      <c r="A2709">
        <v>2708</v>
      </c>
      <c r="B2709" t="s">
        <v>5850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5853</v>
      </c>
      <c r="P2709" t="s">
        <v>46</v>
      </c>
      <c r="Q2709" t="s">
        <v>90</v>
      </c>
      <c r="R2709" t="s">
        <v>5854</v>
      </c>
      <c r="S2709">
        <v>19216</v>
      </c>
      <c r="T2709">
        <v>4</v>
      </c>
      <c r="U2709">
        <v>0</v>
      </c>
      <c r="V2709">
        <v>922368</v>
      </c>
    </row>
    <row r="2710" spans="1:22" x14ac:dyDescent="0.25">
      <c r="A2710">
        <v>2709</v>
      </c>
      <c r="B2710" t="s">
        <v>5855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5856</v>
      </c>
      <c r="P2710" t="s">
        <v>32</v>
      </c>
      <c r="Q2710" t="s">
        <v>65</v>
      </c>
      <c r="R2710" t="s">
        <v>5857</v>
      </c>
      <c r="S2710">
        <v>22736</v>
      </c>
      <c r="T2710">
        <v>7</v>
      </c>
      <c r="U2710">
        <v>0</v>
      </c>
      <c r="V2710">
        <v>818496</v>
      </c>
    </row>
    <row r="2711" spans="1:22" x14ac:dyDescent="0.25">
      <c r="A2711">
        <v>2710</v>
      </c>
      <c r="B2711" t="s">
        <v>5855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1919976</v>
      </c>
      <c r="T2711">
        <v>3</v>
      </c>
      <c r="U2711">
        <v>2</v>
      </c>
      <c r="V2711">
        <v>2159973</v>
      </c>
    </row>
    <row r="2712" spans="1:22" x14ac:dyDescent="0.25">
      <c r="A2712">
        <v>2711</v>
      </c>
      <c r="B2712" t="s">
        <v>5858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12828</v>
      </c>
      <c r="T2712">
        <v>2</v>
      </c>
      <c r="U2712">
        <v>7</v>
      </c>
      <c r="V2712">
        <v>-89796</v>
      </c>
    </row>
    <row r="2713" spans="1:22" x14ac:dyDescent="0.25">
      <c r="A2713">
        <v>2712</v>
      </c>
      <c r="B2713" t="s">
        <v>5859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45888</v>
      </c>
      <c r="T2713">
        <v>4</v>
      </c>
      <c r="U2713">
        <v>2</v>
      </c>
      <c r="V2713">
        <v>91776</v>
      </c>
    </row>
    <row r="2714" spans="1:22" x14ac:dyDescent="0.25">
      <c r="A2714">
        <v>2713</v>
      </c>
      <c r="B2714" t="s">
        <v>5860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6012</v>
      </c>
      <c r="T2714">
        <v>9</v>
      </c>
      <c r="U2714">
        <v>0</v>
      </c>
      <c r="V2714">
        <v>222444</v>
      </c>
    </row>
    <row r="2715" spans="1:22" x14ac:dyDescent="0.25">
      <c r="A2715">
        <v>2714</v>
      </c>
      <c r="B2715" t="s">
        <v>5861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5862</v>
      </c>
      <c r="S2715">
        <v>302376</v>
      </c>
      <c r="T2715">
        <v>3</v>
      </c>
      <c r="U2715">
        <v>2</v>
      </c>
      <c r="V2715">
        <v>37797</v>
      </c>
    </row>
    <row r="2716" spans="1:22" x14ac:dyDescent="0.25">
      <c r="A2716">
        <v>2715</v>
      </c>
      <c r="B2716" t="s">
        <v>5863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139</v>
      </c>
      <c r="T2716">
        <v>5</v>
      </c>
      <c r="U2716">
        <v>0</v>
      </c>
      <c r="V2716">
        <v>556</v>
      </c>
    </row>
    <row r="2717" spans="1:22" x14ac:dyDescent="0.25">
      <c r="A2717">
        <v>2716</v>
      </c>
      <c r="B2717" t="s">
        <v>5864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5865</v>
      </c>
      <c r="P2717" t="s">
        <v>71</v>
      </c>
      <c r="Q2717" t="s">
        <v>72</v>
      </c>
      <c r="R2717" t="s">
        <v>5866</v>
      </c>
      <c r="S2717">
        <v>12998</v>
      </c>
      <c r="T2717">
        <v>2</v>
      </c>
      <c r="U2717">
        <v>0</v>
      </c>
      <c r="V2717">
        <v>623904</v>
      </c>
    </row>
    <row r="2718" spans="1:22" x14ac:dyDescent="0.25">
      <c r="A2718">
        <v>2717</v>
      </c>
      <c r="B2718" t="s">
        <v>5867</v>
      </c>
      <c r="C2718">
        <v>2014</v>
      </c>
      <c r="D2718" s="1">
        <v>41878</v>
      </c>
      <c r="E2718" s="1">
        <v>41884</v>
      </c>
      <c r="F2718" t="s">
        <v>50</v>
      </c>
      <c r="G2718" t="s">
        <v>5868</v>
      </c>
      <c r="H2718" t="s">
        <v>5869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7198</v>
      </c>
      <c r="T2718">
        <v>2</v>
      </c>
      <c r="U2718">
        <v>0</v>
      </c>
      <c r="V2718">
        <v>151158</v>
      </c>
    </row>
    <row r="2719" spans="1:22" x14ac:dyDescent="0.25">
      <c r="A2719">
        <v>2718</v>
      </c>
      <c r="B2719" t="s">
        <v>5870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5871</v>
      </c>
      <c r="P2719" t="s">
        <v>71</v>
      </c>
      <c r="Q2719" t="s">
        <v>72</v>
      </c>
      <c r="R2719" t="s">
        <v>5872</v>
      </c>
      <c r="S2719">
        <v>37797</v>
      </c>
      <c r="T2719">
        <v>3</v>
      </c>
      <c r="U2719">
        <v>0</v>
      </c>
      <c r="V2719">
        <v>1096113</v>
      </c>
    </row>
    <row r="2720" spans="1:22" x14ac:dyDescent="0.25">
      <c r="A2720">
        <v>2719</v>
      </c>
      <c r="B2720" t="s">
        <v>5873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12436</v>
      </c>
      <c r="T2720">
        <v>2</v>
      </c>
      <c r="U2720">
        <v>0</v>
      </c>
      <c r="V2720">
        <v>335772</v>
      </c>
    </row>
    <row r="2721" spans="1:22" x14ac:dyDescent="0.25">
      <c r="A2721">
        <v>2720</v>
      </c>
      <c r="B2721" t="s">
        <v>5874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23976</v>
      </c>
      <c r="T2721">
        <v>3</v>
      </c>
      <c r="U2721">
        <v>6</v>
      </c>
      <c r="V2721">
        <v>-143856</v>
      </c>
    </row>
    <row r="2722" spans="1:22" x14ac:dyDescent="0.25">
      <c r="A2722">
        <v>2721</v>
      </c>
      <c r="B2722" t="s">
        <v>5875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8376</v>
      </c>
      <c r="T2722">
        <v>3</v>
      </c>
      <c r="U2722">
        <v>2</v>
      </c>
      <c r="V2722">
        <v>27222</v>
      </c>
    </row>
    <row r="2723" spans="1:22" x14ac:dyDescent="0.25">
      <c r="A2723">
        <v>2722</v>
      </c>
      <c r="B2723" t="s">
        <v>5875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5824</v>
      </c>
      <c r="T2723">
        <v>5</v>
      </c>
      <c r="U2723">
        <v>2</v>
      </c>
      <c r="V2723">
        <v>5096</v>
      </c>
    </row>
    <row r="2724" spans="1:22" x14ac:dyDescent="0.25">
      <c r="A2724">
        <v>2723</v>
      </c>
      <c r="B2724" t="s">
        <v>5876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812</v>
      </c>
      <c r="T2724">
        <v>5</v>
      </c>
      <c r="U2724">
        <v>0</v>
      </c>
      <c r="V2724">
        <v>1218</v>
      </c>
    </row>
    <row r="2725" spans="1:22" x14ac:dyDescent="0.25">
      <c r="A2725">
        <v>2724</v>
      </c>
      <c r="B2725" t="s">
        <v>5877</v>
      </c>
      <c r="C2725">
        <v>2011</v>
      </c>
      <c r="D2725" s="1">
        <v>40820</v>
      </c>
      <c r="E2725" s="1">
        <v>40824</v>
      </c>
      <c r="F2725" t="s">
        <v>50</v>
      </c>
      <c r="G2725" t="s">
        <v>5878</v>
      </c>
      <c r="H2725" t="s">
        <v>5879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1445</v>
      </c>
      <c r="T2725">
        <v>5</v>
      </c>
      <c r="U2725">
        <v>0</v>
      </c>
      <c r="V2725">
        <v>67915</v>
      </c>
    </row>
    <row r="2726" spans="1:22" x14ac:dyDescent="0.25">
      <c r="A2726">
        <v>2725</v>
      </c>
      <c r="B2726" t="s">
        <v>5877</v>
      </c>
      <c r="C2726">
        <v>2011</v>
      </c>
      <c r="D2726" s="1">
        <v>40820</v>
      </c>
      <c r="E2726" s="1">
        <v>40824</v>
      </c>
      <c r="F2726" t="s">
        <v>50</v>
      </c>
      <c r="G2726" t="s">
        <v>5878</v>
      </c>
      <c r="H2726" t="s">
        <v>5879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95648</v>
      </c>
      <c r="T2726">
        <v>2</v>
      </c>
      <c r="U2726">
        <v>2</v>
      </c>
      <c r="V2726">
        <v>310856</v>
      </c>
    </row>
    <row r="2727" spans="1:22" x14ac:dyDescent="0.25">
      <c r="A2727">
        <v>2726</v>
      </c>
      <c r="B2727" t="s">
        <v>5880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35997</v>
      </c>
      <c r="T2727">
        <v>5</v>
      </c>
      <c r="U2727">
        <v>4</v>
      </c>
      <c r="V2727">
        <v>-71994</v>
      </c>
    </row>
    <row r="2728" spans="1:22" x14ac:dyDescent="0.25">
      <c r="A2728">
        <v>2727</v>
      </c>
      <c r="B2728" t="s">
        <v>5880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5503</v>
      </c>
      <c r="P2728" t="s">
        <v>32</v>
      </c>
      <c r="Q2728" t="s">
        <v>56</v>
      </c>
      <c r="R2728" t="s">
        <v>5504</v>
      </c>
      <c r="S2728">
        <v>350352</v>
      </c>
      <c r="T2728">
        <v>4</v>
      </c>
      <c r="U2728">
        <v>4</v>
      </c>
      <c r="V2728">
        <v>-1401408</v>
      </c>
    </row>
    <row r="2729" spans="1:22" x14ac:dyDescent="0.25">
      <c r="A2729">
        <v>2728</v>
      </c>
      <c r="B2729" t="s">
        <v>5881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1641</v>
      </c>
      <c r="T2729">
        <v>1</v>
      </c>
      <c r="U2729">
        <v>7</v>
      </c>
      <c r="V2729">
        <v>-13128</v>
      </c>
    </row>
    <row r="2730" spans="1:22" x14ac:dyDescent="0.25">
      <c r="A2730">
        <v>2729</v>
      </c>
      <c r="B2730" t="s">
        <v>5881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5453</v>
      </c>
      <c r="P2730" t="s">
        <v>71</v>
      </c>
      <c r="Q2730" t="s">
        <v>72</v>
      </c>
      <c r="R2730" t="s">
        <v>5454</v>
      </c>
      <c r="S2730">
        <v>629958</v>
      </c>
      <c r="T2730">
        <v>7</v>
      </c>
      <c r="U2730">
        <v>4</v>
      </c>
      <c r="V2730">
        <v>944937</v>
      </c>
    </row>
    <row r="2731" spans="1:22" x14ac:dyDescent="0.25">
      <c r="A2731">
        <v>2730</v>
      </c>
      <c r="B2731" t="s">
        <v>5882</v>
      </c>
      <c r="C2731">
        <v>2014</v>
      </c>
      <c r="D2731" s="1">
        <v>41684</v>
      </c>
      <c r="E2731" s="1">
        <v>41690</v>
      </c>
      <c r="F2731" t="s">
        <v>50</v>
      </c>
      <c r="G2731" t="s">
        <v>5883</v>
      </c>
      <c r="H2731" t="s">
        <v>5884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663</v>
      </c>
      <c r="T2731">
        <v>3</v>
      </c>
      <c r="U2731">
        <v>0</v>
      </c>
      <c r="V2731">
        <v>17901</v>
      </c>
    </row>
    <row r="2732" spans="1:22" x14ac:dyDescent="0.25">
      <c r="A2732">
        <v>2731</v>
      </c>
      <c r="B2732" t="s">
        <v>5882</v>
      </c>
      <c r="C2732">
        <v>2014</v>
      </c>
      <c r="D2732" s="1">
        <v>41684</v>
      </c>
      <c r="E2732" s="1">
        <v>41690</v>
      </c>
      <c r="F2732" t="s">
        <v>50</v>
      </c>
      <c r="G2732" t="s">
        <v>5883</v>
      </c>
      <c r="H2732" t="s">
        <v>5884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79996</v>
      </c>
      <c r="T2732">
        <v>4</v>
      </c>
      <c r="U2732">
        <v>0</v>
      </c>
      <c r="V2732">
        <v>3439828</v>
      </c>
    </row>
    <row r="2733" spans="1:22" x14ac:dyDescent="0.25">
      <c r="A2733">
        <v>2732</v>
      </c>
      <c r="B2733" t="s">
        <v>5882</v>
      </c>
      <c r="C2733">
        <v>2014</v>
      </c>
      <c r="D2733" s="1">
        <v>41684</v>
      </c>
      <c r="E2733" s="1">
        <v>41690</v>
      </c>
      <c r="F2733" t="s">
        <v>50</v>
      </c>
      <c r="G2733" t="s">
        <v>5883</v>
      </c>
      <c r="H2733" t="s">
        <v>5884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10753</v>
      </c>
      <c r="T2733">
        <v>1</v>
      </c>
      <c r="U2733">
        <v>0</v>
      </c>
      <c r="V2733">
        <v>21506</v>
      </c>
    </row>
    <row r="2734" spans="1:22" x14ac:dyDescent="0.25">
      <c r="A2734">
        <v>2733</v>
      </c>
      <c r="B2734" t="s">
        <v>5885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7398</v>
      </c>
      <c r="T2734">
        <v>2</v>
      </c>
      <c r="U2734">
        <v>0</v>
      </c>
      <c r="V2734">
        <v>199746</v>
      </c>
    </row>
    <row r="2735" spans="1:22" x14ac:dyDescent="0.25">
      <c r="A2735">
        <v>2734</v>
      </c>
      <c r="B2735" t="s">
        <v>5885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558</v>
      </c>
      <c r="T2735">
        <v>1</v>
      </c>
      <c r="U2735">
        <v>0</v>
      </c>
      <c r="V2735">
        <v>21762</v>
      </c>
    </row>
    <row r="2736" spans="1:22" x14ac:dyDescent="0.25">
      <c r="A2736">
        <v>2735</v>
      </c>
      <c r="B2736" t="s">
        <v>5886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5887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4912</v>
      </c>
      <c r="T2736">
        <v>4</v>
      </c>
      <c r="U2736">
        <v>0</v>
      </c>
      <c r="V2736">
        <v>230864</v>
      </c>
    </row>
    <row r="2737" spans="1:22" x14ac:dyDescent="0.25">
      <c r="A2737">
        <v>2736</v>
      </c>
      <c r="B2737" t="s">
        <v>5888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5889</v>
      </c>
      <c r="P2737" t="s">
        <v>71</v>
      </c>
      <c r="Q2737" t="s">
        <v>72</v>
      </c>
      <c r="R2737" t="s">
        <v>5890</v>
      </c>
      <c r="S2737">
        <v>37797</v>
      </c>
      <c r="T2737">
        <v>3</v>
      </c>
      <c r="U2737">
        <v>0</v>
      </c>
      <c r="V2737">
        <v>944925</v>
      </c>
    </row>
    <row r="2738" spans="1:22" x14ac:dyDescent="0.25">
      <c r="A2738">
        <v>2737</v>
      </c>
      <c r="B2738" t="s">
        <v>5888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4228</v>
      </c>
      <c r="T2738">
        <v>7</v>
      </c>
      <c r="U2738">
        <v>0</v>
      </c>
      <c r="V2738">
        <v>198716</v>
      </c>
    </row>
    <row r="2739" spans="1:22" x14ac:dyDescent="0.25">
      <c r="A2739">
        <v>2738</v>
      </c>
      <c r="B2739" t="s">
        <v>5888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29997</v>
      </c>
      <c r="T2739">
        <v>3</v>
      </c>
      <c r="U2739">
        <v>0</v>
      </c>
      <c r="V2739">
        <v>569943</v>
      </c>
    </row>
    <row r="2740" spans="1:22" x14ac:dyDescent="0.25">
      <c r="A2740">
        <v>2739</v>
      </c>
      <c r="B2740" t="s">
        <v>5888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8998</v>
      </c>
      <c r="T2740">
        <v>2</v>
      </c>
      <c r="U2740">
        <v>0</v>
      </c>
      <c r="V2740">
        <v>431904</v>
      </c>
    </row>
    <row r="2741" spans="1:22" x14ac:dyDescent="0.25">
      <c r="A2741">
        <v>2740</v>
      </c>
      <c r="B2741" t="s">
        <v>5891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5892</v>
      </c>
      <c r="L2741" t="s">
        <v>358</v>
      </c>
      <c r="M2741">
        <v>35244</v>
      </c>
      <c r="N2741" t="s">
        <v>30</v>
      </c>
      <c r="O2741" t="s">
        <v>5893</v>
      </c>
      <c r="P2741" t="s">
        <v>46</v>
      </c>
      <c r="Q2741" t="s">
        <v>578</v>
      </c>
      <c r="R2741" t="s">
        <v>5894</v>
      </c>
      <c r="S2741">
        <v>47724</v>
      </c>
      <c r="T2741">
        <v>4</v>
      </c>
      <c r="U2741">
        <v>0</v>
      </c>
      <c r="V2741">
        <v>95448</v>
      </c>
    </row>
    <row r="2742" spans="1:22" x14ac:dyDescent="0.25">
      <c r="A2742">
        <v>2741</v>
      </c>
      <c r="B2742" t="s">
        <v>5891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5892</v>
      </c>
      <c r="L2742" t="s">
        <v>358</v>
      </c>
      <c r="M2742">
        <v>35244</v>
      </c>
      <c r="N2742" t="s">
        <v>30</v>
      </c>
      <c r="O2742" t="s">
        <v>5895</v>
      </c>
      <c r="P2742" t="s">
        <v>71</v>
      </c>
      <c r="Q2742" t="s">
        <v>161</v>
      </c>
      <c r="R2742" t="s">
        <v>5896</v>
      </c>
      <c r="S2742">
        <v>2598</v>
      </c>
      <c r="T2742">
        <v>2</v>
      </c>
      <c r="U2742">
        <v>0</v>
      </c>
      <c r="V2742">
        <v>15588</v>
      </c>
    </row>
    <row r="2743" spans="1:22" x14ac:dyDescent="0.25">
      <c r="A2743">
        <v>2742</v>
      </c>
      <c r="B2743" t="s">
        <v>5897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4672</v>
      </c>
      <c r="T2743">
        <v>5</v>
      </c>
      <c r="U2743">
        <v>2</v>
      </c>
      <c r="V2743">
        <v>1752</v>
      </c>
    </row>
    <row r="2744" spans="1:22" x14ac:dyDescent="0.25">
      <c r="A2744">
        <v>2743</v>
      </c>
      <c r="B2744" t="s">
        <v>5898</v>
      </c>
      <c r="C2744">
        <v>2011</v>
      </c>
      <c r="D2744" s="1">
        <v>40851</v>
      </c>
      <c r="E2744" s="1">
        <v>40855</v>
      </c>
      <c r="F2744" t="s">
        <v>50</v>
      </c>
      <c r="G2744" t="s">
        <v>5899</v>
      </c>
      <c r="H2744" t="s">
        <v>5900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5697</v>
      </c>
      <c r="P2744" t="s">
        <v>32</v>
      </c>
      <c r="Q2744" t="s">
        <v>65</v>
      </c>
      <c r="R2744" t="s">
        <v>5698</v>
      </c>
      <c r="S2744">
        <v>3534</v>
      </c>
      <c r="T2744">
        <v>2</v>
      </c>
      <c r="U2744">
        <v>0</v>
      </c>
      <c r="V2744">
        <v>134292</v>
      </c>
    </row>
    <row r="2745" spans="1:22" x14ac:dyDescent="0.25">
      <c r="A2745">
        <v>2744</v>
      </c>
      <c r="B2745" t="s">
        <v>5901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25764</v>
      </c>
      <c r="T2745">
        <v>6</v>
      </c>
      <c r="U2745">
        <v>0</v>
      </c>
      <c r="V2745">
        <v>1004796</v>
      </c>
    </row>
    <row r="2746" spans="1:22" x14ac:dyDescent="0.25">
      <c r="A2746">
        <v>2745</v>
      </c>
      <c r="B2746" t="s">
        <v>5901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125976</v>
      </c>
      <c r="T2746">
        <v>3</v>
      </c>
      <c r="U2746">
        <v>2</v>
      </c>
      <c r="V2746">
        <v>47241</v>
      </c>
    </row>
    <row r="2747" spans="1:22" x14ac:dyDescent="0.25">
      <c r="A2747">
        <v>2746</v>
      </c>
      <c r="B2747" t="s">
        <v>5902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79992</v>
      </c>
      <c r="T2747">
        <v>1</v>
      </c>
      <c r="U2747">
        <v>2</v>
      </c>
      <c r="V2747">
        <v>219978</v>
      </c>
    </row>
    <row r="2748" spans="1:22" x14ac:dyDescent="0.25">
      <c r="A2748">
        <v>2747</v>
      </c>
      <c r="B2748" t="s">
        <v>5903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700056</v>
      </c>
      <c r="T2748">
        <v>3</v>
      </c>
      <c r="U2748">
        <v>3</v>
      </c>
      <c r="V2748">
        <v>-1300104</v>
      </c>
    </row>
    <row r="2749" spans="1:22" x14ac:dyDescent="0.25">
      <c r="A2749">
        <v>2748</v>
      </c>
      <c r="B2749" t="s">
        <v>5904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5905</v>
      </c>
      <c r="L2749" t="s">
        <v>104</v>
      </c>
      <c r="M2749">
        <v>75034</v>
      </c>
      <c r="N2749" t="s">
        <v>105</v>
      </c>
      <c r="O2749" t="s">
        <v>5906</v>
      </c>
      <c r="P2749" t="s">
        <v>71</v>
      </c>
      <c r="Q2749" t="s">
        <v>161</v>
      </c>
      <c r="R2749" t="s">
        <v>5907</v>
      </c>
      <c r="S2749">
        <v>27168</v>
      </c>
      <c r="T2749">
        <v>4</v>
      </c>
      <c r="U2749">
        <v>2</v>
      </c>
      <c r="V2749">
        <v>-13584</v>
      </c>
    </row>
    <row r="2750" spans="1:22" x14ac:dyDescent="0.25">
      <c r="A2750">
        <v>2749</v>
      </c>
      <c r="B2750" t="s">
        <v>5908</v>
      </c>
      <c r="C2750">
        <v>2012</v>
      </c>
      <c r="D2750" s="1">
        <v>41247</v>
      </c>
      <c r="E2750" s="1">
        <v>41251</v>
      </c>
      <c r="F2750" t="s">
        <v>50</v>
      </c>
      <c r="G2750" t="s">
        <v>5909</v>
      </c>
      <c r="H2750" t="s">
        <v>5910</v>
      </c>
      <c r="I2750" t="s">
        <v>26</v>
      </c>
      <c r="J2750" t="s">
        <v>27</v>
      </c>
      <c r="K2750" t="s">
        <v>5646</v>
      </c>
      <c r="L2750" t="s">
        <v>54</v>
      </c>
      <c r="M2750">
        <v>32303</v>
      </c>
      <c r="N2750" t="s">
        <v>30</v>
      </c>
      <c r="O2750" t="s">
        <v>5388</v>
      </c>
      <c r="P2750" t="s">
        <v>46</v>
      </c>
      <c r="Q2750" t="s">
        <v>75</v>
      </c>
      <c r="R2750" t="s">
        <v>5389</v>
      </c>
      <c r="S2750">
        <v>8226</v>
      </c>
      <c r="T2750">
        <v>3</v>
      </c>
      <c r="U2750">
        <v>7</v>
      </c>
      <c r="V2750">
        <v>-60324</v>
      </c>
    </row>
    <row r="2751" spans="1:22" x14ac:dyDescent="0.25">
      <c r="A2751">
        <v>2750</v>
      </c>
      <c r="B2751" t="s">
        <v>5911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5912</v>
      </c>
      <c r="P2751" t="s">
        <v>32</v>
      </c>
      <c r="Q2751" t="s">
        <v>36</v>
      </c>
      <c r="R2751" t="s">
        <v>5913</v>
      </c>
      <c r="S2751">
        <v>585552</v>
      </c>
      <c r="T2751">
        <v>3</v>
      </c>
      <c r="U2751">
        <v>2</v>
      </c>
      <c r="V2751">
        <v>73194</v>
      </c>
    </row>
    <row r="2752" spans="1:22" x14ac:dyDescent="0.25">
      <c r="A2752">
        <v>2751</v>
      </c>
      <c r="B2752" t="s">
        <v>5914</v>
      </c>
      <c r="C2752">
        <v>2011</v>
      </c>
      <c r="D2752" s="1">
        <v>40763</v>
      </c>
      <c r="E2752" s="1">
        <v>40766</v>
      </c>
      <c r="F2752" t="s">
        <v>23</v>
      </c>
      <c r="G2752" t="s">
        <v>5451</v>
      </c>
      <c r="H2752" t="s">
        <v>5452</v>
      </c>
      <c r="I2752" t="s">
        <v>26</v>
      </c>
      <c r="J2752" t="s">
        <v>27</v>
      </c>
      <c r="K2752" t="s">
        <v>5915</v>
      </c>
      <c r="L2752" t="s">
        <v>43</v>
      </c>
      <c r="M2752">
        <v>95687</v>
      </c>
      <c r="N2752" t="s">
        <v>44</v>
      </c>
      <c r="O2752" t="s">
        <v>5916</v>
      </c>
      <c r="P2752" t="s">
        <v>46</v>
      </c>
      <c r="Q2752" t="s">
        <v>59</v>
      </c>
      <c r="R2752" t="s">
        <v>5917</v>
      </c>
      <c r="S2752">
        <v>42328</v>
      </c>
      <c r="T2752">
        <v>11</v>
      </c>
      <c r="U2752">
        <v>0</v>
      </c>
      <c r="V2752">
        <v>1100528</v>
      </c>
    </row>
    <row r="2753" spans="1:22" x14ac:dyDescent="0.25">
      <c r="A2753">
        <v>2752</v>
      </c>
      <c r="B2753" t="s">
        <v>5918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225296</v>
      </c>
      <c r="T2753">
        <v>2</v>
      </c>
      <c r="U2753">
        <v>2</v>
      </c>
      <c r="V2753">
        <v>225296</v>
      </c>
    </row>
    <row r="2754" spans="1:22" x14ac:dyDescent="0.25">
      <c r="A2754">
        <v>2753</v>
      </c>
      <c r="B2754" t="s">
        <v>5919</v>
      </c>
      <c r="C2754">
        <v>2012</v>
      </c>
      <c r="D2754" s="1">
        <v>41016</v>
      </c>
      <c r="E2754" s="1">
        <v>41020</v>
      </c>
      <c r="F2754" t="s">
        <v>50</v>
      </c>
      <c r="G2754" t="s">
        <v>5920</v>
      </c>
      <c r="H2754" t="s">
        <v>5921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556</v>
      </c>
      <c r="T2754">
        <v>2</v>
      </c>
      <c r="U2754">
        <v>0</v>
      </c>
      <c r="V2754">
        <v>2224</v>
      </c>
    </row>
    <row r="2755" spans="1:22" x14ac:dyDescent="0.25">
      <c r="A2755">
        <v>2754</v>
      </c>
      <c r="B2755" t="s">
        <v>5919</v>
      </c>
      <c r="C2755">
        <v>2012</v>
      </c>
      <c r="D2755" s="1">
        <v>41016</v>
      </c>
      <c r="E2755" s="1">
        <v>41020</v>
      </c>
      <c r="F2755" t="s">
        <v>50</v>
      </c>
      <c r="G2755" t="s">
        <v>5920</v>
      </c>
      <c r="H2755" t="s">
        <v>5921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32337</v>
      </c>
      <c r="T2755">
        <v>3</v>
      </c>
      <c r="U2755">
        <v>0</v>
      </c>
      <c r="V2755">
        <v>129348</v>
      </c>
    </row>
    <row r="2756" spans="1:22" x14ac:dyDescent="0.25">
      <c r="A2756">
        <v>2755</v>
      </c>
      <c r="B2756" t="s">
        <v>5919</v>
      </c>
      <c r="C2756">
        <v>2012</v>
      </c>
      <c r="D2756" s="1">
        <v>41016</v>
      </c>
      <c r="E2756" s="1">
        <v>41020</v>
      </c>
      <c r="F2756" t="s">
        <v>50</v>
      </c>
      <c r="G2756" t="s">
        <v>5920</v>
      </c>
      <c r="H2756" t="s">
        <v>5921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5704</v>
      </c>
      <c r="S2756">
        <v>78396</v>
      </c>
      <c r="T2756">
        <v>5</v>
      </c>
      <c r="U2756">
        <v>2</v>
      </c>
      <c r="V2756">
        <v>685965</v>
      </c>
    </row>
    <row r="2757" spans="1:22" x14ac:dyDescent="0.25">
      <c r="A2757">
        <v>2756</v>
      </c>
      <c r="B2757" t="s">
        <v>5919</v>
      </c>
      <c r="C2757">
        <v>2012</v>
      </c>
      <c r="D2757" s="1">
        <v>41016</v>
      </c>
      <c r="E2757" s="1">
        <v>41020</v>
      </c>
      <c r="F2757" t="s">
        <v>50</v>
      </c>
      <c r="G2757" t="s">
        <v>5920</v>
      </c>
      <c r="H2757" t="s">
        <v>5921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5611</v>
      </c>
      <c r="P2757" t="s">
        <v>46</v>
      </c>
      <c r="Q2757" t="s">
        <v>78</v>
      </c>
      <c r="R2757" t="s">
        <v>5612</v>
      </c>
      <c r="S2757">
        <v>144765</v>
      </c>
      <c r="T2757">
        <v>5</v>
      </c>
      <c r="U2757">
        <v>0</v>
      </c>
      <c r="V2757">
        <v>4198185</v>
      </c>
    </row>
    <row r="2758" spans="1:22" x14ac:dyDescent="0.25">
      <c r="A2758">
        <v>2757</v>
      </c>
      <c r="B2758" t="s">
        <v>5919</v>
      </c>
      <c r="C2758">
        <v>2012</v>
      </c>
      <c r="D2758" s="1">
        <v>41016</v>
      </c>
      <c r="E2758" s="1">
        <v>41020</v>
      </c>
      <c r="F2758" t="s">
        <v>50</v>
      </c>
      <c r="G2758" t="s">
        <v>5920</v>
      </c>
      <c r="H2758" t="s">
        <v>5921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5436</v>
      </c>
      <c r="P2758" t="s">
        <v>46</v>
      </c>
      <c r="Q2758" t="s">
        <v>90</v>
      </c>
      <c r="R2758" t="s">
        <v>5437</v>
      </c>
      <c r="S2758">
        <v>1196</v>
      </c>
      <c r="T2758">
        <v>2</v>
      </c>
      <c r="U2758">
        <v>0</v>
      </c>
      <c r="V2758">
        <v>58604</v>
      </c>
    </row>
    <row r="2759" spans="1:22" x14ac:dyDescent="0.25">
      <c r="A2759">
        <v>2758</v>
      </c>
      <c r="B2759" t="s">
        <v>5922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23997</v>
      </c>
      <c r="T2759">
        <v>3</v>
      </c>
      <c r="U2759">
        <v>0</v>
      </c>
      <c r="V2759">
        <v>71991</v>
      </c>
    </row>
    <row r="2760" spans="1:22" x14ac:dyDescent="0.25">
      <c r="A2760">
        <v>2759</v>
      </c>
      <c r="B2760" t="s">
        <v>5923</v>
      </c>
      <c r="C2760">
        <v>2013</v>
      </c>
      <c r="D2760" s="1">
        <v>41345</v>
      </c>
      <c r="E2760" s="1">
        <v>41349</v>
      </c>
      <c r="F2760" t="s">
        <v>50</v>
      </c>
      <c r="G2760" t="s">
        <v>5924</v>
      </c>
      <c r="H2760" t="s">
        <v>5925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5769</v>
      </c>
      <c r="S2760">
        <v>7692</v>
      </c>
      <c r="T2760">
        <v>4</v>
      </c>
      <c r="U2760">
        <v>0</v>
      </c>
      <c r="V2760">
        <v>315372</v>
      </c>
    </row>
    <row r="2761" spans="1:22" x14ac:dyDescent="0.25">
      <c r="A2761">
        <v>2760</v>
      </c>
      <c r="B2761" t="s">
        <v>5923</v>
      </c>
      <c r="C2761">
        <v>2013</v>
      </c>
      <c r="D2761" s="1">
        <v>41345</v>
      </c>
      <c r="E2761" s="1">
        <v>41349</v>
      </c>
      <c r="F2761" t="s">
        <v>50</v>
      </c>
      <c r="G2761" t="s">
        <v>5924</v>
      </c>
      <c r="H2761" t="s">
        <v>5925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48132</v>
      </c>
      <c r="T2761">
        <v>4</v>
      </c>
      <c r="U2761">
        <v>0</v>
      </c>
      <c r="V2761">
        <v>1251432</v>
      </c>
    </row>
    <row r="2762" spans="1:22" x14ac:dyDescent="0.25">
      <c r="A2762">
        <v>2761</v>
      </c>
      <c r="B2762" t="s">
        <v>5926</v>
      </c>
      <c r="C2762">
        <v>2011</v>
      </c>
      <c r="D2762" s="1">
        <v>40689</v>
      </c>
      <c r="E2762" s="1">
        <v>40692</v>
      </c>
      <c r="F2762" t="s">
        <v>188</v>
      </c>
      <c r="G2762" t="s">
        <v>5927</v>
      </c>
      <c r="H2762" t="s">
        <v>5928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484</v>
      </c>
      <c r="T2762">
        <v>5</v>
      </c>
      <c r="U2762">
        <v>0</v>
      </c>
      <c r="V2762">
        <v>23232</v>
      </c>
    </row>
    <row r="2763" spans="1:22" x14ac:dyDescent="0.25">
      <c r="A2763">
        <v>2762</v>
      </c>
      <c r="B2763" t="s">
        <v>5929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5930</v>
      </c>
      <c r="P2763" t="s">
        <v>71</v>
      </c>
      <c r="Q2763" t="s">
        <v>161</v>
      </c>
      <c r="R2763" t="s">
        <v>5931</v>
      </c>
      <c r="S2763">
        <v>99</v>
      </c>
      <c r="T2763">
        <v>1</v>
      </c>
      <c r="U2763">
        <v>0</v>
      </c>
      <c r="V2763">
        <v>4356</v>
      </c>
    </row>
    <row r="2764" spans="1:22" x14ac:dyDescent="0.25">
      <c r="A2764">
        <v>2763</v>
      </c>
      <c r="B2764" t="s">
        <v>5929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10184</v>
      </c>
      <c r="T2764">
        <v>5</v>
      </c>
      <c r="U2764">
        <v>2</v>
      </c>
      <c r="V2764">
        <v>36917</v>
      </c>
    </row>
    <row r="2765" spans="1:22" x14ac:dyDescent="0.25">
      <c r="A2765">
        <v>2764</v>
      </c>
      <c r="B2765" t="s">
        <v>5932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5933</v>
      </c>
      <c r="P2765" t="s">
        <v>46</v>
      </c>
      <c r="Q2765" t="s">
        <v>75</v>
      </c>
      <c r="R2765" t="s">
        <v>5934</v>
      </c>
      <c r="S2765">
        <v>10332</v>
      </c>
      <c r="T2765">
        <v>3</v>
      </c>
      <c r="U2765">
        <v>7</v>
      </c>
      <c r="V2765">
        <v>-75768</v>
      </c>
    </row>
    <row r="2766" spans="1:22" x14ac:dyDescent="0.25">
      <c r="A2766">
        <v>2765</v>
      </c>
      <c r="B2766" t="s">
        <v>5932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31155</v>
      </c>
      <c r="T2766">
        <v>5</v>
      </c>
      <c r="U2766">
        <v>7</v>
      </c>
      <c r="V2766">
        <v>-238855</v>
      </c>
    </row>
    <row r="2767" spans="1:22" x14ac:dyDescent="0.25">
      <c r="A2767">
        <v>2766</v>
      </c>
      <c r="B2767" t="s">
        <v>5932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5935</v>
      </c>
      <c r="P2767" t="s">
        <v>46</v>
      </c>
      <c r="Q2767" t="s">
        <v>59</v>
      </c>
      <c r="R2767" t="s">
        <v>5936</v>
      </c>
      <c r="S2767">
        <v>8928</v>
      </c>
      <c r="T2767">
        <v>2</v>
      </c>
      <c r="U2767">
        <v>2</v>
      </c>
      <c r="V2767">
        <v>6696</v>
      </c>
    </row>
    <row r="2768" spans="1:22" x14ac:dyDescent="0.25">
      <c r="A2768">
        <v>2767</v>
      </c>
      <c r="B2768" t="s">
        <v>5937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5938</v>
      </c>
      <c r="P2768" t="s">
        <v>46</v>
      </c>
      <c r="Q2768" t="s">
        <v>78</v>
      </c>
      <c r="R2768" t="s">
        <v>5939</v>
      </c>
      <c r="S2768">
        <v>34384</v>
      </c>
      <c r="T2768">
        <v>1</v>
      </c>
      <c r="U2768">
        <v>2</v>
      </c>
      <c r="V2768">
        <v>38682</v>
      </c>
    </row>
    <row r="2769" spans="1:22" x14ac:dyDescent="0.25">
      <c r="A2769">
        <v>2768</v>
      </c>
      <c r="B2769" t="s">
        <v>5937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192416</v>
      </c>
      <c r="T2769">
        <v>8</v>
      </c>
      <c r="U2769">
        <v>2</v>
      </c>
      <c r="V2769">
        <v>312676</v>
      </c>
    </row>
    <row r="2770" spans="1:22" x14ac:dyDescent="0.25">
      <c r="A2770">
        <v>2769</v>
      </c>
      <c r="B2770" t="s">
        <v>5940</v>
      </c>
      <c r="C2770">
        <v>2012</v>
      </c>
      <c r="D2770" s="1">
        <v>41001</v>
      </c>
      <c r="E2770" s="1">
        <v>41006</v>
      </c>
      <c r="F2770" t="s">
        <v>50</v>
      </c>
      <c r="G2770" t="s">
        <v>5941</v>
      </c>
      <c r="H2770" t="s">
        <v>5942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5943</v>
      </c>
      <c r="P2770" t="s">
        <v>46</v>
      </c>
      <c r="Q2770" t="s">
        <v>78</v>
      </c>
      <c r="R2770" t="s">
        <v>5944</v>
      </c>
      <c r="S2770">
        <v>32192</v>
      </c>
      <c r="T2770">
        <v>2</v>
      </c>
      <c r="U2770">
        <v>8</v>
      </c>
      <c r="V2770">
        <v>-8048</v>
      </c>
    </row>
    <row r="2771" spans="1:22" x14ac:dyDescent="0.25">
      <c r="A2771">
        <v>2770</v>
      </c>
      <c r="B2771" t="s">
        <v>5940</v>
      </c>
      <c r="C2771">
        <v>2012</v>
      </c>
      <c r="D2771" s="1">
        <v>41001</v>
      </c>
      <c r="E2771" s="1">
        <v>41006</v>
      </c>
      <c r="F2771" t="s">
        <v>50</v>
      </c>
      <c r="G2771" t="s">
        <v>5941</v>
      </c>
      <c r="H2771" t="s">
        <v>5942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5012</v>
      </c>
      <c r="T2771">
        <v>7</v>
      </c>
      <c r="U2771">
        <v>2</v>
      </c>
      <c r="V2771">
        <v>-6265</v>
      </c>
    </row>
    <row r="2772" spans="1:22" x14ac:dyDescent="0.25">
      <c r="A2772">
        <v>2771</v>
      </c>
      <c r="B2772" t="s">
        <v>5940</v>
      </c>
      <c r="C2772">
        <v>2012</v>
      </c>
      <c r="D2772" s="1">
        <v>41001</v>
      </c>
      <c r="E2772" s="1">
        <v>41006</v>
      </c>
      <c r="F2772" t="s">
        <v>50</v>
      </c>
      <c r="G2772" t="s">
        <v>5941</v>
      </c>
      <c r="H2772" t="s">
        <v>5942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47976</v>
      </c>
      <c r="T2772">
        <v>3</v>
      </c>
      <c r="U2772">
        <v>2</v>
      </c>
      <c r="V2772">
        <v>17991</v>
      </c>
    </row>
    <row r="2773" spans="1:22" x14ac:dyDescent="0.25">
      <c r="A2773">
        <v>2772</v>
      </c>
      <c r="B2773" t="s">
        <v>5945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5946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545</v>
      </c>
      <c r="T2773">
        <v>5</v>
      </c>
      <c r="U2773">
        <v>0</v>
      </c>
      <c r="V2773">
        <v>1417</v>
      </c>
    </row>
    <row r="2774" spans="1:22" x14ac:dyDescent="0.25">
      <c r="A2774">
        <v>2773</v>
      </c>
      <c r="B2774" t="s">
        <v>5947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19104</v>
      </c>
      <c r="T2774">
        <v>3</v>
      </c>
      <c r="U2774">
        <v>2</v>
      </c>
      <c r="V2774">
        <v>57312</v>
      </c>
    </row>
    <row r="2775" spans="1:22" x14ac:dyDescent="0.25">
      <c r="A2775">
        <v>2774</v>
      </c>
      <c r="B2775" t="s">
        <v>5948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4944</v>
      </c>
      <c r="T2775">
        <v>3</v>
      </c>
      <c r="U2775">
        <v>0</v>
      </c>
      <c r="V2775">
        <v>242256</v>
      </c>
    </row>
    <row r="2776" spans="1:22" x14ac:dyDescent="0.25">
      <c r="A2776">
        <v>2775</v>
      </c>
      <c r="B2776" t="s">
        <v>5949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10368</v>
      </c>
      <c r="T2776">
        <v>2</v>
      </c>
      <c r="U2776">
        <v>2</v>
      </c>
      <c r="V2776">
        <v>36288</v>
      </c>
    </row>
    <row r="2777" spans="1:22" x14ac:dyDescent="0.25">
      <c r="A2777">
        <v>2776</v>
      </c>
      <c r="B2777" t="s">
        <v>5950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15444</v>
      </c>
      <c r="T2777">
        <v>3</v>
      </c>
      <c r="U2777">
        <v>0</v>
      </c>
      <c r="V2777">
        <v>15444</v>
      </c>
    </row>
    <row r="2778" spans="1:22" x14ac:dyDescent="0.25">
      <c r="A2778">
        <v>2777</v>
      </c>
      <c r="B2778" t="s">
        <v>5951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60984</v>
      </c>
      <c r="T2778">
        <v>7</v>
      </c>
      <c r="U2778">
        <v>2</v>
      </c>
      <c r="V2778">
        <v>45738</v>
      </c>
    </row>
    <row r="2779" spans="1:22" x14ac:dyDescent="0.25">
      <c r="A2779">
        <v>2778</v>
      </c>
      <c r="B2779" t="s">
        <v>5952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5953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195466</v>
      </c>
      <c r="T2779">
        <v>2</v>
      </c>
      <c r="U2779">
        <v>15</v>
      </c>
      <c r="V2779">
        <v>-137976</v>
      </c>
    </row>
    <row r="2780" spans="1:22" x14ac:dyDescent="0.25">
      <c r="A2780">
        <v>2779</v>
      </c>
      <c r="B2780" t="s">
        <v>5954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5955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2368</v>
      </c>
      <c r="T2780">
        <v>8</v>
      </c>
      <c r="U2780">
        <v>2</v>
      </c>
      <c r="V2780">
        <v>6216</v>
      </c>
    </row>
    <row r="2781" spans="1:22" x14ac:dyDescent="0.25">
      <c r="A2781">
        <v>2780</v>
      </c>
      <c r="B2781" t="s">
        <v>5954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5955</v>
      </c>
      <c r="L2781" t="s">
        <v>54</v>
      </c>
      <c r="M2781">
        <v>33068</v>
      </c>
      <c r="N2781" t="s">
        <v>30</v>
      </c>
      <c r="O2781" t="s">
        <v>5956</v>
      </c>
      <c r="P2781" t="s">
        <v>71</v>
      </c>
      <c r="Q2781" t="s">
        <v>161</v>
      </c>
      <c r="R2781" t="s">
        <v>5957</v>
      </c>
      <c r="S2781">
        <v>2376</v>
      </c>
      <c r="T2781">
        <v>3</v>
      </c>
      <c r="U2781">
        <v>2</v>
      </c>
      <c r="V2781">
        <v>7425</v>
      </c>
    </row>
    <row r="2782" spans="1:22" x14ac:dyDescent="0.25">
      <c r="A2782">
        <v>2781</v>
      </c>
      <c r="B2782" t="s">
        <v>5958</v>
      </c>
      <c r="C2782">
        <v>2014</v>
      </c>
      <c r="D2782" s="1">
        <v>41766</v>
      </c>
      <c r="E2782" s="1">
        <v>41768</v>
      </c>
      <c r="F2782" t="s">
        <v>188</v>
      </c>
      <c r="G2782" t="s">
        <v>5805</v>
      </c>
      <c r="H2782" t="s">
        <v>5806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592</v>
      </c>
      <c r="T2782">
        <v>4</v>
      </c>
      <c r="U2782">
        <v>0</v>
      </c>
      <c r="V2782">
        <v>296</v>
      </c>
    </row>
    <row r="2783" spans="1:22" x14ac:dyDescent="0.25">
      <c r="A2783">
        <v>2782</v>
      </c>
      <c r="B2783" t="s">
        <v>5959</v>
      </c>
      <c r="C2783">
        <v>2014</v>
      </c>
      <c r="D2783" s="1">
        <v>41964</v>
      </c>
      <c r="E2783" s="1">
        <v>41971</v>
      </c>
      <c r="F2783" t="s">
        <v>50</v>
      </c>
      <c r="G2783" t="s">
        <v>5792</v>
      </c>
      <c r="H2783" t="s">
        <v>5793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968</v>
      </c>
    </row>
    <row r="2784" spans="1:22" x14ac:dyDescent="0.25">
      <c r="A2784">
        <v>2783</v>
      </c>
      <c r="B2784" t="s">
        <v>5960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25798</v>
      </c>
      <c r="T2784">
        <v>2</v>
      </c>
      <c r="U2784">
        <v>0</v>
      </c>
      <c r="V2784">
        <v>748142</v>
      </c>
    </row>
    <row r="2785" spans="1:22" x14ac:dyDescent="0.25">
      <c r="A2785">
        <v>2784</v>
      </c>
      <c r="B2785" t="s">
        <v>5961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5962</v>
      </c>
      <c r="P2785" t="s">
        <v>71</v>
      </c>
      <c r="Q2785" t="s">
        <v>72</v>
      </c>
      <c r="R2785" t="s">
        <v>5963</v>
      </c>
      <c r="S2785">
        <v>23988</v>
      </c>
      <c r="T2785">
        <v>2</v>
      </c>
      <c r="U2785">
        <v>4</v>
      </c>
      <c r="V2785">
        <v>-15992</v>
      </c>
    </row>
    <row r="2786" spans="1:22" x14ac:dyDescent="0.25">
      <c r="A2786">
        <v>2785</v>
      </c>
      <c r="B2786" t="s">
        <v>5964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23976</v>
      </c>
      <c r="T2786">
        <v>4</v>
      </c>
      <c r="U2786">
        <v>4</v>
      </c>
      <c r="V2786">
        <v>-155844</v>
      </c>
    </row>
    <row r="2787" spans="1:22" x14ac:dyDescent="0.25">
      <c r="A2787">
        <v>2786</v>
      </c>
      <c r="B2787" t="s">
        <v>5965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601536</v>
      </c>
      <c r="T2787">
        <v>4</v>
      </c>
      <c r="U2787">
        <v>2</v>
      </c>
      <c r="V2787">
        <v>0</v>
      </c>
    </row>
    <row r="2788" spans="1:22" x14ac:dyDescent="0.25">
      <c r="A2788">
        <v>2787</v>
      </c>
      <c r="B2788" t="s">
        <v>5965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5966</v>
      </c>
      <c r="P2788" t="s">
        <v>46</v>
      </c>
      <c r="Q2788" t="s">
        <v>269</v>
      </c>
      <c r="R2788" t="s">
        <v>5967</v>
      </c>
      <c r="S2788">
        <v>79</v>
      </c>
      <c r="T2788">
        <v>2</v>
      </c>
      <c r="U2788">
        <v>0</v>
      </c>
      <c r="V2788">
        <v>2528</v>
      </c>
    </row>
    <row r="2789" spans="1:22" x14ac:dyDescent="0.25">
      <c r="A2789">
        <v>2788</v>
      </c>
      <c r="B2789" t="s">
        <v>5968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5969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5836</v>
      </c>
      <c r="T2789">
        <v>5</v>
      </c>
      <c r="U2789">
        <v>6</v>
      </c>
      <c r="V2789">
        <v>-24803</v>
      </c>
    </row>
    <row r="2790" spans="1:22" x14ac:dyDescent="0.25">
      <c r="A2790">
        <v>2789</v>
      </c>
      <c r="B2790" t="s">
        <v>5968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5969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16464</v>
      </c>
      <c r="T2790">
        <v>7</v>
      </c>
      <c r="U2790">
        <v>2</v>
      </c>
      <c r="V2790">
        <v>14406</v>
      </c>
    </row>
    <row r="2791" spans="1:22" x14ac:dyDescent="0.25">
      <c r="A2791">
        <v>2790</v>
      </c>
      <c r="B2791" t="s">
        <v>5968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5969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3996</v>
      </c>
      <c r="T2791">
        <v>5</v>
      </c>
      <c r="U2791">
        <v>6</v>
      </c>
      <c r="V2791">
        <v>-23976</v>
      </c>
    </row>
    <row r="2792" spans="1:22" x14ac:dyDescent="0.25">
      <c r="A2792">
        <v>2791</v>
      </c>
      <c r="B2792" t="s">
        <v>5970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2596</v>
      </c>
      <c r="T2792">
        <v>2</v>
      </c>
      <c r="U2792">
        <v>0</v>
      </c>
      <c r="V2792">
        <v>75284</v>
      </c>
    </row>
    <row r="2793" spans="1:22" x14ac:dyDescent="0.25">
      <c r="A2793">
        <v>2792</v>
      </c>
      <c r="B2793" t="s">
        <v>5970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3627</v>
      </c>
      <c r="T2793">
        <v>3</v>
      </c>
      <c r="U2793">
        <v>0</v>
      </c>
      <c r="V2793">
        <v>10881</v>
      </c>
    </row>
    <row r="2794" spans="1:22" x14ac:dyDescent="0.25">
      <c r="A2794">
        <v>2793</v>
      </c>
      <c r="B2794" t="s">
        <v>5970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648</v>
      </c>
      <c r="T2794">
        <v>1</v>
      </c>
      <c r="U2794">
        <v>0</v>
      </c>
      <c r="V2794">
        <v>31104</v>
      </c>
    </row>
    <row r="2795" spans="1:22" x14ac:dyDescent="0.25">
      <c r="A2795">
        <v>2794</v>
      </c>
      <c r="B2795" t="s">
        <v>5971</v>
      </c>
      <c r="C2795">
        <v>2011</v>
      </c>
      <c r="D2795" s="1">
        <v>40645</v>
      </c>
      <c r="E2795" s="1">
        <v>40650</v>
      </c>
      <c r="F2795" t="s">
        <v>50</v>
      </c>
      <c r="G2795" t="s">
        <v>5714</v>
      </c>
      <c r="H2795" t="s">
        <v>5715</v>
      </c>
      <c r="I2795" t="s">
        <v>41</v>
      </c>
      <c r="J2795" t="s">
        <v>27</v>
      </c>
      <c r="K2795" t="s">
        <v>5972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1075088</v>
      </c>
      <c r="T2795">
        <v>14</v>
      </c>
      <c r="U2795">
        <v>2</v>
      </c>
      <c r="V2795">
        <v>940702</v>
      </c>
    </row>
    <row r="2796" spans="1:22" x14ac:dyDescent="0.25">
      <c r="A2796">
        <v>2795</v>
      </c>
      <c r="B2796" t="s">
        <v>5971</v>
      </c>
      <c r="C2796">
        <v>2011</v>
      </c>
      <c r="D2796" s="1">
        <v>40645</v>
      </c>
      <c r="E2796" s="1">
        <v>40650</v>
      </c>
      <c r="F2796" t="s">
        <v>50</v>
      </c>
      <c r="G2796" t="s">
        <v>5714</v>
      </c>
      <c r="H2796" t="s">
        <v>5715</v>
      </c>
      <c r="I2796" t="s">
        <v>41</v>
      </c>
      <c r="J2796" t="s">
        <v>27</v>
      </c>
      <c r="K2796" t="s">
        <v>5972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438368</v>
      </c>
      <c r="T2796">
        <v>4</v>
      </c>
      <c r="U2796">
        <v>2</v>
      </c>
      <c r="V2796">
        <v>383572</v>
      </c>
    </row>
    <row r="2797" spans="1:22" x14ac:dyDescent="0.25">
      <c r="A2797">
        <v>2796</v>
      </c>
      <c r="B2797" t="s">
        <v>5971</v>
      </c>
      <c r="C2797">
        <v>2011</v>
      </c>
      <c r="D2797" s="1">
        <v>40645</v>
      </c>
      <c r="E2797" s="1">
        <v>40650</v>
      </c>
      <c r="F2797" t="s">
        <v>50</v>
      </c>
      <c r="G2797" t="s">
        <v>5714</v>
      </c>
      <c r="H2797" t="s">
        <v>5715</v>
      </c>
      <c r="I2797" t="s">
        <v>41</v>
      </c>
      <c r="J2797" t="s">
        <v>27</v>
      </c>
      <c r="K2797" t="s">
        <v>5972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18088</v>
      </c>
      <c r="T2797">
        <v>7</v>
      </c>
      <c r="U2797">
        <v>2</v>
      </c>
      <c r="V2797">
        <v>65569</v>
      </c>
    </row>
    <row r="2798" spans="1:22" x14ac:dyDescent="0.25">
      <c r="A2798">
        <v>2797</v>
      </c>
      <c r="B2798" t="s">
        <v>5971</v>
      </c>
      <c r="C2798">
        <v>2011</v>
      </c>
      <c r="D2798" s="1">
        <v>40645</v>
      </c>
      <c r="E2798" s="1">
        <v>40650</v>
      </c>
      <c r="F2798" t="s">
        <v>50</v>
      </c>
      <c r="G2798" t="s">
        <v>5714</v>
      </c>
      <c r="H2798" t="s">
        <v>5715</v>
      </c>
      <c r="I2798" t="s">
        <v>41</v>
      </c>
      <c r="J2798" t="s">
        <v>27</v>
      </c>
      <c r="K2798" t="s">
        <v>5972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308499</v>
      </c>
      <c r="T2798">
        <v>3</v>
      </c>
      <c r="U2798">
        <v>15</v>
      </c>
      <c r="V2798">
        <v>-18147</v>
      </c>
    </row>
    <row r="2799" spans="1:22" x14ac:dyDescent="0.25">
      <c r="A2799">
        <v>2798</v>
      </c>
      <c r="B2799" t="s">
        <v>5973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1336</v>
      </c>
      <c r="T2799">
        <v>4</v>
      </c>
      <c r="U2799">
        <v>0</v>
      </c>
      <c r="V2799">
        <v>41416</v>
      </c>
    </row>
    <row r="2800" spans="1:22" x14ac:dyDescent="0.25">
      <c r="A2800">
        <v>2799</v>
      </c>
      <c r="B2800" t="s">
        <v>5973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3996</v>
      </c>
      <c r="T2800">
        <v>2</v>
      </c>
      <c r="U2800">
        <v>0</v>
      </c>
      <c r="V2800">
        <v>187812</v>
      </c>
    </row>
    <row r="2801" spans="1:22" x14ac:dyDescent="0.25">
      <c r="A2801">
        <v>2800</v>
      </c>
      <c r="B2801" t="s">
        <v>5973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14585</v>
      </c>
      <c r="T2801">
        <v>5</v>
      </c>
      <c r="U2801">
        <v>0</v>
      </c>
      <c r="V2801">
        <v>70008</v>
      </c>
    </row>
    <row r="2802" spans="1:22" x14ac:dyDescent="0.25">
      <c r="A2802">
        <v>2801</v>
      </c>
      <c r="B2802" t="s">
        <v>5974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78396</v>
      </c>
      <c r="T2802">
        <v>5</v>
      </c>
      <c r="U2802">
        <v>2</v>
      </c>
      <c r="V2802">
        <v>78396</v>
      </c>
    </row>
    <row r="2803" spans="1:22" x14ac:dyDescent="0.25">
      <c r="A2803">
        <v>2802</v>
      </c>
      <c r="B2803" t="s">
        <v>5975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788</v>
      </c>
      <c r="T2803">
        <v>1</v>
      </c>
      <c r="U2803">
        <v>2</v>
      </c>
      <c r="V2803">
        <v>1773</v>
      </c>
    </row>
    <row r="2804" spans="1:22" x14ac:dyDescent="0.25">
      <c r="A2804">
        <v>2803</v>
      </c>
      <c r="B2804" t="s">
        <v>5976</v>
      </c>
      <c r="C2804">
        <v>2014</v>
      </c>
      <c r="D2804" s="1">
        <v>41947</v>
      </c>
      <c r="E2804" s="1">
        <v>41952</v>
      </c>
      <c r="F2804" t="s">
        <v>50</v>
      </c>
      <c r="G2804" t="s">
        <v>5977</v>
      </c>
      <c r="H2804" t="s">
        <v>5978</v>
      </c>
      <c r="I2804" t="s">
        <v>26</v>
      </c>
      <c r="J2804" t="s">
        <v>27</v>
      </c>
      <c r="K2804" t="s">
        <v>5887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4137</v>
      </c>
      <c r="T2804">
        <v>3</v>
      </c>
      <c r="U2804">
        <v>0</v>
      </c>
      <c r="V2804">
        <v>173754</v>
      </c>
    </row>
    <row r="2805" spans="1:22" x14ac:dyDescent="0.25">
      <c r="A2805">
        <v>2804</v>
      </c>
      <c r="B2805" t="s">
        <v>5979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1284</v>
      </c>
      <c r="T2805">
        <v>3</v>
      </c>
      <c r="U2805">
        <v>0</v>
      </c>
      <c r="V2805">
        <v>5778</v>
      </c>
    </row>
    <row r="2806" spans="1:22" x14ac:dyDescent="0.25">
      <c r="A2806">
        <v>2805</v>
      </c>
      <c r="B2806" t="s">
        <v>5979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5980</v>
      </c>
      <c r="P2806" t="s">
        <v>46</v>
      </c>
      <c r="Q2806" t="s">
        <v>90</v>
      </c>
      <c r="R2806" t="s">
        <v>5981</v>
      </c>
      <c r="S2806">
        <v>2568</v>
      </c>
      <c r="T2806">
        <v>6</v>
      </c>
      <c r="U2806">
        <v>0</v>
      </c>
      <c r="V2806">
        <v>11556</v>
      </c>
    </row>
    <row r="2807" spans="1:22" x14ac:dyDescent="0.25">
      <c r="A2807">
        <v>2806</v>
      </c>
      <c r="B2807" t="s">
        <v>5982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47516</v>
      </c>
      <c r="T2807">
        <v>2</v>
      </c>
      <c r="U2807">
        <v>3</v>
      </c>
      <c r="V2807">
        <v>-20364</v>
      </c>
    </row>
    <row r="2808" spans="1:22" x14ac:dyDescent="0.25">
      <c r="A2808">
        <v>2807</v>
      </c>
      <c r="B2808" t="s">
        <v>5983</v>
      </c>
      <c r="C2808">
        <v>2012</v>
      </c>
      <c r="D2808" s="1">
        <v>41115</v>
      </c>
      <c r="E2808" s="1">
        <v>41117</v>
      </c>
      <c r="F2808" t="s">
        <v>23</v>
      </c>
      <c r="G2808" t="s">
        <v>5984</v>
      </c>
      <c r="H2808" t="s">
        <v>5985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942</v>
      </c>
      <c r="T2808">
        <v>2</v>
      </c>
      <c r="U2808">
        <v>0</v>
      </c>
      <c r="V2808">
        <v>471</v>
      </c>
    </row>
    <row r="2809" spans="1:22" x14ac:dyDescent="0.25">
      <c r="A2809">
        <v>2808</v>
      </c>
      <c r="B2809" t="s">
        <v>5983</v>
      </c>
      <c r="C2809">
        <v>2012</v>
      </c>
      <c r="D2809" s="1">
        <v>41115</v>
      </c>
      <c r="E2809" s="1">
        <v>41117</v>
      </c>
      <c r="F2809" t="s">
        <v>23</v>
      </c>
      <c r="G2809" t="s">
        <v>5984</v>
      </c>
      <c r="H2809" t="s">
        <v>5985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5986</v>
      </c>
      <c r="P2809" t="s">
        <v>46</v>
      </c>
      <c r="Q2809" t="s">
        <v>90</v>
      </c>
      <c r="R2809" t="s">
        <v>5987</v>
      </c>
      <c r="S2809">
        <v>1296</v>
      </c>
      <c r="T2809">
        <v>2</v>
      </c>
      <c r="U2809">
        <v>0</v>
      </c>
      <c r="V2809">
        <v>62208</v>
      </c>
    </row>
    <row r="2810" spans="1:22" x14ac:dyDescent="0.25">
      <c r="A2810">
        <v>2809</v>
      </c>
      <c r="B2810" t="s">
        <v>5983</v>
      </c>
      <c r="C2810">
        <v>2012</v>
      </c>
      <c r="D2810" s="1">
        <v>41115</v>
      </c>
      <c r="E2810" s="1">
        <v>41117</v>
      </c>
      <c r="F2810" t="s">
        <v>23</v>
      </c>
      <c r="G2810" t="s">
        <v>5984</v>
      </c>
      <c r="H2810" t="s">
        <v>5985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5536</v>
      </c>
      <c r="S2810">
        <v>7049</v>
      </c>
      <c r="T2810">
        <v>5</v>
      </c>
      <c r="U2810">
        <v>0</v>
      </c>
      <c r="V2810">
        <v>56392</v>
      </c>
    </row>
    <row r="2811" spans="1:22" x14ac:dyDescent="0.25">
      <c r="A2811">
        <v>2810</v>
      </c>
      <c r="B2811" t="s">
        <v>5983</v>
      </c>
      <c r="C2811">
        <v>2012</v>
      </c>
      <c r="D2811" s="1">
        <v>41115</v>
      </c>
      <c r="E2811" s="1">
        <v>41117</v>
      </c>
      <c r="F2811" t="s">
        <v>23</v>
      </c>
      <c r="G2811" t="s">
        <v>5984</v>
      </c>
      <c r="H2811" t="s">
        <v>5985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561568</v>
      </c>
      <c r="T2811">
        <v>2</v>
      </c>
      <c r="U2811">
        <v>2</v>
      </c>
      <c r="V2811">
        <v>280784</v>
      </c>
    </row>
    <row r="2812" spans="1:22" x14ac:dyDescent="0.25">
      <c r="A2812">
        <v>2811</v>
      </c>
      <c r="B2812" t="s">
        <v>5988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17982</v>
      </c>
      <c r="T2812">
        <v>9</v>
      </c>
      <c r="U2812">
        <v>0</v>
      </c>
      <c r="V2812">
        <v>845154</v>
      </c>
    </row>
    <row r="2813" spans="1:22" x14ac:dyDescent="0.25">
      <c r="A2813">
        <v>2812</v>
      </c>
      <c r="B2813" t="s">
        <v>5988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5989</v>
      </c>
      <c r="P2813" t="s">
        <v>32</v>
      </c>
      <c r="Q2813" t="s">
        <v>65</v>
      </c>
      <c r="R2813" t="s">
        <v>5990</v>
      </c>
      <c r="S2813">
        <v>18558</v>
      </c>
      <c r="T2813">
        <v>6</v>
      </c>
      <c r="U2813">
        <v>0</v>
      </c>
      <c r="V2813">
        <v>760878</v>
      </c>
    </row>
    <row r="2814" spans="1:22" x14ac:dyDescent="0.25">
      <c r="A2814">
        <v>2813</v>
      </c>
      <c r="B2814" t="s">
        <v>5988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21411</v>
      </c>
      <c r="T2814">
        <v>3</v>
      </c>
      <c r="U2814">
        <v>0</v>
      </c>
      <c r="V2814">
        <v>363987</v>
      </c>
    </row>
    <row r="2815" spans="1:22" x14ac:dyDescent="0.25">
      <c r="A2815">
        <v>2814</v>
      </c>
      <c r="B2815" t="s">
        <v>5988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5250</v>
      </c>
      <c r="P2815" t="s">
        <v>71</v>
      </c>
      <c r="Q2815" t="s">
        <v>161</v>
      </c>
      <c r="R2815" t="s">
        <v>5251</v>
      </c>
      <c r="S2815">
        <v>99996</v>
      </c>
      <c r="T2815">
        <v>4</v>
      </c>
      <c r="U2815">
        <v>0</v>
      </c>
      <c r="V2815">
        <v>2299908</v>
      </c>
    </row>
    <row r="2816" spans="1:22" x14ac:dyDescent="0.25">
      <c r="A2816">
        <v>2815</v>
      </c>
      <c r="B2816" t="s">
        <v>5988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65355</v>
      </c>
      <c r="T2816">
        <v>3</v>
      </c>
      <c r="U2816">
        <v>0</v>
      </c>
      <c r="V2816">
        <v>1111035</v>
      </c>
    </row>
    <row r="2817" spans="1:22" x14ac:dyDescent="0.25">
      <c r="A2817">
        <v>2816</v>
      </c>
      <c r="B2817" t="s">
        <v>5991</v>
      </c>
      <c r="C2817">
        <v>2012</v>
      </c>
      <c r="D2817" s="1">
        <v>41153</v>
      </c>
      <c r="E2817" s="1">
        <v>41160</v>
      </c>
      <c r="F2817" t="s">
        <v>50</v>
      </c>
      <c r="G2817" t="s">
        <v>5992</v>
      </c>
      <c r="H2817" t="s">
        <v>5993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1146</v>
      </c>
      <c r="T2817">
        <v>5</v>
      </c>
      <c r="U2817">
        <v>0</v>
      </c>
      <c r="V2817">
        <v>5157</v>
      </c>
    </row>
    <row r="2818" spans="1:22" x14ac:dyDescent="0.25">
      <c r="A2818">
        <v>2817</v>
      </c>
      <c r="B2818" t="s">
        <v>5991</v>
      </c>
      <c r="C2818">
        <v>2012</v>
      </c>
      <c r="D2818" s="1">
        <v>41153</v>
      </c>
      <c r="E2818" s="1">
        <v>41160</v>
      </c>
      <c r="F2818" t="s">
        <v>50</v>
      </c>
      <c r="G2818" t="s">
        <v>5992</v>
      </c>
      <c r="H2818" t="s">
        <v>5993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6074</v>
      </c>
      <c r="T2818">
        <v>1</v>
      </c>
      <c r="U2818">
        <v>0</v>
      </c>
      <c r="V2818">
        <v>15185</v>
      </c>
    </row>
    <row r="2819" spans="1:22" x14ac:dyDescent="0.25">
      <c r="A2819">
        <v>2818</v>
      </c>
      <c r="B2819" t="s">
        <v>5991</v>
      </c>
      <c r="C2819">
        <v>2012</v>
      </c>
      <c r="D2819" s="1">
        <v>41153</v>
      </c>
      <c r="E2819" s="1">
        <v>41160</v>
      </c>
      <c r="F2819" t="s">
        <v>50</v>
      </c>
      <c r="G2819" t="s">
        <v>5992</v>
      </c>
      <c r="H2819" t="s">
        <v>5993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5270</v>
      </c>
      <c r="P2819" t="s">
        <v>32</v>
      </c>
      <c r="Q2819" t="s">
        <v>65</v>
      </c>
      <c r="R2819" t="s">
        <v>5271</v>
      </c>
      <c r="S2819">
        <v>12436</v>
      </c>
      <c r="T2819">
        <v>2</v>
      </c>
      <c r="U2819">
        <v>0</v>
      </c>
      <c r="V2819">
        <v>273592</v>
      </c>
    </row>
    <row r="2820" spans="1:22" x14ac:dyDescent="0.25">
      <c r="A2820">
        <v>2819</v>
      </c>
      <c r="B2820" t="s">
        <v>5991</v>
      </c>
      <c r="C2820">
        <v>2012</v>
      </c>
      <c r="D2820" s="1">
        <v>41153</v>
      </c>
      <c r="E2820" s="1">
        <v>41160</v>
      </c>
      <c r="F2820" t="s">
        <v>50</v>
      </c>
      <c r="G2820" t="s">
        <v>5992</v>
      </c>
      <c r="H2820" t="s">
        <v>5993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108876</v>
      </c>
      <c r="T2820">
        <v>6</v>
      </c>
      <c r="U2820">
        <v>0</v>
      </c>
      <c r="V2820">
        <v>3157404</v>
      </c>
    </row>
    <row r="2821" spans="1:22" x14ac:dyDescent="0.25">
      <c r="A2821">
        <v>2820</v>
      </c>
      <c r="B2821" t="s">
        <v>5994</v>
      </c>
      <c r="C2821">
        <v>2013</v>
      </c>
      <c r="D2821" s="1">
        <v>41400</v>
      </c>
      <c r="E2821" s="1">
        <v>41403</v>
      </c>
      <c r="F2821" t="s">
        <v>188</v>
      </c>
      <c r="G2821" t="s">
        <v>5995</v>
      </c>
      <c r="H2821" t="s">
        <v>5996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5484</v>
      </c>
      <c r="P2821" t="s">
        <v>46</v>
      </c>
      <c r="Q2821" t="s">
        <v>75</v>
      </c>
      <c r="R2821" t="s">
        <v>5485</v>
      </c>
      <c r="S2821">
        <v>672</v>
      </c>
      <c r="T2821">
        <v>5</v>
      </c>
      <c r="U2821">
        <v>2</v>
      </c>
      <c r="V2821">
        <v>2352</v>
      </c>
    </row>
    <row r="2822" spans="1:22" x14ac:dyDescent="0.25">
      <c r="A2822">
        <v>2821</v>
      </c>
      <c r="B2822" t="s">
        <v>5994</v>
      </c>
      <c r="C2822">
        <v>2013</v>
      </c>
      <c r="D2822" s="1">
        <v>41400</v>
      </c>
      <c r="E2822" s="1">
        <v>41403</v>
      </c>
      <c r="F2822" t="s">
        <v>188</v>
      </c>
      <c r="G2822" t="s">
        <v>5995</v>
      </c>
      <c r="H2822" t="s">
        <v>5996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298776</v>
      </c>
      <c r="T2822">
        <v>3</v>
      </c>
      <c r="U2822">
        <v>2</v>
      </c>
      <c r="V2822">
        <v>74694</v>
      </c>
    </row>
    <row r="2823" spans="1:22" x14ac:dyDescent="0.25">
      <c r="A2823">
        <v>2822</v>
      </c>
      <c r="B2823" t="s">
        <v>5997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302376</v>
      </c>
      <c r="T2823">
        <v>3</v>
      </c>
      <c r="U2823">
        <v>2</v>
      </c>
      <c r="V2823">
        <v>226782</v>
      </c>
    </row>
    <row r="2824" spans="1:22" x14ac:dyDescent="0.25">
      <c r="A2824">
        <v>2823</v>
      </c>
      <c r="B2824" t="s">
        <v>5998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8928</v>
      </c>
      <c r="T2824">
        <v>2</v>
      </c>
      <c r="U2824">
        <v>2</v>
      </c>
      <c r="V2824">
        <v>558</v>
      </c>
    </row>
    <row r="2825" spans="1:22" x14ac:dyDescent="0.25">
      <c r="A2825">
        <v>2824</v>
      </c>
      <c r="B2825" t="s">
        <v>5998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47584</v>
      </c>
      <c r="T2825">
        <v>2</v>
      </c>
      <c r="U2825">
        <v>2</v>
      </c>
      <c r="V2825">
        <v>-2974</v>
      </c>
    </row>
    <row r="2826" spans="1:22" x14ac:dyDescent="0.25">
      <c r="A2826">
        <v>2825</v>
      </c>
      <c r="B2826" t="s">
        <v>5999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6000</v>
      </c>
      <c r="P2826" t="s">
        <v>46</v>
      </c>
      <c r="Q2826" t="s">
        <v>90</v>
      </c>
      <c r="R2826" t="s">
        <v>6001</v>
      </c>
      <c r="S2826">
        <v>33792</v>
      </c>
      <c r="T2826">
        <v>8</v>
      </c>
      <c r="U2826">
        <v>2</v>
      </c>
      <c r="V2826">
        <v>1056</v>
      </c>
    </row>
    <row r="2827" spans="1:22" x14ac:dyDescent="0.25">
      <c r="A2827">
        <v>2826</v>
      </c>
      <c r="B2827" t="s">
        <v>5999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3005328</v>
      </c>
      <c r="T2827">
        <v>2</v>
      </c>
      <c r="U2827">
        <v>32</v>
      </c>
      <c r="V2827">
        <v>-972312</v>
      </c>
    </row>
    <row r="2828" spans="1:22" x14ac:dyDescent="0.25">
      <c r="A2828">
        <v>2827</v>
      </c>
      <c r="B2828" t="s">
        <v>5999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5216</v>
      </c>
      <c r="P2828" t="s">
        <v>46</v>
      </c>
      <c r="Q2828" t="s">
        <v>75</v>
      </c>
      <c r="R2828" t="s">
        <v>5217</v>
      </c>
      <c r="S2828">
        <v>2724</v>
      </c>
      <c r="T2828">
        <v>2</v>
      </c>
      <c r="U2828">
        <v>8</v>
      </c>
      <c r="V2828">
        <v>-43584</v>
      </c>
    </row>
    <row r="2829" spans="1:22" x14ac:dyDescent="0.25">
      <c r="A2829">
        <v>2828</v>
      </c>
      <c r="B2829" t="s">
        <v>5999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3264</v>
      </c>
      <c r="T2829">
        <v>2</v>
      </c>
      <c r="U2829">
        <v>2</v>
      </c>
      <c r="V2829">
        <v>11016</v>
      </c>
    </row>
    <row r="2830" spans="1:22" x14ac:dyDescent="0.25">
      <c r="A2830">
        <v>2829</v>
      </c>
      <c r="B2830" t="s">
        <v>6002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6003</v>
      </c>
      <c r="P2830" t="s">
        <v>46</v>
      </c>
      <c r="Q2830" t="s">
        <v>90</v>
      </c>
      <c r="R2830" t="s">
        <v>6004</v>
      </c>
      <c r="S2830">
        <v>108336</v>
      </c>
      <c r="T2830">
        <v>6</v>
      </c>
      <c r="U2830">
        <v>2</v>
      </c>
      <c r="V2830">
        <v>379176</v>
      </c>
    </row>
    <row r="2831" spans="1:22" x14ac:dyDescent="0.25">
      <c r="A2831">
        <v>2830</v>
      </c>
      <c r="B2831" t="s">
        <v>6002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5592</v>
      </c>
      <c r="T2831">
        <v>5</v>
      </c>
      <c r="U2831">
        <v>2</v>
      </c>
      <c r="V2831">
        <v>6291</v>
      </c>
    </row>
    <row r="2832" spans="1:22" x14ac:dyDescent="0.25">
      <c r="A2832">
        <v>2831</v>
      </c>
      <c r="B2832" t="s">
        <v>6002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6005</v>
      </c>
      <c r="P2832" t="s">
        <v>46</v>
      </c>
      <c r="Q2832" t="s">
        <v>90</v>
      </c>
      <c r="R2832" t="s">
        <v>6006</v>
      </c>
      <c r="S2832">
        <v>78304</v>
      </c>
      <c r="T2832">
        <v>2</v>
      </c>
      <c r="U2832">
        <v>2</v>
      </c>
      <c r="V2832">
        <v>29364</v>
      </c>
    </row>
    <row r="2833" spans="1:22" x14ac:dyDescent="0.25">
      <c r="A2833">
        <v>2832</v>
      </c>
      <c r="B2833" t="s">
        <v>6007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6008</v>
      </c>
      <c r="P2833" t="s">
        <v>46</v>
      </c>
      <c r="Q2833" t="s">
        <v>59</v>
      </c>
      <c r="R2833" t="s">
        <v>6009</v>
      </c>
      <c r="S2833">
        <v>44392</v>
      </c>
      <c r="T2833">
        <v>5</v>
      </c>
      <c r="U2833">
        <v>2</v>
      </c>
      <c r="V2833">
        <v>-94333</v>
      </c>
    </row>
    <row r="2834" spans="1:22" x14ac:dyDescent="0.25">
      <c r="A2834">
        <v>2833</v>
      </c>
      <c r="B2834" t="s">
        <v>6007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5865</v>
      </c>
      <c r="P2834" t="s">
        <v>71</v>
      </c>
      <c r="Q2834" t="s">
        <v>72</v>
      </c>
      <c r="R2834" t="s">
        <v>5866</v>
      </c>
      <c r="S2834">
        <v>155976</v>
      </c>
      <c r="T2834">
        <v>3</v>
      </c>
      <c r="U2834">
        <v>2</v>
      </c>
      <c r="V2834">
        <v>545916</v>
      </c>
    </row>
    <row r="2835" spans="1:22" x14ac:dyDescent="0.25">
      <c r="A2835">
        <v>2834</v>
      </c>
      <c r="B2835" t="s">
        <v>6010</v>
      </c>
      <c r="C2835">
        <v>2014</v>
      </c>
      <c r="D2835" s="1">
        <v>41666</v>
      </c>
      <c r="E2835" s="1">
        <v>41671</v>
      </c>
      <c r="F2835" t="s">
        <v>23</v>
      </c>
      <c r="G2835" t="s">
        <v>6011</v>
      </c>
      <c r="H2835" t="s">
        <v>6012</v>
      </c>
      <c r="I2835" t="s">
        <v>41</v>
      </c>
      <c r="J2835" t="s">
        <v>27</v>
      </c>
      <c r="K2835" t="s">
        <v>5892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1547</v>
      </c>
      <c r="T2835">
        <v>7</v>
      </c>
      <c r="U2835">
        <v>0</v>
      </c>
      <c r="V2835">
        <v>41769</v>
      </c>
    </row>
    <row r="2836" spans="1:22" x14ac:dyDescent="0.25">
      <c r="A2836">
        <v>2835</v>
      </c>
      <c r="B2836" t="s">
        <v>6010</v>
      </c>
      <c r="C2836">
        <v>2014</v>
      </c>
      <c r="D2836" s="1">
        <v>41666</v>
      </c>
      <c r="E2836" s="1">
        <v>41671</v>
      </c>
      <c r="F2836" t="s">
        <v>23</v>
      </c>
      <c r="G2836" t="s">
        <v>6011</v>
      </c>
      <c r="H2836" t="s">
        <v>6012</v>
      </c>
      <c r="I2836" t="s">
        <v>41</v>
      </c>
      <c r="J2836" t="s">
        <v>27</v>
      </c>
      <c r="K2836" t="s">
        <v>5892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716</v>
      </c>
      <c r="T2836">
        <v>2</v>
      </c>
      <c r="U2836">
        <v>0</v>
      </c>
      <c r="V2836">
        <v>34368</v>
      </c>
    </row>
    <row r="2837" spans="1:22" x14ac:dyDescent="0.25">
      <c r="A2837">
        <v>2836</v>
      </c>
      <c r="B2837" t="s">
        <v>6013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1089</v>
      </c>
      <c r="T2837">
        <v>1</v>
      </c>
      <c r="U2837">
        <v>0</v>
      </c>
      <c r="V2837">
        <v>28314</v>
      </c>
    </row>
    <row r="2838" spans="1:22" x14ac:dyDescent="0.25">
      <c r="A2838">
        <v>2837</v>
      </c>
      <c r="B2838" t="s">
        <v>6013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6014</v>
      </c>
      <c r="P2838" t="s">
        <v>46</v>
      </c>
      <c r="Q2838" t="s">
        <v>90</v>
      </c>
      <c r="R2838" t="s">
        <v>6015</v>
      </c>
      <c r="S2838">
        <v>1944</v>
      </c>
      <c r="T2838">
        <v>3</v>
      </c>
      <c r="U2838">
        <v>0</v>
      </c>
      <c r="V2838">
        <v>93312</v>
      </c>
    </row>
    <row r="2839" spans="1:22" x14ac:dyDescent="0.25">
      <c r="A2839">
        <v>2838</v>
      </c>
      <c r="B2839" t="s">
        <v>6013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1216</v>
      </c>
      <c r="T2839">
        <v>5</v>
      </c>
      <c r="U2839">
        <v>2</v>
      </c>
      <c r="V2839">
        <v>3952</v>
      </c>
    </row>
    <row r="2840" spans="1:22" x14ac:dyDescent="0.25">
      <c r="A2840">
        <v>2839</v>
      </c>
      <c r="B2840" t="s">
        <v>6016</v>
      </c>
      <c r="C2840">
        <v>2013</v>
      </c>
      <c r="D2840" s="1">
        <v>41435</v>
      </c>
      <c r="E2840" s="1">
        <v>41438</v>
      </c>
      <c r="F2840" t="s">
        <v>188</v>
      </c>
      <c r="G2840" t="s">
        <v>5805</v>
      </c>
      <c r="H2840" t="s">
        <v>5806</v>
      </c>
      <c r="I2840" t="s">
        <v>26</v>
      </c>
      <c r="J2840" t="s">
        <v>27</v>
      </c>
      <c r="K2840" t="s">
        <v>5646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6957</v>
      </c>
      <c r="T2840">
        <v>2</v>
      </c>
      <c r="U2840">
        <v>5</v>
      </c>
      <c r="V2840">
        <v>-27828</v>
      </c>
    </row>
    <row r="2841" spans="1:22" x14ac:dyDescent="0.25">
      <c r="A2841">
        <v>2840</v>
      </c>
      <c r="B2841" t="s">
        <v>6017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12033</v>
      </c>
      <c r="T2841">
        <v>1</v>
      </c>
      <c r="U2841">
        <v>0</v>
      </c>
      <c r="V2841">
        <v>312858</v>
      </c>
    </row>
    <row r="2842" spans="1:22" x14ac:dyDescent="0.25">
      <c r="A2842">
        <v>2841</v>
      </c>
      <c r="B2842" t="s">
        <v>6018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113992</v>
      </c>
      <c r="T2842">
        <v>4</v>
      </c>
      <c r="U2842">
        <v>0</v>
      </c>
      <c r="V2842">
        <v>28498</v>
      </c>
    </row>
    <row r="2843" spans="1:22" x14ac:dyDescent="0.25">
      <c r="A2843">
        <v>2842</v>
      </c>
      <c r="B2843" t="s">
        <v>6019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229544</v>
      </c>
      <c r="T2843">
        <v>7</v>
      </c>
      <c r="U2843">
        <v>2</v>
      </c>
      <c r="V2843">
        <v>832097</v>
      </c>
    </row>
    <row r="2844" spans="1:22" x14ac:dyDescent="0.25">
      <c r="A2844">
        <v>2843</v>
      </c>
      <c r="B2844" t="s">
        <v>6020</v>
      </c>
      <c r="C2844">
        <v>2014</v>
      </c>
      <c r="D2844" s="1">
        <v>41722</v>
      </c>
      <c r="E2844" s="1">
        <v>41726</v>
      </c>
      <c r="F2844" t="s">
        <v>50</v>
      </c>
      <c r="G2844" t="s">
        <v>6021</v>
      </c>
      <c r="H2844" t="s">
        <v>6022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143728</v>
      </c>
      <c r="T2844">
        <v>2</v>
      </c>
      <c r="U2844">
        <v>2</v>
      </c>
      <c r="V2844">
        <v>-323388</v>
      </c>
    </row>
    <row r="2845" spans="1:22" x14ac:dyDescent="0.25">
      <c r="A2845">
        <v>2844</v>
      </c>
      <c r="B2845" t="s">
        <v>6023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5662</v>
      </c>
      <c r="P2845" t="s">
        <v>71</v>
      </c>
      <c r="Q2845" t="s">
        <v>161</v>
      </c>
      <c r="R2845" t="s">
        <v>5663</v>
      </c>
      <c r="S2845">
        <v>36048</v>
      </c>
      <c r="T2845">
        <v>3</v>
      </c>
      <c r="U2845">
        <v>2</v>
      </c>
      <c r="V2845">
        <v>-9012</v>
      </c>
    </row>
    <row r="2846" spans="1:22" x14ac:dyDescent="0.25">
      <c r="A2846">
        <v>2845</v>
      </c>
      <c r="B2846" t="s">
        <v>6024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5674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845488</v>
      </c>
      <c r="T2846">
        <v>8</v>
      </c>
      <c r="U2846">
        <v>3</v>
      </c>
      <c r="V2846">
        <v>-120784</v>
      </c>
    </row>
    <row r="2847" spans="1:22" x14ac:dyDescent="0.25">
      <c r="A2847">
        <v>2846</v>
      </c>
      <c r="B2847" t="s">
        <v>6025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5094</v>
      </c>
      <c r="T2847">
        <v>3</v>
      </c>
      <c r="U2847">
        <v>0</v>
      </c>
      <c r="V2847">
        <v>142632</v>
      </c>
    </row>
    <row r="2848" spans="1:22" x14ac:dyDescent="0.25">
      <c r="A2848">
        <v>2847</v>
      </c>
      <c r="B2848" t="s">
        <v>6026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762594</v>
      </c>
      <c r="T2848">
        <v>3</v>
      </c>
      <c r="U2848">
        <v>8</v>
      </c>
      <c r="V2848">
        <v>-1143891</v>
      </c>
    </row>
    <row r="2849" spans="1:22" x14ac:dyDescent="0.25">
      <c r="A2849">
        <v>2848</v>
      </c>
      <c r="B2849" t="s">
        <v>6027</v>
      </c>
      <c r="C2849">
        <v>2014</v>
      </c>
      <c r="D2849" s="1">
        <v>41738</v>
      </c>
      <c r="E2849" s="1">
        <v>41745</v>
      </c>
      <c r="F2849" t="s">
        <v>50</v>
      </c>
      <c r="G2849" t="s">
        <v>6028</v>
      </c>
      <c r="H2849" t="s">
        <v>6029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6030</v>
      </c>
      <c r="P2849" t="s">
        <v>32</v>
      </c>
      <c r="Q2849" t="s">
        <v>65</v>
      </c>
      <c r="R2849" t="s">
        <v>6031</v>
      </c>
      <c r="S2849">
        <v>5628</v>
      </c>
      <c r="T2849">
        <v>6</v>
      </c>
      <c r="U2849">
        <v>0</v>
      </c>
      <c r="V2849">
        <v>157584</v>
      </c>
    </row>
    <row r="2850" spans="1:22" x14ac:dyDescent="0.25">
      <c r="A2850">
        <v>2849</v>
      </c>
      <c r="B2850" t="s">
        <v>6027</v>
      </c>
      <c r="C2850">
        <v>2014</v>
      </c>
      <c r="D2850" s="1">
        <v>41738</v>
      </c>
      <c r="E2850" s="1">
        <v>41745</v>
      </c>
      <c r="F2850" t="s">
        <v>50</v>
      </c>
      <c r="G2850" t="s">
        <v>6028</v>
      </c>
      <c r="H2850" t="s">
        <v>6029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269097</v>
      </c>
      <c r="T2850">
        <v>3</v>
      </c>
      <c r="U2850">
        <v>0</v>
      </c>
      <c r="V2850">
        <v>12647559</v>
      </c>
    </row>
    <row r="2851" spans="1:22" x14ac:dyDescent="0.25">
      <c r="A2851">
        <v>2850</v>
      </c>
      <c r="B2851" t="s">
        <v>6032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7434</v>
      </c>
      <c r="T2851">
        <v>6</v>
      </c>
      <c r="U2851">
        <v>7</v>
      </c>
      <c r="V2851">
        <v>-56994</v>
      </c>
    </row>
    <row r="2852" spans="1:22" x14ac:dyDescent="0.25">
      <c r="A2852">
        <v>2851</v>
      </c>
      <c r="B2852" t="s">
        <v>6033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64784</v>
      </c>
      <c r="T2852">
        <v>1</v>
      </c>
      <c r="U2852">
        <v>2</v>
      </c>
      <c r="V2852">
        <v>-129568</v>
      </c>
    </row>
    <row r="2853" spans="1:22" x14ac:dyDescent="0.25">
      <c r="A2853">
        <v>2852</v>
      </c>
      <c r="B2853" t="s">
        <v>6034</v>
      </c>
      <c r="C2853">
        <v>2014</v>
      </c>
      <c r="D2853" s="1">
        <v>41991</v>
      </c>
      <c r="E2853" s="1">
        <v>41996</v>
      </c>
      <c r="F2853" t="s">
        <v>50</v>
      </c>
      <c r="G2853" t="s">
        <v>6035</v>
      </c>
      <c r="H2853" t="s">
        <v>6036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2816</v>
      </c>
      <c r="T2853">
        <v>4</v>
      </c>
      <c r="U2853">
        <v>0</v>
      </c>
      <c r="V2853">
        <v>132352</v>
      </c>
    </row>
    <row r="2854" spans="1:22" x14ac:dyDescent="0.25">
      <c r="A2854">
        <v>2853</v>
      </c>
      <c r="B2854" t="s">
        <v>6037</v>
      </c>
      <c r="C2854">
        <v>2013</v>
      </c>
      <c r="D2854" s="1">
        <v>41353</v>
      </c>
      <c r="E2854" s="1">
        <v>41355</v>
      </c>
      <c r="F2854" t="s">
        <v>23</v>
      </c>
      <c r="G2854" t="s">
        <v>5316</v>
      </c>
      <c r="H2854" t="s">
        <v>5317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6038</v>
      </c>
      <c r="P2854" t="s">
        <v>32</v>
      </c>
      <c r="Q2854" t="s">
        <v>65</v>
      </c>
      <c r="R2854" t="s">
        <v>6039</v>
      </c>
      <c r="S2854">
        <v>1498</v>
      </c>
      <c r="T2854">
        <v>1</v>
      </c>
      <c r="U2854">
        <v>0</v>
      </c>
      <c r="V2854">
        <v>68908</v>
      </c>
    </row>
    <row r="2855" spans="1:22" x14ac:dyDescent="0.25">
      <c r="A2855">
        <v>2854</v>
      </c>
      <c r="B2855" t="s">
        <v>6037</v>
      </c>
      <c r="C2855">
        <v>2013</v>
      </c>
      <c r="D2855" s="1">
        <v>41353</v>
      </c>
      <c r="E2855" s="1">
        <v>41355</v>
      </c>
      <c r="F2855" t="s">
        <v>23</v>
      </c>
      <c r="G2855" t="s">
        <v>5316</v>
      </c>
      <c r="H2855" t="s">
        <v>5317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2032</v>
      </c>
      <c r="T2855">
        <v>4</v>
      </c>
      <c r="U2855">
        <v>0</v>
      </c>
      <c r="V2855">
        <v>69088</v>
      </c>
    </row>
    <row r="2856" spans="1:22" x14ac:dyDescent="0.25">
      <c r="A2856">
        <v>2855</v>
      </c>
      <c r="B2856" t="s">
        <v>6040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5458</v>
      </c>
      <c r="H2856" t="s">
        <v>5459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4029</v>
      </c>
      <c r="T2856">
        <v>3</v>
      </c>
      <c r="U2856">
        <v>0</v>
      </c>
      <c r="V2856">
        <v>104754</v>
      </c>
    </row>
    <row r="2857" spans="1:22" x14ac:dyDescent="0.25">
      <c r="A2857">
        <v>2856</v>
      </c>
      <c r="B2857" t="s">
        <v>6041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5324</v>
      </c>
      <c r="L2857" t="s">
        <v>5325</v>
      </c>
      <c r="M2857">
        <v>57103</v>
      </c>
      <c r="N2857" t="s">
        <v>105</v>
      </c>
      <c r="O2857" t="s">
        <v>5729</v>
      </c>
      <c r="P2857" t="s">
        <v>46</v>
      </c>
      <c r="Q2857" t="s">
        <v>47</v>
      </c>
      <c r="R2857" t="s">
        <v>5730</v>
      </c>
      <c r="S2857">
        <v>2023</v>
      </c>
      <c r="T2857">
        <v>7</v>
      </c>
      <c r="U2857">
        <v>0</v>
      </c>
      <c r="V2857">
        <v>95081</v>
      </c>
    </row>
    <row r="2858" spans="1:22" x14ac:dyDescent="0.25">
      <c r="A2858">
        <v>2857</v>
      </c>
      <c r="B2858" t="s">
        <v>6042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1603136</v>
      </c>
      <c r="T2858">
        <v>4</v>
      </c>
      <c r="U2858">
        <v>2</v>
      </c>
      <c r="V2858">
        <v>100196</v>
      </c>
    </row>
    <row r="2859" spans="1:22" x14ac:dyDescent="0.25">
      <c r="A2859">
        <v>2858</v>
      </c>
      <c r="B2859" t="s">
        <v>6043</v>
      </c>
      <c r="C2859">
        <v>2013</v>
      </c>
      <c r="D2859" s="1">
        <v>41502</v>
      </c>
      <c r="E2859" s="1">
        <v>41504</v>
      </c>
      <c r="F2859" t="s">
        <v>23</v>
      </c>
      <c r="G2859" t="s">
        <v>6044</v>
      </c>
      <c r="H2859" t="s">
        <v>6045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225296</v>
      </c>
      <c r="T2859">
        <v>2</v>
      </c>
      <c r="U2859">
        <v>2</v>
      </c>
      <c r="V2859">
        <v>225296</v>
      </c>
    </row>
    <row r="2860" spans="1:22" x14ac:dyDescent="0.25">
      <c r="A2860">
        <v>2859</v>
      </c>
      <c r="B2860" t="s">
        <v>6046</v>
      </c>
      <c r="C2860">
        <v>2014</v>
      </c>
      <c r="D2860" s="1">
        <v>41779</v>
      </c>
      <c r="E2860" s="1">
        <v>41783</v>
      </c>
      <c r="F2860" t="s">
        <v>50</v>
      </c>
      <c r="G2860" t="s">
        <v>5522</v>
      </c>
      <c r="H2860" t="s">
        <v>5523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678</v>
      </c>
      <c r="T2860">
        <v>4</v>
      </c>
      <c r="U2860">
        <v>0</v>
      </c>
      <c r="V2860">
        <v>4068</v>
      </c>
    </row>
    <row r="2861" spans="1:22" x14ac:dyDescent="0.25">
      <c r="A2861">
        <v>2860</v>
      </c>
      <c r="B2861" t="s">
        <v>6046</v>
      </c>
      <c r="C2861">
        <v>2014</v>
      </c>
      <c r="D2861" s="1">
        <v>41779</v>
      </c>
      <c r="E2861" s="1">
        <v>41783</v>
      </c>
      <c r="F2861" t="s">
        <v>50</v>
      </c>
      <c r="G2861" t="s">
        <v>5522</v>
      </c>
      <c r="H2861" t="s">
        <v>5523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6047</v>
      </c>
      <c r="P2861" t="s">
        <v>71</v>
      </c>
      <c r="Q2861" t="s">
        <v>72</v>
      </c>
      <c r="R2861" t="s">
        <v>6048</v>
      </c>
      <c r="S2861">
        <v>37797</v>
      </c>
      <c r="T2861">
        <v>3</v>
      </c>
      <c r="U2861">
        <v>0</v>
      </c>
      <c r="V2861">
        <v>982722</v>
      </c>
    </row>
    <row r="2862" spans="1:22" x14ac:dyDescent="0.25">
      <c r="A2862">
        <v>2861</v>
      </c>
      <c r="B2862" t="s">
        <v>6046</v>
      </c>
      <c r="C2862">
        <v>2014</v>
      </c>
      <c r="D2862" s="1">
        <v>41779</v>
      </c>
      <c r="E2862" s="1">
        <v>41783</v>
      </c>
      <c r="F2862" t="s">
        <v>50</v>
      </c>
      <c r="G2862" t="s">
        <v>5522</v>
      </c>
      <c r="H2862" t="s">
        <v>5523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162882</v>
      </c>
      <c r="T2862">
        <v>9</v>
      </c>
      <c r="U2862">
        <v>0</v>
      </c>
      <c r="V2862">
        <v>3746286</v>
      </c>
    </row>
    <row r="2863" spans="1:22" x14ac:dyDescent="0.25">
      <c r="A2863">
        <v>2862</v>
      </c>
      <c r="B2863" t="s">
        <v>6046</v>
      </c>
      <c r="C2863">
        <v>2014</v>
      </c>
      <c r="D2863" s="1">
        <v>41779</v>
      </c>
      <c r="E2863" s="1">
        <v>41783</v>
      </c>
      <c r="F2863" t="s">
        <v>50</v>
      </c>
      <c r="G2863" t="s">
        <v>5522</v>
      </c>
      <c r="H2863" t="s">
        <v>5523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28693</v>
      </c>
      <c r="T2863">
        <v>7</v>
      </c>
      <c r="U2863">
        <v>0</v>
      </c>
      <c r="V2863">
        <v>1405957</v>
      </c>
    </row>
    <row r="2864" spans="1:22" x14ac:dyDescent="0.25">
      <c r="A2864">
        <v>2863</v>
      </c>
      <c r="B2864" t="s">
        <v>6049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6050</v>
      </c>
      <c r="L2864" t="s">
        <v>54</v>
      </c>
      <c r="M2864">
        <v>32839</v>
      </c>
      <c r="N2864" t="s">
        <v>30</v>
      </c>
      <c r="O2864" t="s">
        <v>5772</v>
      </c>
      <c r="P2864" t="s">
        <v>46</v>
      </c>
      <c r="Q2864" t="s">
        <v>90</v>
      </c>
      <c r="R2864" t="s">
        <v>5773</v>
      </c>
      <c r="S2864">
        <v>20736</v>
      </c>
      <c r="T2864">
        <v>4</v>
      </c>
      <c r="U2864">
        <v>2</v>
      </c>
      <c r="V2864">
        <v>72576</v>
      </c>
    </row>
    <row r="2865" spans="1:22" x14ac:dyDescent="0.25">
      <c r="A2865">
        <v>2864</v>
      </c>
      <c r="B2865" t="s">
        <v>6051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3144</v>
      </c>
      <c r="T2865">
        <v>3</v>
      </c>
      <c r="U2865">
        <v>0</v>
      </c>
      <c r="V2865">
        <v>84888</v>
      </c>
    </row>
    <row r="2866" spans="1:22" x14ac:dyDescent="0.25">
      <c r="A2866">
        <v>2865</v>
      </c>
      <c r="B2866" t="s">
        <v>6051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8379</v>
      </c>
      <c r="T2866">
        <v>7</v>
      </c>
      <c r="U2866">
        <v>0</v>
      </c>
      <c r="V2866">
        <v>226233</v>
      </c>
    </row>
    <row r="2867" spans="1:22" x14ac:dyDescent="0.25">
      <c r="A2867">
        <v>2866</v>
      </c>
      <c r="B2867" t="s">
        <v>6051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5952</v>
      </c>
      <c r="T2867">
        <v>3</v>
      </c>
      <c r="U2867">
        <v>0</v>
      </c>
      <c r="V2867">
        <v>154752</v>
      </c>
    </row>
    <row r="2868" spans="1:22" x14ac:dyDescent="0.25">
      <c r="A2868">
        <v>2867</v>
      </c>
      <c r="B2868" t="s">
        <v>6051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6052</v>
      </c>
      <c r="P2868" t="s">
        <v>46</v>
      </c>
      <c r="Q2868" t="s">
        <v>578</v>
      </c>
      <c r="R2868" t="s">
        <v>186</v>
      </c>
      <c r="S2868">
        <v>3192</v>
      </c>
      <c r="T2868">
        <v>4</v>
      </c>
      <c r="U2868">
        <v>0</v>
      </c>
      <c r="V2868">
        <v>92568</v>
      </c>
    </row>
    <row r="2869" spans="1:22" x14ac:dyDescent="0.25">
      <c r="A2869">
        <v>2868</v>
      </c>
      <c r="B2869" t="s">
        <v>6053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1472</v>
      </c>
      <c r="T2869">
        <v>5</v>
      </c>
      <c r="U2869">
        <v>2</v>
      </c>
      <c r="V2869">
        <v>-3312</v>
      </c>
    </row>
    <row r="2870" spans="1:22" x14ac:dyDescent="0.25">
      <c r="A2870">
        <v>2869</v>
      </c>
      <c r="B2870" t="s">
        <v>6053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38976</v>
      </c>
      <c r="T2870">
        <v>3</v>
      </c>
      <c r="U2870">
        <v>2</v>
      </c>
      <c r="V2870">
        <v>-2436</v>
      </c>
    </row>
    <row r="2871" spans="1:22" x14ac:dyDescent="0.25">
      <c r="A2871">
        <v>2870</v>
      </c>
      <c r="B2871" t="s">
        <v>6054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6055</v>
      </c>
      <c r="P2871" t="s">
        <v>32</v>
      </c>
      <c r="Q2871" t="s">
        <v>65</v>
      </c>
      <c r="R2871" t="s">
        <v>6056</v>
      </c>
      <c r="S2871">
        <v>17088</v>
      </c>
      <c r="T2871">
        <v>2</v>
      </c>
      <c r="U2871">
        <v>2</v>
      </c>
      <c r="V2871">
        <v>1068</v>
      </c>
    </row>
    <row r="2872" spans="1:22" x14ac:dyDescent="0.25">
      <c r="A2872">
        <v>2871</v>
      </c>
      <c r="B2872" t="s">
        <v>6057</v>
      </c>
      <c r="C2872">
        <v>2011</v>
      </c>
      <c r="D2872" s="1">
        <v>40624</v>
      </c>
      <c r="E2872" s="1">
        <v>40628</v>
      </c>
      <c r="F2872" t="s">
        <v>50</v>
      </c>
      <c r="G2872" t="s">
        <v>6058</v>
      </c>
      <c r="H2872" t="s">
        <v>6059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5414</v>
      </c>
      <c r="P2872" t="s">
        <v>46</v>
      </c>
      <c r="Q2872" t="s">
        <v>90</v>
      </c>
      <c r="R2872" t="s">
        <v>5415</v>
      </c>
      <c r="S2872">
        <v>74352</v>
      </c>
      <c r="T2872">
        <v>3</v>
      </c>
      <c r="U2872">
        <v>2</v>
      </c>
      <c r="V2872">
        <v>23235</v>
      </c>
    </row>
    <row r="2873" spans="1:22" x14ac:dyDescent="0.25">
      <c r="A2873">
        <v>2872</v>
      </c>
      <c r="B2873" t="s">
        <v>6057</v>
      </c>
      <c r="C2873">
        <v>2011</v>
      </c>
      <c r="D2873" s="1">
        <v>40624</v>
      </c>
      <c r="E2873" s="1">
        <v>40628</v>
      </c>
      <c r="F2873" t="s">
        <v>50</v>
      </c>
      <c r="G2873" t="s">
        <v>6058</v>
      </c>
      <c r="H2873" t="s">
        <v>6059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314352</v>
      </c>
      <c r="T2873">
        <v>3</v>
      </c>
      <c r="U2873">
        <v>2</v>
      </c>
      <c r="V2873">
        <v>-353646</v>
      </c>
    </row>
    <row r="2874" spans="1:22" x14ac:dyDescent="0.25">
      <c r="A2874">
        <v>2873</v>
      </c>
      <c r="B2874" t="s">
        <v>6060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426</v>
      </c>
      <c r="T2874">
        <v>1</v>
      </c>
      <c r="U2874">
        <v>0</v>
      </c>
      <c r="V2874">
        <v>17466</v>
      </c>
    </row>
    <row r="2875" spans="1:22" x14ac:dyDescent="0.25">
      <c r="A2875">
        <v>2874</v>
      </c>
      <c r="B2875" t="s">
        <v>6061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81128</v>
      </c>
      <c r="T2875">
        <v>8</v>
      </c>
      <c r="U2875">
        <v>0</v>
      </c>
      <c r="V2875">
        <v>243384</v>
      </c>
    </row>
    <row r="2876" spans="1:22" x14ac:dyDescent="0.25">
      <c r="A2876">
        <v>2875</v>
      </c>
      <c r="B2876" t="s">
        <v>6062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603</v>
      </c>
      <c r="T2876">
        <v>3</v>
      </c>
      <c r="U2876">
        <v>0</v>
      </c>
      <c r="V2876">
        <v>29547</v>
      </c>
    </row>
    <row r="2877" spans="1:22" x14ac:dyDescent="0.25">
      <c r="A2877">
        <v>2876</v>
      </c>
      <c r="B2877" t="s">
        <v>6063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153568</v>
      </c>
      <c r="T2877">
        <v>2</v>
      </c>
      <c r="U2877">
        <v>2</v>
      </c>
      <c r="V2877">
        <v>-57588</v>
      </c>
    </row>
    <row r="2878" spans="1:22" x14ac:dyDescent="0.25">
      <c r="A2878">
        <v>2877</v>
      </c>
      <c r="B2878" t="s">
        <v>6063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1013488</v>
      </c>
      <c r="T2878">
        <v>7</v>
      </c>
      <c r="U2878">
        <v>2</v>
      </c>
      <c r="V2878">
        <v>760116</v>
      </c>
    </row>
    <row r="2879" spans="1:22" x14ac:dyDescent="0.25">
      <c r="A2879">
        <v>2878</v>
      </c>
      <c r="B2879" t="s">
        <v>6064</v>
      </c>
      <c r="C2879">
        <v>2013</v>
      </c>
      <c r="D2879" s="1">
        <v>41289</v>
      </c>
      <c r="E2879" s="1">
        <v>41293</v>
      </c>
      <c r="F2879" t="s">
        <v>50</v>
      </c>
      <c r="G2879" t="s">
        <v>5927</v>
      </c>
      <c r="H2879" t="s">
        <v>5928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5234</v>
      </c>
      <c r="T2879">
        <v>2</v>
      </c>
      <c r="U2879">
        <v>0</v>
      </c>
      <c r="V2879">
        <v>245998</v>
      </c>
    </row>
    <row r="2880" spans="1:22" x14ac:dyDescent="0.25">
      <c r="A2880">
        <v>2879</v>
      </c>
      <c r="B2880" t="s">
        <v>6064</v>
      </c>
      <c r="C2880">
        <v>2013</v>
      </c>
      <c r="D2880" s="1">
        <v>41289</v>
      </c>
      <c r="E2880" s="1">
        <v>41293</v>
      </c>
      <c r="F2880" t="s">
        <v>50</v>
      </c>
      <c r="G2880" t="s">
        <v>5927</v>
      </c>
      <c r="H2880" t="s">
        <v>5928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466</v>
      </c>
      <c r="T2880">
        <v>2</v>
      </c>
      <c r="U2880">
        <v>0</v>
      </c>
      <c r="V2880">
        <v>13514</v>
      </c>
    </row>
    <row r="2881" spans="1:22" x14ac:dyDescent="0.25">
      <c r="A2881">
        <v>2880</v>
      </c>
      <c r="B2881" t="s">
        <v>6064</v>
      </c>
      <c r="C2881">
        <v>2013</v>
      </c>
      <c r="D2881" s="1">
        <v>41289</v>
      </c>
      <c r="E2881" s="1">
        <v>41293</v>
      </c>
      <c r="F2881" t="s">
        <v>50</v>
      </c>
      <c r="G2881" t="s">
        <v>5927</v>
      </c>
      <c r="H2881" t="s">
        <v>5928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25497</v>
      </c>
      <c r="T2881">
        <v>3</v>
      </c>
      <c r="U2881">
        <v>0</v>
      </c>
      <c r="V2881">
        <v>917892</v>
      </c>
    </row>
    <row r="2882" spans="1:22" x14ac:dyDescent="0.25">
      <c r="A2882">
        <v>2881</v>
      </c>
      <c r="B2882" t="s">
        <v>6065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6066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2544</v>
      </c>
      <c r="T2882">
        <v>6</v>
      </c>
      <c r="U2882">
        <v>0</v>
      </c>
      <c r="V2882">
        <v>1272</v>
      </c>
    </row>
    <row r="2883" spans="1:22" x14ac:dyDescent="0.25">
      <c r="A2883">
        <v>2882</v>
      </c>
      <c r="B2883" t="s">
        <v>6065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6066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2793</v>
      </c>
      <c r="T2883">
        <v>3</v>
      </c>
      <c r="U2883">
        <v>0</v>
      </c>
      <c r="V2883">
        <v>80997</v>
      </c>
    </row>
    <row r="2884" spans="1:22" x14ac:dyDescent="0.25">
      <c r="A2884">
        <v>2883</v>
      </c>
      <c r="B2884" t="s">
        <v>6067</v>
      </c>
      <c r="C2884">
        <v>2011</v>
      </c>
      <c r="D2884" s="1">
        <v>40596</v>
      </c>
      <c r="E2884" s="1">
        <v>40600</v>
      </c>
      <c r="F2884" t="s">
        <v>50</v>
      </c>
      <c r="G2884" t="s">
        <v>5451</v>
      </c>
      <c r="H2884" t="s">
        <v>5452</v>
      </c>
      <c r="I2884" t="s">
        <v>26</v>
      </c>
      <c r="J2884" t="s">
        <v>27</v>
      </c>
      <c r="K2884" t="s">
        <v>5674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885</v>
      </c>
      <c r="T2884">
        <v>5</v>
      </c>
      <c r="U2884">
        <v>8</v>
      </c>
      <c r="V2884">
        <v>-137175</v>
      </c>
    </row>
    <row r="2885" spans="1:22" x14ac:dyDescent="0.25">
      <c r="A2885">
        <v>2884</v>
      </c>
      <c r="B2885" t="s">
        <v>6068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696</v>
      </c>
      <c r="T2885">
        <v>4</v>
      </c>
      <c r="U2885">
        <v>0</v>
      </c>
      <c r="V2885">
        <v>22272</v>
      </c>
    </row>
    <row r="2886" spans="1:22" x14ac:dyDescent="0.25">
      <c r="A2886">
        <v>2885</v>
      </c>
      <c r="B2886" t="s">
        <v>6069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17456</v>
      </c>
      <c r="T2886">
        <v>2</v>
      </c>
      <c r="U2886">
        <v>2</v>
      </c>
      <c r="V2886">
        <v>58914</v>
      </c>
    </row>
    <row r="2887" spans="1:22" x14ac:dyDescent="0.25">
      <c r="A2887">
        <v>2886</v>
      </c>
      <c r="B2887" t="s">
        <v>6070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30792</v>
      </c>
      <c r="T2887">
        <v>5</v>
      </c>
      <c r="U2887">
        <v>2</v>
      </c>
      <c r="V2887">
        <v>-34641</v>
      </c>
    </row>
    <row r="2888" spans="1:22" x14ac:dyDescent="0.25">
      <c r="A2888">
        <v>2887</v>
      </c>
      <c r="B2888" t="s">
        <v>6071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663</v>
      </c>
      <c r="T2888">
        <v>3</v>
      </c>
      <c r="U2888">
        <v>0</v>
      </c>
      <c r="V2888">
        <v>17901</v>
      </c>
    </row>
    <row r="2889" spans="1:22" x14ac:dyDescent="0.25">
      <c r="A2889">
        <v>2888</v>
      </c>
      <c r="B2889" t="s">
        <v>6071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1296</v>
      </c>
      <c r="T2889">
        <v>2</v>
      </c>
      <c r="U2889">
        <v>0</v>
      </c>
      <c r="V2889">
        <v>62208</v>
      </c>
    </row>
    <row r="2890" spans="1:22" x14ac:dyDescent="0.25">
      <c r="A2890">
        <v>2889</v>
      </c>
      <c r="B2890" t="s">
        <v>6071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324</v>
      </c>
      <c r="T2890">
        <v>5</v>
      </c>
      <c r="U2890">
        <v>0</v>
      </c>
      <c r="V2890">
        <v>15552</v>
      </c>
    </row>
    <row r="2891" spans="1:22" x14ac:dyDescent="0.25">
      <c r="A2891">
        <v>2890</v>
      </c>
      <c r="B2891" t="s">
        <v>6072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6073</v>
      </c>
      <c r="P2891" t="s">
        <v>46</v>
      </c>
      <c r="Q2891" t="s">
        <v>90</v>
      </c>
      <c r="R2891" t="s">
        <v>6074</v>
      </c>
      <c r="S2891">
        <v>2385</v>
      </c>
      <c r="T2891">
        <v>5</v>
      </c>
      <c r="U2891">
        <v>0</v>
      </c>
      <c r="V2891">
        <v>107325</v>
      </c>
    </row>
    <row r="2892" spans="1:22" x14ac:dyDescent="0.25">
      <c r="A2892">
        <v>2891</v>
      </c>
      <c r="B2892" t="s">
        <v>6075</v>
      </c>
      <c r="C2892">
        <v>2011</v>
      </c>
      <c r="D2892" s="1">
        <v>40662</v>
      </c>
      <c r="E2892" s="1">
        <v>40664</v>
      </c>
      <c r="F2892" t="s">
        <v>23</v>
      </c>
      <c r="G2892" t="s">
        <v>6076</v>
      </c>
      <c r="H2892" t="s">
        <v>6077</v>
      </c>
      <c r="I2892" t="s">
        <v>26</v>
      </c>
      <c r="J2892" t="s">
        <v>27</v>
      </c>
      <c r="K2892" t="s">
        <v>6078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5196</v>
      </c>
      <c r="T2892">
        <v>2</v>
      </c>
      <c r="U2892">
        <v>0</v>
      </c>
      <c r="V2892">
        <v>1299</v>
      </c>
    </row>
    <row r="2893" spans="1:22" x14ac:dyDescent="0.25">
      <c r="A2893">
        <v>2892</v>
      </c>
      <c r="B2893" t="s">
        <v>6075</v>
      </c>
      <c r="C2893">
        <v>2011</v>
      </c>
      <c r="D2893" s="1">
        <v>40662</v>
      </c>
      <c r="E2893" s="1">
        <v>40664</v>
      </c>
      <c r="F2893" t="s">
        <v>23</v>
      </c>
      <c r="G2893" t="s">
        <v>6076</v>
      </c>
      <c r="H2893" t="s">
        <v>6077</v>
      </c>
      <c r="I2893" t="s">
        <v>26</v>
      </c>
      <c r="J2893" t="s">
        <v>27</v>
      </c>
      <c r="K2893" t="s">
        <v>6078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1794</v>
      </c>
      <c r="T2893">
        <v>3</v>
      </c>
      <c r="U2893">
        <v>0</v>
      </c>
      <c r="V2893">
        <v>86112</v>
      </c>
    </row>
    <row r="2894" spans="1:22" x14ac:dyDescent="0.25">
      <c r="A2894">
        <v>2893</v>
      </c>
      <c r="B2894" t="s">
        <v>6079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6080</v>
      </c>
      <c r="P2894" t="s">
        <v>46</v>
      </c>
      <c r="Q2894" t="s">
        <v>90</v>
      </c>
      <c r="R2894" t="s">
        <v>6081</v>
      </c>
      <c r="S2894">
        <v>1156</v>
      </c>
      <c r="T2894">
        <v>2</v>
      </c>
      <c r="U2894">
        <v>0</v>
      </c>
      <c r="V2894">
        <v>56644</v>
      </c>
    </row>
    <row r="2895" spans="1:22" x14ac:dyDescent="0.25">
      <c r="A2895">
        <v>2894</v>
      </c>
      <c r="B2895" t="s">
        <v>6079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264</v>
      </c>
      <c r="T2895">
        <v>5</v>
      </c>
      <c r="U2895">
        <v>0</v>
      </c>
      <c r="V2895">
        <v>1188</v>
      </c>
    </row>
    <row r="2896" spans="1:22" x14ac:dyDescent="0.25">
      <c r="A2896">
        <v>2895</v>
      </c>
      <c r="B2896" t="s">
        <v>6079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6082</v>
      </c>
      <c r="P2896" t="s">
        <v>32</v>
      </c>
      <c r="Q2896" t="s">
        <v>65</v>
      </c>
      <c r="R2896" t="s">
        <v>6083</v>
      </c>
      <c r="S2896">
        <v>6908</v>
      </c>
      <c r="T2896">
        <v>11</v>
      </c>
      <c r="U2896">
        <v>0</v>
      </c>
      <c r="V2896">
        <v>290136</v>
      </c>
    </row>
    <row r="2897" spans="1:22" x14ac:dyDescent="0.25">
      <c r="A2897">
        <v>2896</v>
      </c>
      <c r="B2897" t="s">
        <v>6079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3588</v>
      </c>
      <c r="T2897">
        <v>3</v>
      </c>
      <c r="U2897">
        <v>0</v>
      </c>
      <c r="V2897">
        <v>100464</v>
      </c>
    </row>
    <row r="2898" spans="1:22" x14ac:dyDescent="0.25">
      <c r="A2898">
        <v>2897</v>
      </c>
      <c r="B2898" t="s">
        <v>6084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4965</v>
      </c>
      <c r="T2898">
        <v>5</v>
      </c>
      <c r="U2898">
        <v>0</v>
      </c>
      <c r="V2898">
        <v>20853</v>
      </c>
    </row>
    <row r="2899" spans="1:22" x14ac:dyDescent="0.25">
      <c r="A2899">
        <v>2898</v>
      </c>
      <c r="B2899" t="s">
        <v>6085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5425</v>
      </c>
      <c r="P2899" t="s">
        <v>71</v>
      </c>
      <c r="Q2899" t="s">
        <v>1216</v>
      </c>
      <c r="R2899" t="s">
        <v>5426</v>
      </c>
      <c r="S2899">
        <v>959968</v>
      </c>
      <c r="T2899">
        <v>4</v>
      </c>
      <c r="U2899">
        <v>2</v>
      </c>
      <c r="V2899">
        <v>119996</v>
      </c>
    </row>
    <row r="2900" spans="1:22" x14ac:dyDescent="0.25">
      <c r="A2900">
        <v>2899</v>
      </c>
      <c r="B2900" t="s">
        <v>6086</v>
      </c>
      <c r="C2900">
        <v>2012</v>
      </c>
      <c r="D2900" s="1">
        <v>41025</v>
      </c>
      <c r="E2900" s="1">
        <v>41029</v>
      </c>
      <c r="F2900" t="s">
        <v>50</v>
      </c>
      <c r="G2900" t="s">
        <v>5501</v>
      </c>
      <c r="H2900" t="s">
        <v>5502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408422</v>
      </c>
      <c r="T2900">
        <v>2</v>
      </c>
      <c r="U2900">
        <v>3</v>
      </c>
      <c r="V2900">
        <v>-58346</v>
      </c>
    </row>
    <row r="2901" spans="1:22" x14ac:dyDescent="0.25">
      <c r="A2901">
        <v>2900</v>
      </c>
      <c r="B2901" t="s">
        <v>6087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5425</v>
      </c>
      <c r="P2901" t="s">
        <v>71</v>
      </c>
      <c r="Q2901" t="s">
        <v>1216</v>
      </c>
      <c r="R2901" t="s">
        <v>5426</v>
      </c>
      <c r="S2901">
        <v>479984</v>
      </c>
      <c r="T2901">
        <v>2</v>
      </c>
      <c r="U2901">
        <v>2</v>
      </c>
      <c r="V2901">
        <v>59998</v>
      </c>
    </row>
    <row r="2902" spans="1:22" x14ac:dyDescent="0.25">
      <c r="A2902">
        <v>2901</v>
      </c>
      <c r="B2902" t="s">
        <v>6087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126</v>
      </c>
      <c r="T2902">
        <v>4</v>
      </c>
      <c r="U2902">
        <v>0</v>
      </c>
      <c r="V2902">
        <v>6048</v>
      </c>
    </row>
    <row r="2903" spans="1:22" x14ac:dyDescent="0.25">
      <c r="A2903">
        <v>2902</v>
      </c>
      <c r="B2903" t="s">
        <v>6088</v>
      </c>
      <c r="C2903">
        <v>2014</v>
      </c>
      <c r="D2903" s="1">
        <v>41894</v>
      </c>
      <c r="E2903" s="1">
        <v>41898</v>
      </c>
      <c r="F2903" t="s">
        <v>50</v>
      </c>
      <c r="G2903" t="s">
        <v>5602</v>
      </c>
      <c r="H2903" t="s">
        <v>5603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18466</v>
      </c>
      <c r="T2903">
        <v>7</v>
      </c>
      <c r="U2903">
        <v>0</v>
      </c>
      <c r="V2903">
        <v>849436</v>
      </c>
    </row>
    <row r="2904" spans="1:22" x14ac:dyDescent="0.25">
      <c r="A2904">
        <v>2903</v>
      </c>
      <c r="B2904" t="s">
        <v>6089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2312</v>
      </c>
      <c r="T2904">
        <v>5</v>
      </c>
      <c r="U2904">
        <v>2</v>
      </c>
      <c r="V2904">
        <v>8381</v>
      </c>
    </row>
    <row r="2905" spans="1:22" x14ac:dyDescent="0.25">
      <c r="A2905">
        <v>2904</v>
      </c>
      <c r="B2905" t="s">
        <v>6090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6091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37464</v>
      </c>
      <c r="T2905">
        <v>7</v>
      </c>
      <c r="U2905">
        <v>2</v>
      </c>
      <c r="V2905">
        <v>121758</v>
      </c>
    </row>
    <row r="2906" spans="1:22" x14ac:dyDescent="0.25">
      <c r="A2906">
        <v>2905</v>
      </c>
      <c r="B2906" t="s">
        <v>6090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6091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539658</v>
      </c>
      <c r="T2906">
        <v>3</v>
      </c>
      <c r="U2906">
        <v>3</v>
      </c>
      <c r="V2906">
        <v>-77094</v>
      </c>
    </row>
    <row r="2907" spans="1:22" x14ac:dyDescent="0.25">
      <c r="A2907">
        <v>2906</v>
      </c>
      <c r="B2907" t="s">
        <v>6092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6093</v>
      </c>
      <c r="P2907" t="s">
        <v>46</v>
      </c>
      <c r="Q2907" t="s">
        <v>59</v>
      </c>
      <c r="R2907" t="s">
        <v>6094</v>
      </c>
      <c r="S2907">
        <v>31012</v>
      </c>
      <c r="T2907">
        <v>2</v>
      </c>
      <c r="U2907">
        <v>0</v>
      </c>
      <c r="V2907">
        <v>806312</v>
      </c>
    </row>
    <row r="2908" spans="1:22" x14ac:dyDescent="0.25">
      <c r="A2908">
        <v>2907</v>
      </c>
      <c r="B2908" t="s">
        <v>6095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6096</v>
      </c>
      <c r="P2908" t="s">
        <v>46</v>
      </c>
      <c r="Q2908" t="s">
        <v>90</v>
      </c>
      <c r="R2908" t="s">
        <v>6097</v>
      </c>
      <c r="S2908">
        <v>856</v>
      </c>
      <c r="T2908">
        <v>2</v>
      </c>
      <c r="U2908">
        <v>0</v>
      </c>
      <c r="V2908">
        <v>3852</v>
      </c>
    </row>
    <row r="2909" spans="1:22" x14ac:dyDescent="0.25">
      <c r="A2909">
        <v>2908</v>
      </c>
      <c r="B2909" t="s">
        <v>6095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524</v>
      </c>
      <c r="T2909">
        <v>5</v>
      </c>
      <c r="U2909">
        <v>0</v>
      </c>
      <c r="V2909">
        <v>14148</v>
      </c>
    </row>
    <row r="2910" spans="1:22" x14ac:dyDescent="0.25">
      <c r="A2910">
        <v>2909</v>
      </c>
      <c r="B2910" t="s">
        <v>6095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1494</v>
      </c>
      <c r="T2910">
        <v>3</v>
      </c>
      <c r="U2910">
        <v>0</v>
      </c>
      <c r="V2910">
        <v>68724</v>
      </c>
    </row>
    <row r="2911" spans="1:22" x14ac:dyDescent="0.25">
      <c r="A2911">
        <v>2910</v>
      </c>
      <c r="B2911" t="s">
        <v>6098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1122</v>
      </c>
      <c r="T2911">
        <v>3</v>
      </c>
      <c r="U2911">
        <v>0</v>
      </c>
      <c r="V2911">
        <v>2244</v>
      </c>
    </row>
    <row r="2912" spans="1:22" x14ac:dyDescent="0.25">
      <c r="A2912">
        <v>2911</v>
      </c>
      <c r="B2912" t="s">
        <v>6099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387136</v>
      </c>
      <c r="T2912">
        <v>4</v>
      </c>
      <c r="U2912">
        <v>2</v>
      </c>
      <c r="V2912">
        <v>24196</v>
      </c>
    </row>
    <row r="2913" spans="1:22" x14ac:dyDescent="0.25">
      <c r="A2913">
        <v>2912</v>
      </c>
      <c r="B2913" t="s">
        <v>6100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6101</v>
      </c>
      <c r="L2913" t="s">
        <v>267</v>
      </c>
      <c r="M2913">
        <v>11550</v>
      </c>
      <c r="N2913" t="s">
        <v>148</v>
      </c>
      <c r="O2913" t="s">
        <v>6102</v>
      </c>
      <c r="P2913" t="s">
        <v>46</v>
      </c>
      <c r="Q2913" t="s">
        <v>173</v>
      </c>
      <c r="R2913" t="s">
        <v>186</v>
      </c>
      <c r="S2913">
        <v>414</v>
      </c>
      <c r="T2913">
        <v>5</v>
      </c>
      <c r="U2913">
        <v>0</v>
      </c>
      <c r="V2913">
        <v>19458</v>
      </c>
    </row>
    <row r="2914" spans="1:22" x14ac:dyDescent="0.25">
      <c r="A2914">
        <v>2913</v>
      </c>
      <c r="B2914" t="s">
        <v>6100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6101</v>
      </c>
      <c r="L2914" t="s">
        <v>267</v>
      </c>
      <c r="M2914">
        <v>11550</v>
      </c>
      <c r="N2914" t="s">
        <v>148</v>
      </c>
      <c r="O2914" t="s">
        <v>6103</v>
      </c>
      <c r="P2914" t="s">
        <v>46</v>
      </c>
      <c r="Q2914" t="s">
        <v>68</v>
      </c>
      <c r="R2914" t="s">
        <v>6104</v>
      </c>
      <c r="S2914">
        <v>35</v>
      </c>
      <c r="T2914">
        <v>4</v>
      </c>
      <c r="U2914">
        <v>0</v>
      </c>
      <c r="V2914">
        <v>105</v>
      </c>
    </row>
    <row r="2915" spans="1:22" x14ac:dyDescent="0.25">
      <c r="A2915">
        <v>2914</v>
      </c>
      <c r="B2915" t="s">
        <v>6100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39552</v>
      </c>
      <c r="T2915">
        <v>3</v>
      </c>
      <c r="U2915">
        <v>2</v>
      </c>
      <c r="V2915">
        <v>143376</v>
      </c>
    </row>
    <row r="2916" spans="1:22" x14ac:dyDescent="0.25">
      <c r="A2916">
        <v>2915</v>
      </c>
      <c r="B2916" t="s">
        <v>6105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6106</v>
      </c>
      <c r="L2916" t="s">
        <v>254</v>
      </c>
      <c r="M2916">
        <v>46060</v>
      </c>
      <c r="N2916" t="s">
        <v>105</v>
      </c>
      <c r="O2916" t="s">
        <v>5832</v>
      </c>
      <c r="P2916" t="s">
        <v>71</v>
      </c>
      <c r="Q2916" t="s">
        <v>72</v>
      </c>
      <c r="R2916" t="s">
        <v>5833</v>
      </c>
      <c r="S2916">
        <v>13572</v>
      </c>
      <c r="T2916">
        <v>3</v>
      </c>
      <c r="U2916">
        <v>0</v>
      </c>
      <c r="V2916">
        <v>352872</v>
      </c>
    </row>
    <row r="2917" spans="1:22" x14ac:dyDescent="0.25">
      <c r="A2917">
        <v>2916</v>
      </c>
      <c r="B2917" t="s">
        <v>6105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6106</v>
      </c>
      <c r="L2917" t="s">
        <v>254</v>
      </c>
      <c r="M2917">
        <v>46060</v>
      </c>
      <c r="N2917" t="s">
        <v>105</v>
      </c>
      <c r="O2917" t="s">
        <v>5669</v>
      </c>
      <c r="P2917" t="s">
        <v>46</v>
      </c>
      <c r="Q2917" t="s">
        <v>75</v>
      </c>
      <c r="R2917" t="s">
        <v>5670</v>
      </c>
      <c r="S2917">
        <v>1256</v>
      </c>
      <c r="T2917">
        <v>2</v>
      </c>
      <c r="U2917">
        <v>0</v>
      </c>
      <c r="V2917">
        <v>5652</v>
      </c>
    </row>
    <row r="2918" spans="1:22" x14ac:dyDescent="0.25">
      <c r="A2918">
        <v>2917</v>
      </c>
      <c r="B2918" t="s">
        <v>6105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6106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26396</v>
      </c>
      <c r="T2918">
        <v>4</v>
      </c>
      <c r="U2918">
        <v>0</v>
      </c>
      <c r="V2918">
        <v>712692</v>
      </c>
    </row>
    <row r="2919" spans="1:22" x14ac:dyDescent="0.25">
      <c r="A2919">
        <v>2918</v>
      </c>
      <c r="B2919" t="s">
        <v>6107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6108</v>
      </c>
      <c r="P2919" t="s">
        <v>46</v>
      </c>
      <c r="Q2919" t="s">
        <v>68</v>
      </c>
      <c r="R2919" t="s">
        <v>6109</v>
      </c>
      <c r="S2919">
        <v>5952</v>
      </c>
      <c r="T2919">
        <v>1</v>
      </c>
      <c r="U2919">
        <v>2</v>
      </c>
      <c r="V2919">
        <v>372</v>
      </c>
    </row>
    <row r="2920" spans="1:22" x14ac:dyDescent="0.25">
      <c r="A2920">
        <v>2919</v>
      </c>
      <c r="B2920" t="s">
        <v>6110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5583</v>
      </c>
      <c r="H2920" t="s">
        <v>5584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5966</v>
      </c>
      <c r="P2920" t="s">
        <v>46</v>
      </c>
      <c r="Q2920" t="s">
        <v>269</v>
      </c>
      <c r="R2920" t="s">
        <v>5967</v>
      </c>
      <c r="S2920">
        <v>158</v>
      </c>
      <c r="T2920">
        <v>5</v>
      </c>
      <c r="U2920">
        <v>2</v>
      </c>
      <c r="V2920">
        <v>237</v>
      </c>
    </row>
    <row r="2921" spans="1:22" x14ac:dyDescent="0.25">
      <c r="A2921">
        <v>2920</v>
      </c>
      <c r="B2921" t="s">
        <v>6110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5583</v>
      </c>
      <c r="H2921" t="s">
        <v>5584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14368</v>
      </c>
      <c r="T2921">
        <v>2</v>
      </c>
      <c r="U2921">
        <v>2</v>
      </c>
      <c r="V2921">
        <v>39512</v>
      </c>
    </row>
    <row r="2922" spans="1:22" x14ac:dyDescent="0.25">
      <c r="A2922">
        <v>2921</v>
      </c>
      <c r="B2922" t="s">
        <v>6110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5583</v>
      </c>
      <c r="H2922" t="s">
        <v>5584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70448</v>
      </c>
      <c r="T2922">
        <v>7</v>
      </c>
      <c r="U2922">
        <v>2</v>
      </c>
      <c r="V2922">
        <v>123284</v>
      </c>
    </row>
    <row r="2923" spans="1:22" x14ac:dyDescent="0.25">
      <c r="A2923">
        <v>2922</v>
      </c>
      <c r="B2923" t="s">
        <v>6111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1293</v>
      </c>
      <c r="T2923">
        <v>2</v>
      </c>
      <c r="U2923">
        <v>0</v>
      </c>
      <c r="V2923">
        <v>6465</v>
      </c>
    </row>
    <row r="2924" spans="1:22" x14ac:dyDescent="0.25">
      <c r="A2924">
        <v>2923</v>
      </c>
      <c r="B2924" t="s">
        <v>6112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3882</v>
      </c>
      <c r="T2924">
        <v>3</v>
      </c>
      <c r="U2924">
        <v>8</v>
      </c>
      <c r="V2924">
        <v>-5823</v>
      </c>
    </row>
    <row r="2925" spans="1:22" x14ac:dyDescent="0.25">
      <c r="A2925">
        <v>2924</v>
      </c>
      <c r="B2925" t="s">
        <v>6113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608</v>
      </c>
      <c r="T2925">
        <v>1</v>
      </c>
      <c r="U2925">
        <v>0</v>
      </c>
      <c r="V2925">
        <v>304</v>
      </c>
    </row>
    <row r="2926" spans="1:22" x14ac:dyDescent="0.25">
      <c r="A2926">
        <v>2925</v>
      </c>
      <c r="B2926" t="s">
        <v>6114</v>
      </c>
      <c r="C2926">
        <v>2011</v>
      </c>
      <c r="D2926" s="1">
        <v>40788</v>
      </c>
      <c r="E2926" s="1">
        <v>40791</v>
      </c>
      <c r="F2926" t="s">
        <v>188</v>
      </c>
      <c r="G2926" t="s">
        <v>5223</v>
      </c>
      <c r="H2926" t="s">
        <v>5224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199</v>
      </c>
      <c r="T2926">
        <v>1</v>
      </c>
      <c r="U2926">
        <v>0</v>
      </c>
      <c r="V2926">
        <v>8955</v>
      </c>
    </row>
    <row r="2927" spans="1:22" x14ac:dyDescent="0.25">
      <c r="A2927">
        <v>2926</v>
      </c>
      <c r="B2927" t="s">
        <v>6114</v>
      </c>
      <c r="C2927">
        <v>2011</v>
      </c>
      <c r="D2927" s="1">
        <v>40788</v>
      </c>
      <c r="E2927" s="1">
        <v>40791</v>
      </c>
      <c r="F2927" t="s">
        <v>188</v>
      </c>
      <c r="G2927" t="s">
        <v>5223</v>
      </c>
      <c r="H2927" t="s">
        <v>5224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6115</v>
      </c>
      <c r="P2927" t="s">
        <v>32</v>
      </c>
      <c r="Q2927" t="s">
        <v>65</v>
      </c>
      <c r="R2927" t="s">
        <v>6116</v>
      </c>
      <c r="S2927">
        <v>7071</v>
      </c>
      <c r="T2927">
        <v>1</v>
      </c>
      <c r="U2927">
        <v>0</v>
      </c>
      <c r="V2927">
        <v>49497</v>
      </c>
    </row>
    <row r="2928" spans="1:22" x14ac:dyDescent="0.25">
      <c r="A2928">
        <v>2927</v>
      </c>
      <c r="B2928" t="s">
        <v>6117</v>
      </c>
      <c r="C2928">
        <v>2014</v>
      </c>
      <c r="D2928" s="1">
        <v>41831</v>
      </c>
      <c r="E2928" s="1">
        <v>41835</v>
      </c>
      <c r="F2928" t="s">
        <v>23</v>
      </c>
      <c r="G2928" t="s">
        <v>6118</v>
      </c>
      <c r="H2928" t="s">
        <v>6119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6082</v>
      </c>
      <c r="P2928" t="s">
        <v>32</v>
      </c>
      <c r="Q2928" t="s">
        <v>65</v>
      </c>
      <c r="R2928" t="s">
        <v>6083</v>
      </c>
      <c r="S2928">
        <v>1884</v>
      </c>
      <c r="T2928">
        <v>3</v>
      </c>
      <c r="U2928">
        <v>0</v>
      </c>
      <c r="V2928">
        <v>79128</v>
      </c>
    </row>
    <row r="2929" spans="1:22" x14ac:dyDescent="0.25">
      <c r="A2929">
        <v>2928</v>
      </c>
      <c r="B2929" t="s">
        <v>6120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6121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864</v>
      </c>
      <c r="T2929">
        <v>3</v>
      </c>
      <c r="U2929">
        <v>0</v>
      </c>
      <c r="V2929">
        <v>25056</v>
      </c>
    </row>
    <row r="2930" spans="1:22" x14ac:dyDescent="0.25">
      <c r="A2930">
        <v>2929</v>
      </c>
      <c r="B2930" t="s">
        <v>6122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1633188</v>
      </c>
      <c r="T2930">
        <v>4</v>
      </c>
      <c r="U2930">
        <v>7</v>
      </c>
      <c r="V2930">
        <v>-13065504</v>
      </c>
    </row>
    <row r="2931" spans="1:22" x14ac:dyDescent="0.25">
      <c r="A2931">
        <v>2930</v>
      </c>
      <c r="B2931" t="s">
        <v>6123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1976</v>
      </c>
      <c r="T2931">
        <v>4</v>
      </c>
      <c r="U2931">
        <v>0</v>
      </c>
      <c r="V2931">
        <v>82992</v>
      </c>
    </row>
    <row r="2932" spans="1:22" x14ac:dyDescent="0.25">
      <c r="A2932">
        <v>2931</v>
      </c>
      <c r="B2932" t="s">
        <v>6124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5614</v>
      </c>
      <c r="H2932" t="s">
        <v>5615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6608</v>
      </c>
      <c r="T2932">
        <v>2</v>
      </c>
      <c r="U2932">
        <v>2</v>
      </c>
      <c r="V2932">
        <v>22302</v>
      </c>
    </row>
    <row r="2933" spans="1:22" x14ac:dyDescent="0.25">
      <c r="A2933">
        <v>2932</v>
      </c>
      <c r="B2933" t="s">
        <v>6124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5614</v>
      </c>
      <c r="H2933" t="s">
        <v>5615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728</v>
      </c>
      <c r="T2933">
        <v>2</v>
      </c>
      <c r="U2933">
        <v>2</v>
      </c>
      <c r="V2933">
        <v>273</v>
      </c>
    </row>
    <row r="2934" spans="1:22" x14ac:dyDescent="0.25">
      <c r="A2934">
        <v>2933</v>
      </c>
      <c r="B2934" t="s">
        <v>6124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5614</v>
      </c>
      <c r="H2934" t="s">
        <v>5615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144784</v>
      </c>
      <c r="T2934">
        <v>1</v>
      </c>
      <c r="U2934">
        <v>2</v>
      </c>
      <c r="V2934">
        <v>108588</v>
      </c>
    </row>
    <row r="2935" spans="1:22" x14ac:dyDescent="0.25">
      <c r="A2935">
        <v>2934</v>
      </c>
      <c r="B2935" t="s">
        <v>6125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5704</v>
      </c>
      <c r="S2935">
        <v>156792</v>
      </c>
      <c r="T2935">
        <v>1</v>
      </c>
      <c r="U2935">
        <v>2</v>
      </c>
      <c r="V2935">
        <v>137193</v>
      </c>
    </row>
    <row r="2936" spans="1:22" x14ac:dyDescent="0.25">
      <c r="A2936">
        <v>2935</v>
      </c>
      <c r="B2936" t="s">
        <v>6125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5785</v>
      </c>
      <c r="P2936" t="s">
        <v>71</v>
      </c>
      <c r="Q2936" t="s">
        <v>72</v>
      </c>
      <c r="R2936" t="s">
        <v>5786</v>
      </c>
      <c r="S2936">
        <v>431976</v>
      </c>
      <c r="T2936">
        <v>3</v>
      </c>
      <c r="U2936">
        <v>2</v>
      </c>
      <c r="V2936">
        <v>269985</v>
      </c>
    </row>
    <row r="2937" spans="1:22" x14ac:dyDescent="0.25">
      <c r="A2937">
        <v>2936</v>
      </c>
      <c r="B2937" t="s">
        <v>6125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3589</v>
      </c>
      <c r="T2937">
        <v>1</v>
      </c>
      <c r="U2937">
        <v>0</v>
      </c>
      <c r="V2937">
        <v>161505</v>
      </c>
    </row>
    <row r="2938" spans="1:22" x14ac:dyDescent="0.25">
      <c r="A2938">
        <v>2937</v>
      </c>
      <c r="B2938" t="s">
        <v>6125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47208</v>
      </c>
      <c r="T2938">
        <v>7</v>
      </c>
      <c r="U2938">
        <v>2</v>
      </c>
      <c r="V2938">
        <v>153426</v>
      </c>
    </row>
    <row r="2939" spans="1:22" x14ac:dyDescent="0.25">
      <c r="A2939">
        <v>2938</v>
      </c>
      <c r="B2939" t="s">
        <v>6125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24808</v>
      </c>
      <c r="T2939">
        <v>7</v>
      </c>
      <c r="U2939">
        <v>0</v>
      </c>
      <c r="V2939">
        <v>1165976</v>
      </c>
    </row>
    <row r="2940" spans="1:22" x14ac:dyDescent="0.25">
      <c r="A2940">
        <v>2939</v>
      </c>
      <c r="B2940" t="s">
        <v>6125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1897</v>
      </c>
      <c r="T2940">
        <v>5</v>
      </c>
      <c r="U2940">
        <v>0</v>
      </c>
      <c r="V2940">
        <v>89159</v>
      </c>
    </row>
    <row r="2941" spans="1:22" x14ac:dyDescent="0.25">
      <c r="A2941">
        <v>2940</v>
      </c>
      <c r="B2941" t="s">
        <v>6125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59808</v>
      </c>
      <c r="T2941">
        <v>3</v>
      </c>
      <c r="U2941">
        <v>2</v>
      </c>
      <c r="V2941">
        <v>194376</v>
      </c>
    </row>
    <row r="2942" spans="1:22" x14ac:dyDescent="0.25">
      <c r="A2942">
        <v>2941</v>
      </c>
      <c r="B2942" t="s">
        <v>6126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6127</v>
      </c>
      <c r="P2942" t="s">
        <v>32</v>
      </c>
      <c r="Q2942" t="s">
        <v>36</v>
      </c>
      <c r="R2942" t="s">
        <v>6128</v>
      </c>
      <c r="S2942">
        <v>9099</v>
      </c>
      <c r="T2942">
        <v>1</v>
      </c>
      <c r="U2942">
        <v>0</v>
      </c>
      <c r="V2942">
        <v>145584</v>
      </c>
    </row>
    <row r="2943" spans="1:22" x14ac:dyDescent="0.25">
      <c r="A2943">
        <v>2942</v>
      </c>
      <c r="B2943" t="s">
        <v>6126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152656</v>
      </c>
      <c r="T2943">
        <v>7</v>
      </c>
      <c r="U2943">
        <v>0</v>
      </c>
      <c r="V2943">
        <v>4274368</v>
      </c>
    </row>
    <row r="2944" spans="1:22" x14ac:dyDescent="0.25">
      <c r="A2944">
        <v>2943</v>
      </c>
      <c r="B2944" t="s">
        <v>6126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36897</v>
      </c>
      <c r="T2944">
        <v>3</v>
      </c>
      <c r="U2944">
        <v>0</v>
      </c>
      <c r="V2944">
        <v>405867</v>
      </c>
    </row>
    <row r="2945" spans="1:22" x14ac:dyDescent="0.25">
      <c r="A2945">
        <v>2944</v>
      </c>
      <c r="B2945" t="s">
        <v>6129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30501</v>
      </c>
      <c r="T2945">
        <v>9</v>
      </c>
      <c r="U2945">
        <v>0</v>
      </c>
      <c r="V2945">
        <v>762525</v>
      </c>
    </row>
    <row r="2946" spans="1:22" x14ac:dyDescent="0.25">
      <c r="A2946">
        <v>2945</v>
      </c>
      <c r="B2946" t="s">
        <v>6129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6130</v>
      </c>
      <c r="P2946" t="s">
        <v>32</v>
      </c>
      <c r="Q2946" t="s">
        <v>65</v>
      </c>
      <c r="R2946" t="s">
        <v>6131</v>
      </c>
      <c r="S2946">
        <v>187</v>
      </c>
      <c r="T2946">
        <v>1</v>
      </c>
      <c r="U2946">
        <v>0</v>
      </c>
      <c r="V2946">
        <v>7106</v>
      </c>
    </row>
    <row r="2947" spans="1:22" x14ac:dyDescent="0.25">
      <c r="A2947">
        <v>2946</v>
      </c>
      <c r="B2947" t="s">
        <v>6132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3829</v>
      </c>
      <c r="T2947">
        <v>7</v>
      </c>
      <c r="U2947">
        <v>0</v>
      </c>
      <c r="V2947">
        <v>164647</v>
      </c>
    </row>
    <row r="2948" spans="1:22" x14ac:dyDescent="0.25">
      <c r="A2948">
        <v>2947</v>
      </c>
      <c r="B2948" t="s">
        <v>6133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6134</v>
      </c>
      <c r="P2948" t="s">
        <v>32</v>
      </c>
      <c r="Q2948" t="s">
        <v>65</v>
      </c>
      <c r="R2948" t="s">
        <v>6135</v>
      </c>
      <c r="S2948">
        <v>2625</v>
      </c>
      <c r="T2948">
        <v>3</v>
      </c>
      <c r="U2948">
        <v>0</v>
      </c>
      <c r="V2948">
        <v>11025</v>
      </c>
    </row>
    <row r="2949" spans="1:22" x14ac:dyDescent="0.25">
      <c r="A2949">
        <v>2948</v>
      </c>
      <c r="B2949" t="s">
        <v>6133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6136</v>
      </c>
      <c r="P2949" t="s">
        <v>46</v>
      </c>
      <c r="Q2949" t="s">
        <v>75</v>
      </c>
      <c r="R2949" t="s">
        <v>6137</v>
      </c>
      <c r="S2949">
        <v>6496</v>
      </c>
      <c r="T2949">
        <v>14</v>
      </c>
      <c r="U2949">
        <v>2</v>
      </c>
      <c r="V2949">
        <v>22736</v>
      </c>
    </row>
    <row r="2950" spans="1:22" x14ac:dyDescent="0.25">
      <c r="A2950">
        <v>2949</v>
      </c>
      <c r="B2950" t="s">
        <v>6133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437</v>
      </c>
      <c r="T2950">
        <v>5</v>
      </c>
      <c r="U2950">
        <v>0</v>
      </c>
      <c r="V2950">
        <v>20539</v>
      </c>
    </row>
    <row r="2951" spans="1:22" x14ac:dyDescent="0.25">
      <c r="A2951">
        <v>2950</v>
      </c>
      <c r="B2951" t="s">
        <v>6138</v>
      </c>
      <c r="C2951">
        <v>2014</v>
      </c>
      <c r="D2951" s="1">
        <v>41956</v>
      </c>
      <c r="E2951" s="1">
        <v>41956</v>
      </c>
      <c r="F2951" t="s">
        <v>1290</v>
      </c>
      <c r="G2951" t="s">
        <v>6139</v>
      </c>
      <c r="H2951" t="s">
        <v>6140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416</v>
      </c>
      <c r="T2951">
        <v>4</v>
      </c>
      <c r="U2951">
        <v>2</v>
      </c>
      <c r="V2951">
        <v>13</v>
      </c>
    </row>
    <row r="2952" spans="1:22" x14ac:dyDescent="0.25">
      <c r="A2952">
        <v>2951</v>
      </c>
      <c r="B2952" t="s">
        <v>6138</v>
      </c>
      <c r="C2952">
        <v>2014</v>
      </c>
      <c r="D2952" s="1">
        <v>41956</v>
      </c>
      <c r="E2952" s="1">
        <v>41956</v>
      </c>
      <c r="F2952" t="s">
        <v>1290</v>
      </c>
      <c r="G2952" t="s">
        <v>6139</v>
      </c>
      <c r="H2952" t="s">
        <v>6140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2312</v>
      </c>
      <c r="T2952">
        <v>5</v>
      </c>
      <c r="U2952">
        <v>2</v>
      </c>
      <c r="V2952">
        <v>8381</v>
      </c>
    </row>
    <row r="2953" spans="1:22" x14ac:dyDescent="0.25">
      <c r="A2953">
        <v>2952</v>
      </c>
      <c r="B2953" t="s">
        <v>6138</v>
      </c>
      <c r="C2953">
        <v>2014</v>
      </c>
      <c r="D2953" s="1">
        <v>41956</v>
      </c>
      <c r="E2953" s="1">
        <v>41956</v>
      </c>
      <c r="F2953" t="s">
        <v>1290</v>
      </c>
      <c r="G2953" t="s">
        <v>6139</v>
      </c>
      <c r="H2953" t="s">
        <v>6140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6141</v>
      </c>
      <c r="P2953" t="s">
        <v>32</v>
      </c>
      <c r="Q2953" t="s">
        <v>36</v>
      </c>
      <c r="R2953" t="s">
        <v>6142</v>
      </c>
      <c r="S2953">
        <v>113888</v>
      </c>
      <c r="T2953">
        <v>2</v>
      </c>
      <c r="U2953">
        <v>2</v>
      </c>
      <c r="V2953">
        <v>99652</v>
      </c>
    </row>
    <row r="2954" spans="1:22" x14ac:dyDescent="0.25">
      <c r="A2954">
        <v>2953</v>
      </c>
      <c r="B2954" t="s">
        <v>6138</v>
      </c>
      <c r="C2954">
        <v>2014</v>
      </c>
      <c r="D2954" s="1">
        <v>41956</v>
      </c>
      <c r="E2954" s="1">
        <v>41956</v>
      </c>
      <c r="F2954" t="s">
        <v>1290</v>
      </c>
      <c r="G2954" t="s">
        <v>6139</v>
      </c>
      <c r="H2954" t="s">
        <v>6140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6143</v>
      </c>
      <c r="P2954" t="s">
        <v>32</v>
      </c>
      <c r="Q2954" t="s">
        <v>65</v>
      </c>
      <c r="R2954" t="s">
        <v>6144</v>
      </c>
      <c r="S2954">
        <v>113568</v>
      </c>
      <c r="T2954">
        <v>2</v>
      </c>
      <c r="U2954">
        <v>2</v>
      </c>
      <c r="V2954">
        <v>-56784</v>
      </c>
    </row>
    <row r="2955" spans="1:22" x14ac:dyDescent="0.25">
      <c r="A2955">
        <v>2954</v>
      </c>
      <c r="B2955" t="s">
        <v>6138</v>
      </c>
      <c r="C2955">
        <v>2014</v>
      </c>
      <c r="D2955" s="1">
        <v>41956</v>
      </c>
      <c r="E2955" s="1">
        <v>41956</v>
      </c>
      <c r="F2955" t="s">
        <v>1290</v>
      </c>
      <c r="G2955" t="s">
        <v>6139</v>
      </c>
      <c r="H2955" t="s">
        <v>6140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792</v>
      </c>
      <c r="T2955">
        <v>2</v>
      </c>
      <c r="U2955">
        <v>2</v>
      </c>
      <c r="V2955">
        <v>693</v>
      </c>
    </row>
    <row r="2956" spans="1:22" x14ac:dyDescent="0.25">
      <c r="A2956">
        <v>2955</v>
      </c>
      <c r="B2956" t="s">
        <v>6138</v>
      </c>
      <c r="C2956">
        <v>2014</v>
      </c>
      <c r="D2956" s="1">
        <v>41956</v>
      </c>
      <c r="E2956" s="1">
        <v>41956</v>
      </c>
      <c r="F2956" t="s">
        <v>1290</v>
      </c>
      <c r="G2956" t="s">
        <v>6139</v>
      </c>
      <c r="H2956" t="s">
        <v>6140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6145</v>
      </c>
      <c r="P2956" t="s">
        <v>71</v>
      </c>
      <c r="Q2956" t="s">
        <v>72</v>
      </c>
      <c r="R2956" t="s">
        <v>6146</v>
      </c>
      <c r="S2956">
        <v>671984</v>
      </c>
      <c r="T2956">
        <v>2</v>
      </c>
      <c r="U2956">
        <v>2</v>
      </c>
      <c r="V2956">
        <v>503988</v>
      </c>
    </row>
    <row r="2957" spans="1:22" x14ac:dyDescent="0.25">
      <c r="A2957">
        <v>2956</v>
      </c>
      <c r="B2957" t="s">
        <v>6147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3999</v>
      </c>
      <c r="T2957">
        <v>1</v>
      </c>
      <c r="U2957">
        <v>0</v>
      </c>
      <c r="V2957">
        <v>115971</v>
      </c>
    </row>
    <row r="2958" spans="1:22" x14ac:dyDescent="0.25">
      <c r="A2958">
        <v>2957</v>
      </c>
      <c r="B2958" t="s">
        <v>6148</v>
      </c>
      <c r="C2958">
        <v>2014</v>
      </c>
      <c r="D2958" s="1">
        <v>41818</v>
      </c>
      <c r="E2958" s="1">
        <v>41825</v>
      </c>
      <c r="F2958" t="s">
        <v>50</v>
      </c>
      <c r="G2958" t="s">
        <v>6149</v>
      </c>
      <c r="H2958" t="s">
        <v>6150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191646</v>
      </c>
      <c r="T2958">
        <v>3</v>
      </c>
      <c r="U2958">
        <v>1</v>
      </c>
      <c r="V2958">
        <v>31941</v>
      </c>
    </row>
    <row r="2959" spans="1:22" x14ac:dyDescent="0.25">
      <c r="A2959">
        <v>2958</v>
      </c>
      <c r="B2959" t="s">
        <v>6151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2313</v>
      </c>
      <c r="T2959">
        <v>1</v>
      </c>
      <c r="U2959">
        <v>7</v>
      </c>
      <c r="V2959">
        <v>-19275</v>
      </c>
    </row>
    <row r="2960" spans="1:22" x14ac:dyDescent="0.25">
      <c r="A2960">
        <v>2959</v>
      </c>
      <c r="B2960" t="s">
        <v>6152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19936</v>
      </c>
      <c r="T2960">
        <v>4</v>
      </c>
      <c r="U2960">
        <v>2</v>
      </c>
      <c r="V2960">
        <v>72268</v>
      </c>
    </row>
    <row r="2961" spans="1:22" x14ac:dyDescent="0.25">
      <c r="A2961">
        <v>2960</v>
      </c>
      <c r="B2961" t="s">
        <v>6152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4592</v>
      </c>
      <c r="T2961">
        <v>4</v>
      </c>
      <c r="U2961">
        <v>0</v>
      </c>
      <c r="V2961">
        <v>215824</v>
      </c>
    </row>
    <row r="2962" spans="1:22" x14ac:dyDescent="0.25">
      <c r="A2962">
        <v>2961</v>
      </c>
      <c r="B2962" t="s">
        <v>6153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2034</v>
      </c>
      <c r="T2962">
        <v>3</v>
      </c>
      <c r="U2962">
        <v>0</v>
      </c>
      <c r="V2962">
        <v>93564</v>
      </c>
    </row>
    <row r="2963" spans="1:22" x14ac:dyDescent="0.25">
      <c r="A2963">
        <v>2962</v>
      </c>
      <c r="B2963" t="s">
        <v>6153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3928</v>
      </c>
      <c r="T2963">
        <v>8</v>
      </c>
      <c r="U2963">
        <v>0</v>
      </c>
      <c r="V2963">
        <v>192472</v>
      </c>
    </row>
    <row r="2964" spans="1:22" x14ac:dyDescent="0.25">
      <c r="A2964">
        <v>2963</v>
      </c>
      <c r="B2964" t="s">
        <v>6154</v>
      </c>
      <c r="C2964">
        <v>2014</v>
      </c>
      <c r="D2964" s="1">
        <v>41990</v>
      </c>
      <c r="E2964" s="1">
        <v>41995</v>
      </c>
      <c r="F2964" t="s">
        <v>23</v>
      </c>
      <c r="G2964" t="s">
        <v>6155</v>
      </c>
      <c r="H2964" t="s">
        <v>6156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81568</v>
      </c>
      <c r="T2964">
        <v>2</v>
      </c>
      <c r="U2964">
        <v>2</v>
      </c>
      <c r="V2964">
        <v>91764</v>
      </c>
    </row>
    <row r="2965" spans="1:22" x14ac:dyDescent="0.25">
      <c r="A2965">
        <v>2964</v>
      </c>
      <c r="B2965" t="s">
        <v>6154</v>
      </c>
      <c r="C2965">
        <v>2014</v>
      </c>
      <c r="D2965" s="1">
        <v>41990</v>
      </c>
      <c r="E2965" s="1">
        <v>41995</v>
      </c>
      <c r="F2965" t="s">
        <v>23</v>
      </c>
      <c r="G2965" t="s">
        <v>6155</v>
      </c>
      <c r="H2965" t="s">
        <v>6156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97184</v>
      </c>
      <c r="T2965">
        <v>2</v>
      </c>
      <c r="U2965">
        <v>2</v>
      </c>
      <c r="V2965">
        <v>6074</v>
      </c>
    </row>
    <row r="2966" spans="1:22" x14ac:dyDescent="0.25">
      <c r="A2966">
        <v>2965</v>
      </c>
      <c r="B2966" t="s">
        <v>6154</v>
      </c>
      <c r="C2966">
        <v>2014</v>
      </c>
      <c r="D2966" s="1">
        <v>41990</v>
      </c>
      <c r="E2966" s="1">
        <v>41995</v>
      </c>
      <c r="F2966" t="s">
        <v>23</v>
      </c>
      <c r="G2966" t="s">
        <v>6155</v>
      </c>
      <c r="H2966" t="s">
        <v>6156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2432</v>
      </c>
      <c r="T2966">
        <v>5</v>
      </c>
      <c r="U2966">
        <v>2</v>
      </c>
      <c r="V2966">
        <v>8208</v>
      </c>
    </row>
    <row r="2967" spans="1:22" x14ac:dyDescent="0.25">
      <c r="A2967">
        <v>2966</v>
      </c>
      <c r="B2967" t="s">
        <v>6154</v>
      </c>
      <c r="C2967">
        <v>2014</v>
      </c>
      <c r="D2967" s="1">
        <v>41990</v>
      </c>
      <c r="E2967" s="1">
        <v>41995</v>
      </c>
      <c r="F2967" t="s">
        <v>23</v>
      </c>
      <c r="G2967" t="s">
        <v>6155</v>
      </c>
      <c r="H2967" t="s">
        <v>6156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6157</v>
      </c>
      <c r="P2967" t="s">
        <v>32</v>
      </c>
      <c r="Q2967" t="s">
        <v>65</v>
      </c>
      <c r="R2967" t="s">
        <v>6158</v>
      </c>
      <c r="S2967">
        <v>1896</v>
      </c>
      <c r="T2967">
        <v>2</v>
      </c>
      <c r="U2967">
        <v>0</v>
      </c>
      <c r="V2967">
        <v>7584</v>
      </c>
    </row>
    <row r="2968" spans="1:22" x14ac:dyDescent="0.25">
      <c r="A2968">
        <v>2967</v>
      </c>
      <c r="B2968" t="s">
        <v>6159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32952</v>
      </c>
      <c r="T2968">
        <v>6</v>
      </c>
      <c r="U2968">
        <v>6</v>
      </c>
      <c r="V2968">
        <v>-197712</v>
      </c>
    </row>
    <row r="2969" spans="1:22" x14ac:dyDescent="0.25">
      <c r="A2969">
        <v>2968</v>
      </c>
      <c r="B2969" t="s">
        <v>6159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30016</v>
      </c>
      <c r="T2969">
        <v>4</v>
      </c>
      <c r="U2969">
        <v>2</v>
      </c>
      <c r="V2969">
        <v>30016</v>
      </c>
    </row>
    <row r="2970" spans="1:22" x14ac:dyDescent="0.25">
      <c r="A2970">
        <v>2969</v>
      </c>
      <c r="B2970" t="s">
        <v>6160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499584</v>
      </c>
      <c r="T2970">
        <v>3</v>
      </c>
      <c r="U2970">
        <v>2</v>
      </c>
      <c r="V2970">
        <v>437136</v>
      </c>
    </row>
    <row r="2971" spans="1:22" x14ac:dyDescent="0.25">
      <c r="A2971">
        <v>2970</v>
      </c>
      <c r="B2971" t="s">
        <v>6160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31104</v>
      </c>
      <c r="T2971">
        <v>6</v>
      </c>
      <c r="U2971">
        <v>2</v>
      </c>
      <c r="V2971">
        <v>108864</v>
      </c>
    </row>
    <row r="2972" spans="1:22" x14ac:dyDescent="0.25">
      <c r="A2972">
        <v>2971</v>
      </c>
      <c r="B2972" t="s">
        <v>6160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13272</v>
      </c>
      <c r="T2972">
        <v>8</v>
      </c>
      <c r="U2972">
        <v>7</v>
      </c>
      <c r="V2972">
        <v>-106176</v>
      </c>
    </row>
    <row r="2973" spans="1:22" x14ac:dyDescent="0.25">
      <c r="A2973">
        <v>2972</v>
      </c>
      <c r="B2973" t="s">
        <v>6160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5697</v>
      </c>
      <c r="P2973" t="s">
        <v>32</v>
      </c>
      <c r="Q2973" t="s">
        <v>65</v>
      </c>
      <c r="R2973" t="s">
        <v>5698</v>
      </c>
      <c r="S2973">
        <v>28272</v>
      </c>
      <c r="T2973">
        <v>2</v>
      </c>
      <c r="U2973">
        <v>2</v>
      </c>
      <c r="V2973">
        <v>63612</v>
      </c>
    </row>
    <row r="2974" spans="1:22" x14ac:dyDescent="0.25">
      <c r="A2974">
        <v>2973</v>
      </c>
      <c r="B2974" t="s">
        <v>6160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259136</v>
      </c>
      <c r="T2974">
        <v>4</v>
      </c>
      <c r="U2974">
        <v>2</v>
      </c>
      <c r="V2974">
        <v>-518272</v>
      </c>
    </row>
    <row r="2975" spans="1:22" x14ac:dyDescent="0.25">
      <c r="A2975">
        <v>2974</v>
      </c>
      <c r="B2975" t="s">
        <v>6161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108</v>
      </c>
      <c r="T2975">
        <v>5</v>
      </c>
      <c r="U2975">
        <v>0</v>
      </c>
      <c r="V2975">
        <v>5184</v>
      </c>
    </row>
    <row r="2976" spans="1:22" x14ac:dyDescent="0.25">
      <c r="A2976">
        <v>2975</v>
      </c>
      <c r="B2976" t="s">
        <v>6162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244006</v>
      </c>
      <c r="T2976">
        <v>2</v>
      </c>
      <c r="U2976">
        <v>3</v>
      </c>
      <c r="V2976">
        <v>-313722</v>
      </c>
    </row>
    <row r="2977" spans="1:22" x14ac:dyDescent="0.25">
      <c r="A2977">
        <v>2976</v>
      </c>
      <c r="B2977" t="s">
        <v>6162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6163</v>
      </c>
      <c r="P2977" t="s">
        <v>46</v>
      </c>
      <c r="Q2977" t="s">
        <v>90</v>
      </c>
      <c r="R2977" t="s">
        <v>6164</v>
      </c>
      <c r="S2977">
        <v>15936</v>
      </c>
      <c r="T2977">
        <v>4</v>
      </c>
      <c r="U2977">
        <v>2</v>
      </c>
      <c r="V2977">
        <v>53784</v>
      </c>
    </row>
    <row r="2978" spans="1:22" x14ac:dyDescent="0.25">
      <c r="A2978">
        <v>2977</v>
      </c>
      <c r="B2978" t="s">
        <v>6165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6166</v>
      </c>
      <c r="P2978" t="s">
        <v>32</v>
      </c>
      <c r="Q2978" t="s">
        <v>36</v>
      </c>
      <c r="R2978" t="s">
        <v>6167</v>
      </c>
      <c r="S2978">
        <v>188552</v>
      </c>
      <c r="T2978">
        <v>7</v>
      </c>
      <c r="U2978">
        <v>3</v>
      </c>
      <c r="V2978">
        <v>-26936</v>
      </c>
    </row>
    <row r="2979" spans="1:22" x14ac:dyDescent="0.25">
      <c r="A2979">
        <v>2978</v>
      </c>
      <c r="B2979" t="s">
        <v>6168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2258</v>
      </c>
      <c r="T2979">
        <v>2</v>
      </c>
      <c r="U2979">
        <v>0</v>
      </c>
      <c r="V2979">
        <v>58708</v>
      </c>
    </row>
    <row r="2980" spans="1:22" x14ac:dyDescent="0.25">
      <c r="A2980">
        <v>2979</v>
      </c>
      <c r="B2980" t="s">
        <v>6169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6170</v>
      </c>
      <c r="L2980" t="s">
        <v>383</v>
      </c>
      <c r="M2980">
        <v>29464</v>
      </c>
      <c r="N2980" t="s">
        <v>30</v>
      </c>
      <c r="O2980" t="s">
        <v>6127</v>
      </c>
      <c r="P2980" t="s">
        <v>32</v>
      </c>
      <c r="Q2980" t="s">
        <v>36</v>
      </c>
      <c r="R2980" t="s">
        <v>6128</v>
      </c>
      <c r="S2980">
        <v>54594</v>
      </c>
      <c r="T2980">
        <v>6</v>
      </c>
      <c r="U2980">
        <v>0</v>
      </c>
      <c r="V2980">
        <v>873504</v>
      </c>
    </row>
    <row r="2981" spans="1:22" x14ac:dyDescent="0.25">
      <c r="A2981">
        <v>2980</v>
      </c>
      <c r="B2981" t="s">
        <v>6171</v>
      </c>
      <c r="C2981">
        <v>2012</v>
      </c>
      <c r="D2981" s="1">
        <v>41072</v>
      </c>
      <c r="E2981" s="1">
        <v>41077</v>
      </c>
      <c r="F2981" t="s">
        <v>50</v>
      </c>
      <c r="G2981" t="s">
        <v>6172</v>
      </c>
      <c r="H2981" t="s">
        <v>6173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6174</v>
      </c>
      <c r="P2981" t="s">
        <v>46</v>
      </c>
      <c r="Q2981" t="s">
        <v>90</v>
      </c>
      <c r="R2981" t="s">
        <v>6175</v>
      </c>
      <c r="S2981">
        <v>20736</v>
      </c>
      <c r="T2981">
        <v>4</v>
      </c>
      <c r="U2981">
        <v>2</v>
      </c>
      <c r="V2981">
        <v>72576</v>
      </c>
    </row>
    <row r="2982" spans="1:22" x14ac:dyDescent="0.25">
      <c r="A2982">
        <v>2981</v>
      </c>
      <c r="B2982" t="s">
        <v>6171</v>
      </c>
      <c r="C2982">
        <v>2012</v>
      </c>
      <c r="D2982" s="1">
        <v>41072</v>
      </c>
      <c r="E2982" s="1">
        <v>41077</v>
      </c>
      <c r="F2982" t="s">
        <v>50</v>
      </c>
      <c r="G2982" t="s">
        <v>6172</v>
      </c>
      <c r="H2982" t="s">
        <v>6173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43296</v>
      </c>
      <c r="T2982">
        <v>2</v>
      </c>
      <c r="U2982">
        <v>2</v>
      </c>
      <c r="V2982">
        <v>43296</v>
      </c>
    </row>
    <row r="2983" spans="1:22" x14ac:dyDescent="0.25">
      <c r="A2983">
        <v>2982</v>
      </c>
      <c r="B2983" t="s">
        <v>6176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6166</v>
      </c>
      <c r="P2983" t="s">
        <v>32</v>
      </c>
      <c r="Q2983" t="s">
        <v>36</v>
      </c>
      <c r="R2983" t="s">
        <v>6167</v>
      </c>
      <c r="S2983">
        <v>123136</v>
      </c>
      <c r="T2983">
        <v>4</v>
      </c>
      <c r="U2983">
        <v>2</v>
      </c>
      <c r="V2983">
        <v>138528</v>
      </c>
    </row>
    <row r="2984" spans="1:22" x14ac:dyDescent="0.25">
      <c r="A2984">
        <v>2983</v>
      </c>
      <c r="B2984" t="s">
        <v>6176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11264</v>
      </c>
      <c r="T2984">
        <v>4</v>
      </c>
      <c r="U2984">
        <v>2</v>
      </c>
      <c r="V2984">
        <v>38016</v>
      </c>
    </row>
    <row r="2985" spans="1:22" x14ac:dyDescent="0.25">
      <c r="A2985">
        <v>2984</v>
      </c>
      <c r="B2985" t="s">
        <v>6177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53424</v>
      </c>
      <c r="T2985">
        <v>3</v>
      </c>
      <c r="U2985">
        <v>2</v>
      </c>
      <c r="V2985">
        <v>46746</v>
      </c>
    </row>
    <row r="2986" spans="1:22" x14ac:dyDescent="0.25">
      <c r="A2986">
        <v>2985</v>
      </c>
      <c r="B2986" t="s">
        <v>6177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27549</v>
      </c>
      <c r="T2986">
        <v>1</v>
      </c>
      <c r="U2986">
        <v>5</v>
      </c>
      <c r="V2986">
        <v>-1708038</v>
      </c>
    </row>
    <row r="2987" spans="1:22" x14ac:dyDescent="0.25">
      <c r="A2987">
        <v>2986</v>
      </c>
      <c r="B2987" t="s">
        <v>6178</v>
      </c>
      <c r="C2987">
        <v>2013</v>
      </c>
      <c r="D2987" s="1">
        <v>41420</v>
      </c>
      <c r="E2987" s="1">
        <v>41425</v>
      </c>
      <c r="F2987" t="s">
        <v>50</v>
      </c>
      <c r="G2987" t="s">
        <v>6179</v>
      </c>
      <c r="H2987" t="s">
        <v>6180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6181</v>
      </c>
      <c r="P2987" t="s">
        <v>32</v>
      </c>
      <c r="Q2987" t="s">
        <v>65</v>
      </c>
      <c r="R2987" t="s">
        <v>6182</v>
      </c>
      <c r="S2987">
        <v>2496</v>
      </c>
      <c r="T2987">
        <v>4</v>
      </c>
      <c r="U2987">
        <v>0</v>
      </c>
      <c r="V2987">
        <v>624</v>
      </c>
    </row>
    <row r="2988" spans="1:22" x14ac:dyDescent="0.25">
      <c r="A2988">
        <v>2987</v>
      </c>
      <c r="B2988" t="s">
        <v>6178</v>
      </c>
      <c r="C2988">
        <v>2013</v>
      </c>
      <c r="D2988" s="1">
        <v>41420</v>
      </c>
      <c r="E2988" s="1">
        <v>41425</v>
      </c>
      <c r="F2988" t="s">
        <v>50</v>
      </c>
      <c r="G2988" t="s">
        <v>6179</v>
      </c>
      <c r="H2988" t="s">
        <v>6180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1936</v>
      </c>
      <c r="T2988">
        <v>2</v>
      </c>
      <c r="U2988">
        <v>0</v>
      </c>
      <c r="V2988">
        <v>92928</v>
      </c>
    </row>
    <row r="2989" spans="1:22" x14ac:dyDescent="0.25">
      <c r="A2989">
        <v>2988</v>
      </c>
      <c r="B2989" t="s">
        <v>6178</v>
      </c>
      <c r="C2989">
        <v>2013</v>
      </c>
      <c r="D2989" s="1">
        <v>41420</v>
      </c>
      <c r="E2989" s="1">
        <v>41425</v>
      </c>
      <c r="F2989" t="s">
        <v>50</v>
      </c>
      <c r="G2989" t="s">
        <v>6179</v>
      </c>
      <c r="H2989" t="s">
        <v>6180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126765</v>
      </c>
      <c r="T2989">
        <v>9</v>
      </c>
      <c r="U2989">
        <v>0</v>
      </c>
      <c r="V2989">
        <v>152118</v>
      </c>
    </row>
    <row r="2990" spans="1:22" x14ac:dyDescent="0.25">
      <c r="A2990">
        <v>2989</v>
      </c>
      <c r="B2990" t="s">
        <v>6183</v>
      </c>
      <c r="C2990">
        <v>2013</v>
      </c>
      <c r="D2990" s="1">
        <v>41326</v>
      </c>
      <c r="E2990" s="1">
        <v>41331</v>
      </c>
      <c r="F2990" t="s">
        <v>23</v>
      </c>
      <c r="G2990" t="s">
        <v>5733</v>
      </c>
      <c r="H2990" t="s">
        <v>5734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5895</v>
      </c>
      <c r="P2990" t="s">
        <v>71</v>
      </c>
      <c r="Q2990" t="s">
        <v>161</v>
      </c>
      <c r="R2990" t="s">
        <v>5896</v>
      </c>
      <c r="S2990">
        <v>1299</v>
      </c>
      <c r="T2990">
        <v>1</v>
      </c>
      <c r="U2990">
        <v>0</v>
      </c>
      <c r="V2990">
        <v>7794</v>
      </c>
    </row>
    <row r="2991" spans="1:22" x14ac:dyDescent="0.25">
      <c r="A2991">
        <v>2990</v>
      </c>
      <c r="B2991" t="s">
        <v>6183</v>
      </c>
      <c r="C2991">
        <v>2013</v>
      </c>
      <c r="D2991" s="1">
        <v>41326</v>
      </c>
      <c r="E2991" s="1">
        <v>41331</v>
      </c>
      <c r="F2991" t="s">
        <v>23</v>
      </c>
      <c r="G2991" t="s">
        <v>5733</v>
      </c>
      <c r="H2991" t="s">
        <v>5734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6136</v>
      </c>
      <c r="P2991" t="s">
        <v>46</v>
      </c>
      <c r="Q2991" t="s">
        <v>75</v>
      </c>
      <c r="R2991" t="s">
        <v>6137</v>
      </c>
      <c r="S2991">
        <v>1856</v>
      </c>
      <c r="T2991">
        <v>4</v>
      </c>
      <c r="U2991">
        <v>2</v>
      </c>
      <c r="V2991">
        <v>6496</v>
      </c>
    </row>
    <row r="2992" spans="1:22" x14ac:dyDescent="0.25">
      <c r="A2992">
        <v>2991</v>
      </c>
      <c r="B2992" t="s">
        <v>6183</v>
      </c>
      <c r="C2992">
        <v>2013</v>
      </c>
      <c r="D2992" s="1">
        <v>41326</v>
      </c>
      <c r="E2992" s="1">
        <v>41331</v>
      </c>
      <c r="F2992" t="s">
        <v>23</v>
      </c>
      <c r="G2992" t="s">
        <v>5733</v>
      </c>
      <c r="H2992" t="s">
        <v>5734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44915</v>
      </c>
      <c r="T2992">
        <v>5</v>
      </c>
      <c r="U2992">
        <v>0</v>
      </c>
      <c r="V2992">
        <v>8983</v>
      </c>
    </row>
    <row r="2993" spans="1:22" x14ac:dyDescent="0.25">
      <c r="A2993">
        <v>2992</v>
      </c>
      <c r="B2993" t="s">
        <v>6183</v>
      </c>
      <c r="C2993">
        <v>2013</v>
      </c>
      <c r="D2993" s="1">
        <v>41326</v>
      </c>
      <c r="E2993" s="1">
        <v>41331</v>
      </c>
      <c r="F2993" t="s">
        <v>23</v>
      </c>
      <c r="G2993" t="s">
        <v>5733</v>
      </c>
      <c r="H2993" t="s">
        <v>5734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31248</v>
      </c>
      <c r="T2993">
        <v>7</v>
      </c>
      <c r="U2993">
        <v>2</v>
      </c>
      <c r="V2993">
        <v>109368</v>
      </c>
    </row>
    <row r="2994" spans="1:22" x14ac:dyDescent="0.25">
      <c r="A2994">
        <v>2993</v>
      </c>
      <c r="B2994" t="s">
        <v>6184</v>
      </c>
      <c r="C2994">
        <v>2013</v>
      </c>
      <c r="D2994" s="1">
        <v>41550</v>
      </c>
      <c r="E2994" s="1">
        <v>41554</v>
      </c>
      <c r="F2994" t="s">
        <v>50</v>
      </c>
      <c r="G2994" t="s">
        <v>5755</v>
      </c>
      <c r="H2994" t="s">
        <v>5756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6144</v>
      </c>
      <c r="T2994">
        <v>3</v>
      </c>
      <c r="U2994">
        <v>0</v>
      </c>
      <c r="V2994">
        <v>165888</v>
      </c>
    </row>
    <row r="2995" spans="1:22" x14ac:dyDescent="0.25">
      <c r="A2995">
        <v>2994</v>
      </c>
      <c r="B2995" t="s">
        <v>6185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89592</v>
      </c>
      <c r="T2995">
        <v>4</v>
      </c>
      <c r="U2995">
        <v>0</v>
      </c>
      <c r="V2995">
        <v>4210824</v>
      </c>
    </row>
    <row r="2996" spans="1:22" x14ac:dyDescent="0.25">
      <c r="A2996">
        <v>2995</v>
      </c>
      <c r="B2996" t="s">
        <v>6186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6187</v>
      </c>
      <c r="S2996">
        <v>5536</v>
      </c>
      <c r="T2996">
        <v>4</v>
      </c>
      <c r="U2996">
        <v>2</v>
      </c>
      <c r="V2996">
        <v>18684</v>
      </c>
    </row>
    <row r="2997" spans="1:22" x14ac:dyDescent="0.25">
      <c r="A2997">
        <v>2996</v>
      </c>
      <c r="B2997" t="s">
        <v>6188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5592</v>
      </c>
      <c r="T2997">
        <v>5</v>
      </c>
      <c r="U2997">
        <v>2</v>
      </c>
      <c r="V2997">
        <v>6291</v>
      </c>
    </row>
    <row r="2998" spans="1:22" x14ac:dyDescent="0.25">
      <c r="A2998">
        <v>2997</v>
      </c>
      <c r="B2998" t="s">
        <v>6189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24896</v>
      </c>
      <c r="T2998">
        <v>4</v>
      </c>
      <c r="U2998">
        <v>2</v>
      </c>
      <c r="V2998">
        <v>84024</v>
      </c>
    </row>
    <row r="2999" spans="1:22" x14ac:dyDescent="0.25">
      <c r="A2999">
        <v>2998</v>
      </c>
      <c r="B2999" t="s">
        <v>6189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6190</v>
      </c>
      <c r="P2999" t="s">
        <v>32</v>
      </c>
      <c r="Q2999" t="s">
        <v>65</v>
      </c>
      <c r="R2999" t="s">
        <v>6191</v>
      </c>
      <c r="S2999">
        <v>3984</v>
      </c>
      <c r="T2999">
        <v>1</v>
      </c>
      <c r="U2999">
        <v>2</v>
      </c>
      <c r="V2999">
        <v>6474</v>
      </c>
    </row>
    <row r="3000" spans="1:22" x14ac:dyDescent="0.25">
      <c r="A3000">
        <v>2999</v>
      </c>
      <c r="B3000" t="s">
        <v>6189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95968</v>
      </c>
      <c r="T3000">
        <v>4</v>
      </c>
      <c r="U3000">
        <v>2</v>
      </c>
      <c r="V3000">
        <v>287904</v>
      </c>
    </row>
    <row r="3001" spans="1:22" x14ac:dyDescent="0.25">
      <c r="A3001">
        <v>3000</v>
      </c>
      <c r="B3001" t="s">
        <v>6189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6192</v>
      </c>
      <c r="P3001" t="s">
        <v>71</v>
      </c>
      <c r="Q3001" t="s">
        <v>682</v>
      </c>
      <c r="R3001" t="s">
        <v>6193</v>
      </c>
      <c r="S3001">
        <v>206991</v>
      </c>
      <c r="T3001">
        <v>3</v>
      </c>
      <c r="U3001">
        <v>7</v>
      </c>
      <c r="V3001">
        <v>-1724925</v>
      </c>
    </row>
    <row r="3002" spans="1:22" x14ac:dyDescent="0.25">
      <c r="A3002">
        <v>3001</v>
      </c>
      <c r="B3002" t="s">
        <v>6189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44416</v>
      </c>
      <c r="T3002">
        <v>2</v>
      </c>
      <c r="U3002">
        <v>2</v>
      </c>
      <c r="V3002">
        <v>38864</v>
      </c>
    </row>
    <row r="3003" spans="1:22" x14ac:dyDescent="0.25">
      <c r="A3003">
        <v>3002</v>
      </c>
      <c r="B3003" t="s">
        <v>6189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9006</v>
      </c>
      <c r="T3003">
        <v>2</v>
      </c>
      <c r="U3003">
        <v>7</v>
      </c>
      <c r="V3003">
        <v>-72048</v>
      </c>
    </row>
    <row r="3004" spans="1:22" x14ac:dyDescent="0.25">
      <c r="A3004">
        <v>3003</v>
      </c>
      <c r="B3004" t="s">
        <v>6194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6195</v>
      </c>
      <c r="L3004" t="s">
        <v>238</v>
      </c>
      <c r="M3004">
        <v>48310</v>
      </c>
      <c r="N3004" t="s">
        <v>105</v>
      </c>
      <c r="O3004" t="s">
        <v>6196</v>
      </c>
      <c r="P3004" t="s">
        <v>46</v>
      </c>
      <c r="Q3004" t="s">
        <v>75</v>
      </c>
      <c r="R3004" t="s">
        <v>6197</v>
      </c>
      <c r="S3004">
        <v>19</v>
      </c>
      <c r="T3004">
        <v>5</v>
      </c>
      <c r="U3004">
        <v>0</v>
      </c>
      <c r="V3004">
        <v>893</v>
      </c>
    </row>
    <row r="3005" spans="1:22" x14ac:dyDescent="0.25">
      <c r="A3005">
        <v>3004</v>
      </c>
      <c r="B3005" t="s">
        <v>6198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33376</v>
      </c>
      <c r="T3005">
        <v>4</v>
      </c>
      <c r="U3005">
        <v>2</v>
      </c>
      <c r="V3005">
        <v>1043</v>
      </c>
    </row>
    <row r="3006" spans="1:22" x14ac:dyDescent="0.25">
      <c r="A3006">
        <v>3005</v>
      </c>
      <c r="B3006" t="s">
        <v>6199</v>
      </c>
      <c r="C3006">
        <v>2013</v>
      </c>
      <c r="D3006" s="1">
        <v>41526</v>
      </c>
      <c r="E3006" s="1">
        <v>41528</v>
      </c>
      <c r="F3006" t="s">
        <v>188</v>
      </c>
      <c r="G3006" t="s">
        <v>6200</v>
      </c>
      <c r="H3006" t="s">
        <v>6201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6202</v>
      </c>
      <c r="P3006" t="s">
        <v>46</v>
      </c>
      <c r="Q3006" t="s">
        <v>78</v>
      </c>
      <c r="R3006" t="s">
        <v>6203</v>
      </c>
      <c r="S3006">
        <v>20748</v>
      </c>
      <c r="T3006">
        <v>1</v>
      </c>
      <c r="U3006">
        <v>0</v>
      </c>
      <c r="V3006">
        <v>62244</v>
      </c>
    </row>
    <row r="3007" spans="1:22" x14ac:dyDescent="0.25">
      <c r="A3007">
        <v>3006</v>
      </c>
      <c r="B3007" t="s">
        <v>6204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6205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9168</v>
      </c>
      <c r="T3007">
        <v>3</v>
      </c>
      <c r="U3007">
        <v>0</v>
      </c>
      <c r="V3007">
        <v>4584</v>
      </c>
    </row>
    <row r="3008" spans="1:22" x14ac:dyDescent="0.25">
      <c r="A3008">
        <v>3007</v>
      </c>
      <c r="B3008" t="s">
        <v>6206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9049</v>
      </c>
      <c r="T3008">
        <v>5</v>
      </c>
      <c r="U3008">
        <v>0</v>
      </c>
      <c r="V3008">
        <v>253372</v>
      </c>
    </row>
    <row r="3009" spans="1:22" x14ac:dyDescent="0.25">
      <c r="A3009">
        <v>3008</v>
      </c>
      <c r="B3009" t="s">
        <v>6207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34272</v>
      </c>
      <c r="T3009">
        <v>3</v>
      </c>
      <c r="U3009">
        <v>2</v>
      </c>
      <c r="V3009">
        <v>111384</v>
      </c>
    </row>
    <row r="3010" spans="1:22" x14ac:dyDescent="0.25">
      <c r="A3010">
        <v>3009</v>
      </c>
      <c r="B3010" t="s">
        <v>6208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19182</v>
      </c>
      <c r="T3010">
        <v>3</v>
      </c>
      <c r="U3010">
        <v>0</v>
      </c>
      <c r="V3010">
        <v>748098</v>
      </c>
    </row>
    <row r="3011" spans="1:22" x14ac:dyDescent="0.25">
      <c r="A3011">
        <v>3010</v>
      </c>
      <c r="B3011" t="s">
        <v>6209</v>
      </c>
      <c r="C3011">
        <v>2013</v>
      </c>
      <c r="D3011" s="1">
        <v>41481</v>
      </c>
      <c r="E3011" s="1">
        <v>41485</v>
      </c>
      <c r="F3011" t="s">
        <v>50</v>
      </c>
      <c r="G3011" t="s">
        <v>5798</v>
      </c>
      <c r="H3011" t="s">
        <v>5799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5354</v>
      </c>
      <c r="P3011" t="s">
        <v>46</v>
      </c>
      <c r="Q3011" t="s">
        <v>78</v>
      </c>
      <c r="R3011" t="s">
        <v>5355</v>
      </c>
      <c r="S3011">
        <v>24388</v>
      </c>
      <c r="T3011">
        <v>5</v>
      </c>
      <c r="U3011">
        <v>2</v>
      </c>
      <c r="V3011">
        <v>274365</v>
      </c>
    </row>
    <row r="3012" spans="1:22" x14ac:dyDescent="0.25">
      <c r="A3012">
        <v>3011</v>
      </c>
      <c r="B3012" t="s">
        <v>6210</v>
      </c>
      <c r="C3012">
        <v>2014</v>
      </c>
      <c r="D3012" s="1">
        <v>41747</v>
      </c>
      <c r="E3012" s="1">
        <v>41753</v>
      </c>
      <c r="F3012" t="s">
        <v>50</v>
      </c>
      <c r="G3012" t="s">
        <v>6211</v>
      </c>
      <c r="H3012" t="s">
        <v>6212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1203</v>
      </c>
      <c r="T3012">
        <v>5</v>
      </c>
      <c r="U3012">
        <v>7</v>
      </c>
      <c r="V3012">
        <v>-9223</v>
      </c>
    </row>
    <row r="3013" spans="1:22" x14ac:dyDescent="0.25">
      <c r="A3013">
        <v>3012</v>
      </c>
      <c r="B3013" t="s">
        <v>6210</v>
      </c>
      <c r="C3013">
        <v>2014</v>
      </c>
      <c r="D3013" s="1">
        <v>41747</v>
      </c>
      <c r="E3013" s="1">
        <v>41753</v>
      </c>
      <c r="F3013" t="s">
        <v>50</v>
      </c>
      <c r="G3013" t="s">
        <v>6211</v>
      </c>
      <c r="H3013" t="s">
        <v>6212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2549985</v>
      </c>
      <c r="T3013">
        <v>5</v>
      </c>
      <c r="U3013">
        <v>7</v>
      </c>
      <c r="V3013">
        <v>-339998</v>
      </c>
    </row>
    <row r="3014" spans="1:22" x14ac:dyDescent="0.25">
      <c r="A3014">
        <v>3013</v>
      </c>
      <c r="B3014" t="s">
        <v>6210</v>
      </c>
      <c r="C3014">
        <v>2014</v>
      </c>
      <c r="D3014" s="1">
        <v>41747</v>
      </c>
      <c r="E3014" s="1">
        <v>41753</v>
      </c>
      <c r="F3014" t="s">
        <v>50</v>
      </c>
      <c r="G3014" t="s">
        <v>6211</v>
      </c>
      <c r="H3014" t="s">
        <v>6212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21594</v>
      </c>
      <c r="T3014">
        <v>2</v>
      </c>
      <c r="U3014">
        <v>7</v>
      </c>
      <c r="V3014">
        <v>-158356</v>
      </c>
    </row>
    <row r="3015" spans="1:22" x14ac:dyDescent="0.25">
      <c r="A3015">
        <v>3014</v>
      </c>
      <c r="B3015" t="s">
        <v>6210</v>
      </c>
      <c r="C3015">
        <v>2014</v>
      </c>
      <c r="D3015" s="1">
        <v>41747</v>
      </c>
      <c r="E3015" s="1">
        <v>41753</v>
      </c>
      <c r="F3015" t="s">
        <v>50</v>
      </c>
      <c r="G3015" t="s">
        <v>6211</v>
      </c>
      <c r="H3015" t="s">
        <v>6212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8964</v>
      </c>
      <c r="T3015">
        <v>6</v>
      </c>
      <c r="U3015">
        <v>7</v>
      </c>
      <c r="V3015">
        <v>-65736</v>
      </c>
    </row>
    <row r="3016" spans="1:22" x14ac:dyDescent="0.25">
      <c r="A3016">
        <v>3015</v>
      </c>
      <c r="B3016" t="s">
        <v>6210</v>
      </c>
      <c r="C3016">
        <v>2014</v>
      </c>
      <c r="D3016" s="1">
        <v>41747</v>
      </c>
      <c r="E3016" s="1">
        <v>41753</v>
      </c>
      <c r="F3016" t="s">
        <v>50</v>
      </c>
      <c r="G3016" t="s">
        <v>6211</v>
      </c>
      <c r="H3016" t="s">
        <v>6212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20736</v>
      </c>
      <c r="T3016">
        <v>4</v>
      </c>
      <c r="U3016">
        <v>2</v>
      </c>
      <c r="V3016">
        <v>72576</v>
      </c>
    </row>
    <row r="3017" spans="1:22" x14ac:dyDescent="0.25">
      <c r="A3017">
        <v>3016</v>
      </c>
      <c r="B3017" t="s">
        <v>6213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34422</v>
      </c>
      <c r="T3017">
        <v>2</v>
      </c>
      <c r="U3017">
        <v>4</v>
      </c>
      <c r="V3017">
        <v>-103266</v>
      </c>
    </row>
    <row r="3018" spans="1:22" x14ac:dyDescent="0.25">
      <c r="A3018">
        <v>3017</v>
      </c>
      <c r="B3018" t="s">
        <v>6214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6215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727296</v>
      </c>
      <c r="T3018">
        <v>8</v>
      </c>
      <c r="U3018">
        <v>2</v>
      </c>
      <c r="V3018">
        <v>-1727328</v>
      </c>
    </row>
    <row r="3019" spans="1:22" x14ac:dyDescent="0.25">
      <c r="A3019">
        <v>3018</v>
      </c>
      <c r="B3019" t="s">
        <v>6214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6215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22608</v>
      </c>
      <c r="T3019">
        <v>3</v>
      </c>
      <c r="U3019">
        <v>6</v>
      </c>
      <c r="V3019">
        <v>-101736</v>
      </c>
    </row>
    <row r="3020" spans="1:22" x14ac:dyDescent="0.25">
      <c r="A3020">
        <v>3019</v>
      </c>
      <c r="B3020" t="s">
        <v>6214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6215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6664</v>
      </c>
      <c r="T3020">
        <v>7</v>
      </c>
      <c r="U3020">
        <v>2</v>
      </c>
      <c r="V3020">
        <v>-3332</v>
      </c>
    </row>
    <row r="3021" spans="1:22" x14ac:dyDescent="0.25">
      <c r="A3021">
        <v>3020</v>
      </c>
      <c r="B3021" t="s">
        <v>6216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6217</v>
      </c>
      <c r="P3021" t="s">
        <v>46</v>
      </c>
      <c r="Q3021" t="s">
        <v>269</v>
      </c>
      <c r="R3021" t="s">
        <v>6218</v>
      </c>
      <c r="S3021">
        <v>504</v>
      </c>
      <c r="T3021">
        <v>3</v>
      </c>
      <c r="U3021">
        <v>0</v>
      </c>
      <c r="V3021">
        <v>2016</v>
      </c>
    </row>
    <row r="3022" spans="1:22" x14ac:dyDescent="0.25">
      <c r="A3022">
        <v>3021</v>
      </c>
      <c r="B3022" t="s">
        <v>6216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9294</v>
      </c>
      <c r="T3022">
        <v>3</v>
      </c>
      <c r="U3022">
        <v>0</v>
      </c>
      <c r="V3022">
        <v>41823</v>
      </c>
    </row>
    <row r="3023" spans="1:22" x14ac:dyDescent="0.25">
      <c r="A3023">
        <v>3022</v>
      </c>
      <c r="B3023" t="s">
        <v>6216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6669</v>
      </c>
      <c r="T3023">
        <v>3</v>
      </c>
      <c r="U3023">
        <v>0</v>
      </c>
      <c r="V3023">
        <v>220077</v>
      </c>
    </row>
    <row r="3024" spans="1:22" x14ac:dyDescent="0.25">
      <c r="A3024">
        <v>3023</v>
      </c>
      <c r="B3024" t="s">
        <v>6216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9168</v>
      </c>
      <c r="T3024">
        <v>5</v>
      </c>
      <c r="U3024">
        <v>2</v>
      </c>
      <c r="V3024">
        <v>2865</v>
      </c>
    </row>
    <row r="3025" spans="1:22" x14ac:dyDescent="0.25">
      <c r="A3025">
        <v>3024</v>
      </c>
      <c r="B3025" t="s">
        <v>6219</v>
      </c>
      <c r="C3025">
        <v>2014</v>
      </c>
      <c r="D3025" s="1">
        <v>41961</v>
      </c>
      <c r="E3025" s="1">
        <v>41967</v>
      </c>
      <c r="F3025" t="s">
        <v>50</v>
      </c>
      <c r="G3025" t="s">
        <v>6220</v>
      </c>
      <c r="H3025" t="s">
        <v>6221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3277328</v>
      </c>
      <c r="T3025">
        <v>2</v>
      </c>
      <c r="U3025">
        <v>32</v>
      </c>
      <c r="V3025">
        <v>-144588</v>
      </c>
    </row>
    <row r="3026" spans="1:22" x14ac:dyDescent="0.25">
      <c r="A3026">
        <v>3025</v>
      </c>
      <c r="B3026" t="s">
        <v>6222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52272</v>
      </c>
      <c r="T3026">
        <v>11</v>
      </c>
      <c r="U3026">
        <v>2</v>
      </c>
      <c r="V3026">
        <v>176418</v>
      </c>
    </row>
    <row r="3027" spans="1:22" x14ac:dyDescent="0.25">
      <c r="A3027">
        <v>3026</v>
      </c>
      <c r="B3027" t="s">
        <v>6222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1794</v>
      </c>
      <c r="T3027">
        <v>3</v>
      </c>
      <c r="U3027">
        <v>0</v>
      </c>
      <c r="V3027">
        <v>8073</v>
      </c>
    </row>
    <row r="3028" spans="1:22" x14ac:dyDescent="0.25">
      <c r="A3028">
        <v>3027</v>
      </c>
      <c r="B3028" t="s">
        <v>6223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254352</v>
      </c>
      <c r="T3028">
        <v>3</v>
      </c>
      <c r="U3028">
        <v>2</v>
      </c>
      <c r="V3028">
        <v>0</v>
      </c>
    </row>
    <row r="3029" spans="1:22" x14ac:dyDescent="0.25">
      <c r="A3029">
        <v>3028</v>
      </c>
      <c r="B3029" t="s">
        <v>6224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6225</v>
      </c>
      <c r="L3029" t="s">
        <v>1762</v>
      </c>
      <c r="M3029">
        <v>59102</v>
      </c>
      <c r="N3029" t="s">
        <v>44</v>
      </c>
      <c r="O3029" t="s">
        <v>6226</v>
      </c>
      <c r="P3029" t="s">
        <v>46</v>
      </c>
      <c r="Q3029" t="s">
        <v>75</v>
      </c>
      <c r="R3029" t="s">
        <v>6227</v>
      </c>
      <c r="S3029">
        <v>8288</v>
      </c>
      <c r="T3029">
        <v>2</v>
      </c>
      <c r="U3029">
        <v>2</v>
      </c>
      <c r="V3029">
        <v>26936</v>
      </c>
    </row>
    <row r="3030" spans="1:22" x14ac:dyDescent="0.25">
      <c r="A3030">
        <v>3029</v>
      </c>
      <c r="B3030" t="s">
        <v>6228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5049</v>
      </c>
      <c r="T3030">
        <v>5</v>
      </c>
      <c r="U3030">
        <v>0</v>
      </c>
      <c r="V3030">
        <v>80784</v>
      </c>
    </row>
    <row r="3031" spans="1:22" x14ac:dyDescent="0.25">
      <c r="A3031">
        <v>3030</v>
      </c>
      <c r="B3031" t="s">
        <v>6229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6230</v>
      </c>
      <c r="L3031" t="s">
        <v>420</v>
      </c>
      <c r="M3031">
        <v>97030</v>
      </c>
      <c r="N3031" t="s">
        <v>44</v>
      </c>
      <c r="O3031" t="s">
        <v>5889</v>
      </c>
      <c r="P3031" t="s">
        <v>71</v>
      </c>
      <c r="Q3031" t="s">
        <v>72</v>
      </c>
      <c r="R3031" t="s">
        <v>5890</v>
      </c>
      <c r="S3031">
        <v>403168</v>
      </c>
      <c r="T3031">
        <v>4</v>
      </c>
      <c r="U3031">
        <v>2</v>
      </c>
      <c r="V3031">
        <v>25198</v>
      </c>
    </row>
    <row r="3032" spans="1:22" x14ac:dyDescent="0.25">
      <c r="A3032">
        <v>3031</v>
      </c>
      <c r="B3032" t="s">
        <v>6231</v>
      </c>
      <c r="C3032">
        <v>2012</v>
      </c>
      <c r="D3032" s="1">
        <v>41173</v>
      </c>
      <c r="E3032" s="1">
        <v>41179</v>
      </c>
      <c r="F3032" t="s">
        <v>50</v>
      </c>
      <c r="G3032" t="s">
        <v>6232</v>
      </c>
      <c r="H3032" t="s">
        <v>6233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19432</v>
      </c>
      <c r="T3032">
        <v>4</v>
      </c>
      <c r="U3032">
        <v>0</v>
      </c>
      <c r="V3032">
        <v>310912</v>
      </c>
    </row>
    <row r="3033" spans="1:22" x14ac:dyDescent="0.25">
      <c r="A3033">
        <v>3032</v>
      </c>
      <c r="B3033" t="s">
        <v>6231</v>
      </c>
      <c r="C3033">
        <v>2012</v>
      </c>
      <c r="D3033" s="1">
        <v>41173</v>
      </c>
      <c r="E3033" s="1">
        <v>41179</v>
      </c>
      <c r="F3033" t="s">
        <v>50</v>
      </c>
      <c r="G3033" t="s">
        <v>6232</v>
      </c>
      <c r="H3033" t="s">
        <v>6233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2599</v>
      </c>
      <c r="T3033">
        <v>1</v>
      </c>
      <c r="U3033">
        <v>0</v>
      </c>
      <c r="V3033">
        <v>75371</v>
      </c>
    </row>
    <row r="3034" spans="1:22" x14ac:dyDescent="0.25">
      <c r="A3034">
        <v>3033</v>
      </c>
      <c r="B3034" t="s">
        <v>6234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6230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195136</v>
      </c>
      <c r="T3034">
        <v>4</v>
      </c>
      <c r="U3034">
        <v>2</v>
      </c>
      <c r="V3034">
        <v>-12196</v>
      </c>
    </row>
    <row r="3035" spans="1:22" x14ac:dyDescent="0.25">
      <c r="A3035">
        <v>3034</v>
      </c>
      <c r="B3035" t="s">
        <v>6235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20736</v>
      </c>
      <c r="T3035">
        <v>4</v>
      </c>
      <c r="U3035">
        <v>2</v>
      </c>
      <c r="V3035">
        <v>72576</v>
      </c>
    </row>
    <row r="3036" spans="1:22" x14ac:dyDescent="0.25">
      <c r="A3036">
        <v>3035</v>
      </c>
      <c r="B3036" t="s">
        <v>6236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537</v>
      </c>
      <c r="T3036">
        <v>6</v>
      </c>
      <c r="U3036">
        <v>0</v>
      </c>
      <c r="V3036">
        <v>10203</v>
      </c>
    </row>
    <row r="3037" spans="1:22" x14ac:dyDescent="0.25">
      <c r="A3037">
        <v>3036</v>
      </c>
      <c r="B3037" t="s">
        <v>6236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6226</v>
      </c>
      <c r="P3037" t="s">
        <v>46</v>
      </c>
      <c r="Q3037" t="s">
        <v>75</v>
      </c>
      <c r="R3037" t="s">
        <v>6227</v>
      </c>
      <c r="S3037">
        <v>3626</v>
      </c>
      <c r="T3037">
        <v>7</v>
      </c>
      <c r="U3037">
        <v>0</v>
      </c>
      <c r="V3037">
        <v>166796</v>
      </c>
    </row>
    <row r="3038" spans="1:22" x14ac:dyDescent="0.25">
      <c r="A3038">
        <v>3037</v>
      </c>
      <c r="B3038" t="s">
        <v>6236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6237</v>
      </c>
      <c r="P3038" t="s">
        <v>46</v>
      </c>
      <c r="Q3038" t="s">
        <v>68</v>
      </c>
      <c r="R3038" t="s">
        <v>6238</v>
      </c>
      <c r="S3038">
        <v>563</v>
      </c>
      <c r="T3038">
        <v>2</v>
      </c>
      <c r="U3038">
        <v>0</v>
      </c>
      <c r="V3038">
        <v>15764</v>
      </c>
    </row>
    <row r="3039" spans="1:22" x14ac:dyDescent="0.25">
      <c r="A3039">
        <v>3038</v>
      </c>
      <c r="B3039" t="s">
        <v>6236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324</v>
      </c>
      <c r="T3039">
        <v>5</v>
      </c>
      <c r="U3039">
        <v>0</v>
      </c>
      <c r="V3039">
        <v>15552</v>
      </c>
    </row>
    <row r="3040" spans="1:22" x14ac:dyDescent="0.25">
      <c r="A3040">
        <v>3039</v>
      </c>
      <c r="B3040" t="s">
        <v>6236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6239</v>
      </c>
      <c r="P3040" t="s">
        <v>32</v>
      </c>
      <c r="Q3040" t="s">
        <v>65</v>
      </c>
      <c r="R3040" t="s">
        <v>6240</v>
      </c>
      <c r="S3040">
        <v>2916</v>
      </c>
      <c r="T3040">
        <v>2</v>
      </c>
      <c r="U3040">
        <v>0</v>
      </c>
      <c r="V3040">
        <v>107892</v>
      </c>
    </row>
    <row r="3041" spans="1:22" x14ac:dyDescent="0.25">
      <c r="A3041">
        <v>3040</v>
      </c>
      <c r="B3041" t="s">
        <v>6241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171288</v>
      </c>
      <c r="T3041">
        <v>3</v>
      </c>
      <c r="U3041">
        <v>2</v>
      </c>
      <c r="V3041">
        <v>-64233</v>
      </c>
    </row>
    <row r="3042" spans="1:22" x14ac:dyDescent="0.25">
      <c r="A3042">
        <v>3041</v>
      </c>
      <c r="B3042" t="s">
        <v>6242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6243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1672</v>
      </c>
      <c r="T3042">
        <v>5</v>
      </c>
      <c r="U3042">
        <v>2</v>
      </c>
      <c r="V3042">
        <v>3344</v>
      </c>
    </row>
    <row r="3043" spans="1:22" x14ac:dyDescent="0.25">
      <c r="A3043">
        <v>3042</v>
      </c>
      <c r="B3043" t="s">
        <v>6244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1296</v>
      </c>
      <c r="T3043">
        <v>2</v>
      </c>
      <c r="U3043">
        <v>0</v>
      </c>
      <c r="V3043">
        <v>62208</v>
      </c>
    </row>
    <row r="3044" spans="1:22" x14ac:dyDescent="0.25">
      <c r="A3044">
        <v>3043</v>
      </c>
      <c r="B3044" t="s">
        <v>6244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6245</v>
      </c>
      <c r="P3044" t="s">
        <v>46</v>
      </c>
      <c r="Q3044" t="s">
        <v>173</v>
      </c>
      <c r="R3044" t="s">
        <v>6246</v>
      </c>
      <c r="S3044">
        <v>2218</v>
      </c>
      <c r="T3044">
        <v>2</v>
      </c>
      <c r="U3044">
        <v>0</v>
      </c>
      <c r="V3044">
        <v>108682</v>
      </c>
    </row>
    <row r="3045" spans="1:22" x14ac:dyDescent="0.25">
      <c r="A3045">
        <v>3044</v>
      </c>
      <c r="B3045" t="s">
        <v>6244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6247</v>
      </c>
      <c r="P3045" t="s">
        <v>32</v>
      </c>
      <c r="Q3045" t="s">
        <v>36</v>
      </c>
      <c r="R3045" t="s">
        <v>6248</v>
      </c>
      <c r="S3045">
        <v>2054272</v>
      </c>
      <c r="T3045">
        <v>8</v>
      </c>
      <c r="U3045">
        <v>2</v>
      </c>
      <c r="V3045">
        <v>256784</v>
      </c>
    </row>
    <row r="3046" spans="1:22" x14ac:dyDescent="0.25">
      <c r="A3046">
        <v>3045</v>
      </c>
      <c r="B3046" t="s">
        <v>6249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102297</v>
      </c>
      <c r="T3046">
        <v>5</v>
      </c>
      <c r="U3046">
        <v>4</v>
      </c>
      <c r="V3046">
        <v>-2557425</v>
      </c>
    </row>
    <row r="3047" spans="1:22" x14ac:dyDescent="0.25">
      <c r="A3047">
        <v>3046</v>
      </c>
      <c r="B3047" t="s">
        <v>6250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6251</v>
      </c>
      <c r="P3047" t="s">
        <v>46</v>
      </c>
      <c r="Q3047" t="s">
        <v>68</v>
      </c>
      <c r="R3047" t="s">
        <v>6252</v>
      </c>
      <c r="S3047">
        <v>139</v>
      </c>
      <c r="T3047">
        <v>5</v>
      </c>
      <c r="U3047">
        <v>0</v>
      </c>
      <c r="V3047">
        <v>3614</v>
      </c>
    </row>
    <row r="3048" spans="1:22" x14ac:dyDescent="0.25">
      <c r="A3048">
        <v>3047</v>
      </c>
      <c r="B3048" t="s">
        <v>6250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2638</v>
      </c>
      <c r="T3048">
        <v>1</v>
      </c>
      <c r="U3048">
        <v>0</v>
      </c>
      <c r="V3048">
        <v>121348</v>
      </c>
    </row>
    <row r="3049" spans="1:22" x14ac:dyDescent="0.25">
      <c r="A3049">
        <v>3048</v>
      </c>
      <c r="B3049" t="s">
        <v>6253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43176</v>
      </c>
      <c r="T3049">
        <v>7</v>
      </c>
      <c r="U3049">
        <v>2</v>
      </c>
      <c r="V3049">
        <v>134925</v>
      </c>
    </row>
    <row r="3050" spans="1:22" x14ac:dyDescent="0.25">
      <c r="A3050">
        <v>3049</v>
      </c>
      <c r="B3050" t="s">
        <v>6254</v>
      </c>
      <c r="C3050">
        <v>2014</v>
      </c>
      <c r="D3050" s="1">
        <v>41732</v>
      </c>
      <c r="E3050" s="1">
        <v>41734</v>
      </c>
      <c r="F3050" t="s">
        <v>188</v>
      </c>
      <c r="G3050" t="s">
        <v>6255</v>
      </c>
      <c r="H3050" t="s">
        <v>6256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4118</v>
      </c>
      <c r="T3050">
        <v>2</v>
      </c>
      <c r="U3050">
        <v>0</v>
      </c>
      <c r="V3050">
        <v>70006</v>
      </c>
    </row>
    <row r="3051" spans="1:22" x14ac:dyDescent="0.25">
      <c r="A3051">
        <v>3050</v>
      </c>
      <c r="B3051" t="s">
        <v>6254</v>
      </c>
      <c r="C3051">
        <v>2014</v>
      </c>
      <c r="D3051" s="1">
        <v>41732</v>
      </c>
      <c r="E3051" s="1">
        <v>41734</v>
      </c>
      <c r="F3051" t="s">
        <v>188</v>
      </c>
      <c r="G3051" t="s">
        <v>6255</v>
      </c>
      <c r="H3051" t="s">
        <v>6256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1296</v>
      </c>
    </row>
    <row r="3052" spans="1:22" x14ac:dyDescent="0.25">
      <c r="A3052">
        <v>3051</v>
      </c>
      <c r="B3052" t="s">
        <v>6257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6258</v>
      </c>
      <c r="L3052" t="s">
        <v>6259</v>
      </c>
      <c r="M3052">
        <v>83642</v>
      </c>
      <c r="N3052" t="s">
        <v>44</v>
      </c>
      <c r="O3052" t="s">
        <v>6260</v>
      </c>
      <c r="P3052" t="s">
        <v>32</v>
      </c>
      <c r="Q3052" t="s">
        <v>65</v>
      </c>
      <c r="R3052" t="s">
        <v>6261</v>
      </c>
      <c r="S3052">
        <v>4196</v>
      </c>
      <c r="T3052">
        <v>2</v>
      </c>
      <c r="U3052">
        <v>0</v>
      </c>
      <c r="V3052">
        <v>29372</v>
      </c>
    </row>
    <row r="3053" spans="1:22" x14ac:dyDescent="0.25">
      <c r="A3053">
        <v>3052</v>
      </c>
      <c r="B3053" t="s">
        <v>6257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6258</v>
      </c>
      <c r="L3053" t="s">
        <v>6259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22784</v>
      </c>
      <c r="T3053">
        <v>4</v>
      </c>
      <c r="U3053">
        <v>0</v>
      </c>
      <c r="V3053">
        <v>660736</v>
      </c>
    </row>
    <row r="3054" spans="1:22" x14ac:dyDescent="0.25">
      <c r="A3054">
        <v>3053</v>
      </c>
      <c r="B3054" t="s">
        <v>6257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6258</v>
      </c>
      <c r="L3054" t="s">
        <v>6259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3794</v>
      </c>
      <c r="T3054">
        <v>2</v>
      </c>
      <c r="U3054">
        <v>0</v>
      </c>
      <c r="V3054">
        <v>182112</v>
      </c>
    </row>
    <row r="3055" spans="1:22" x14ac:dyDescent="0.25">
      <c r="A3055">
        <v>3054</v>
      </c>
      <c r="B3055" t="s">
        <v>6262</v>
      </c>
      <c r="C3055">
        <v>2013</v>
      </c>
      <c r="D3055" s="1">
        <v>41374</v>
      </c>
      <c r="E3055" s="1">
        <v>41379</v>
      </c>
      <c r="F3055" t="s">
        <v>23</v>
      </c>
      <c r="G3055" t="s">
        <v>6263</v>
      </c>
      <c r="H3055" t="s">
        <v>6264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5627</v>
      </c>
      <c r="P3055" t="s">
        <v>71</v>
      </c>
      <c r="Q3055" t="s">
        <v>72</v>
      </c>
      <c r="R3055" t="s">
        <v>5628</v>
      </c>
      <c r="S3055">
        <v>5179</v>
      </c>
      <c r="T3055">
        <v>2</v>
      </c>
      <c r="U3055">
        <v>0</v>
      </c>
      <c r="V3055">
        <v>134654</v>
      </c>
    </row>
    <row r="3056" spans="1:22" x14ac:dyDescent="0.25">
      <c r="A3056">
        <v>3055</v>
      </c>
      <c r="B3056" t="s">
        <v>6262</v>
      </c>
      <c r="C3056">
        <v>2013</v>
      </c>
      <c r="D3056" s="1">
        <v>41374</v>
      </c>
      <c r="E3056" s="1">
        <v>41379</v>
      </c>
      <c r="F3056" t="s">
        <v>23</v>
      </c>
      <c r="G3056" t="s">
        <v>6263</v>
      </c>
      <c r="H3056" t="s">
        <v>6264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528</v>
      </c>
      <c r="T3056">
        <v>2</v>
      </c>
      <c r="U3056">
        <v>0</v>
      </c>
      <c r="V3056">
        <v>24288</v>
      </c>
    </row>
    <row r="3057" spans="1:22" x14ac:dyDescent="0.25">
      <c r="A3057">
        <v>3056</v>
      </c>
      <c r="B3057" t="s">
        <v>6265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279996</v>
      </c>
      <c r="T3057">
        <v>5</v>
      </c>
      <c r="U3057">
        <v>2</v>
      </c>
      <c r="V3057">
        <v>8749875</v>
      </c>
    </row>
    <row r="3058" spans="1:22" x14ac:dyDescent="0.25">
      <c r="A3058">
        <v>3057</v>
      </c>
      <c r="B3058" t="s">
        <v>6266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5508</v>
      </c>
      <c r="P3058" t="s">
        <v>46</v>
      </c>
      <c r="Q3058" t="s">
        <v>173</v>
      </c>
      <c r="R3058" t="s">
        <v>5509</v>
      </c>
      <c r="S3058">
        <v>896</v>
      </c>
      <c r="T3058">
        <v>2</v>
      </c>
      <c r="U3058">
        <v>0</v>
      </c>
      <c r="V3058">
        <v>43008</v>
      </c>
    </row>
    <row r="3059" spans="1:22" x14ac:dyDescent="0.25">
      <c r="A3059">
        <v>3058</v>
      </c>
      <c r="B3059" t="s">
        <v>6266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315</v>
      </c>
      <c r="T3059">
        <v>10</v>
      </c>
      <c r="U3059">
        <v>0</v>
      </c>
      <c r="V3059">
        <v>1512</v>
      </c>
    </row>
    <row r="3060" spans="1:22" x14ac:dyDescent="0.25">
      <c r="A3060">
        <v>3059</v>
      </c>
      <c r="B3060" t="s">
        <v>6266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3056</v>
      </c>
      <c r="T3060">
        <v>2</v>
      </c>
      <c r="U3060">
        <v>0</v>
      </c>
      <c r="V3060">
        <v>103904</v>
      </c>
    </row>
    <row r="3061" spans="1:22" x14ac:dyDescent="0.25">
      <c r="A3061">
        <v>3060</v>
      </c>
      <c r="B3061" t="s">
        <v>6266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6267</v>
      </c>
      <c r="P3061" t="s">
        <v>32</v>
      </c>
      <c r="Q3061" t="s">
        <v>56</v>
      </c>
      <c r="R3061" t="s">
        <v>6268</v>
      </c>
      <c r="S3061">
        <v>24368</v>
      </c>
      <c r="T3061">
        <v>2</v>
      </c>
      <c r="U3061">
        <v>2</v>
      </c>
      <c r="V3061">
        <v>-33506</v>
      </c>
    </row>
    <row r="3062" spans="1:22" x14ac:dyDescent="0.25">
      <c r="A3062">
        <v>3061</v>
      </c>
      <c r="B3062" t="s">
        <v>6269</v>
      </c>
      <c r="C3062">
        <v>2013</v>
      </c>
      <c r="D3062" s="1">
        <v>41586</v>
      </c>
      <c r="E3062" s="1">
        <v>41591</v>
      </c>
      <c r="F3062" t="s">
        <v>50</v>
      </c>
      <c r="G3062" t="s">
        <v>6028</v>
      </c>
      <c r="H3062" t="s">
        <v>6029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119976</v>
      </c>
      <c r="T3062">
        <v>3</v>
      </c>
      <c r="U3062">
        <v>2</v>
      </c>
      <c r="V3062">
        <v>224955</v>
      </c>
    </row>
    <row r="3063" spans="1:22" x14ac:dyDescent="0.25">
      <c r="A3063">
        <v>3062</v>
      </c>
      <c r="B3063" t="s">
        <v>6270</v>
      </c>
      <c r="C3063">
        <v>2014</v>
      </c>
      <c r="D3063" s="1">
        <v>41702</v>
      </c>
      <c r="E3063" s="1">
        <v>41706</v>
      </c>
      <c r="F3063" t="s">
        <v>50</v>
      </c>
      <c r="G3063" t="s">
        <v>6271</v>
      </c>
      <c r="H3063" t="s">
        <v>6272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2688</v>
      </c>
      <c r="T3063">
        <v>8</v>
      </c>
      <c r="U3063">
        <v>2</v>
      </c>
      <c r="V3063">
        <v>9744</v>
      </c>
    </row>
    <row r="3064" spans="1:22" x14ac:dyDescent="0.25">
      <c r="A3064">
        <v>3063</v>
      </c>
      <c r="B3064" t="s">
        <v>6273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6274</v>
      </c>
      <c r="P3064" t="s">
        <v>71</v>
      </c>
      <c r="Q3064" t="s">
        <v>72</v>
      </c>
      <c r="R3064" t="s">
        <v>6275</v>
      </c>
      <c r="S3064">
        <v>8397</v>
      </c>
      <c r="T3064">
        <v>3</v>
      </c>
      <c r="U3064">
        <v>0</v>
      </c>
      <c r="V3064">
        <v>235116</v>
      </c>
    </row>
    <row r="3065" spans="1:22" x14ac:dyDescent="0.25">
      <c r="A3065">
        <v>3064</v>
      </c>
      <c r="B3065" t="s">
        <v>6273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6276</v>
      </c>
      <c r="P3065" t="s">
        <v>71</v>
      </c>
      <c r="Q3065" t="s">
        <v>161</v>
      </c>
      <c r="R3065" t="s">
        <v>6277</v>
      </c>
      <c r="S3065">
        <v>10497</v>
      </c>
      <c r="T3065">
        <v>3</v>
      </c>
      <c r="U3065">
        <v>0</v>
      </c>
      <c r="V3065">
        <v>73479</v>
      </c>
    </row>
    <row r="3066" spans="1:22" x14ac:dyDescent="0.25">
      <c r="A3066">
        <v>3065</v>
      </c>
      <c r="B3066" t="s">
        <v>6278</v>
      </c>
      <c r="C3066">
        <v>2014</v>
      </c>
      <c r="D3066" s="1">
        <v>41712</v>
      </c>
      <c r="E3066" s="1">
        <v>41717</v>
      </c>
      <c r="F3066" t="s">
        <v>23</v>
      </c>
      <c r="G3066" t="s">
        <v>6279</v>
      </c>
      <c r="H3066" t="s">
        <v>6280</v>
      </c>
      <c r="I3066" t="s">
        <v>102</v>
      </c>
      <c r="J3066" t="s">
        <v>27</v>
      </c>
      <c r="K3066" t="s">
        <v>5467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908</v>
      </c>
      <c r="T3066">
        <v>8</v>
      </c>
      <c r="U3066">
        <v>0</v>
      </c>
      <c r="V3066">
        <v>25424</v>
      </c>
    </row>
    <row r="3067" spans="1:22" x14ac:dyDescent="0.25">
      <c r="A3067">
        <v>3066</v>
      </c>
      <c r="B3067" t="s">
        <v>6278</v>
      </c>
      <c r="C3067">
        <v>2014</v>
      </c>
      <c r="D3067" s="1">
        <v>41712</v>
      </c>
      <c r="E3067" s="1">
        <v>41717</v>
      </c>
      <c r="F3067" t="s">
        <v>23</v>
      </c>
      <c r="G3067" t="s">
        <v>6279</v>
      </c>
      <c r="H3067" t="s">
        <v>6280</v>
      </c>
      <c r="I3067" t="s">
        <v>102</v>
      </c>
      <c r="J3067" t="s">
        <v>27</v>
      </c>
      <c r="K3067" t="s">
        <v>5467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140736</v>
      </c>
      <c r="T3067">
        <v>8</v>
      </c>
      <c r="U3067">
        <v>2</v>
      </c>
      <c r="V3067">
        <v>492576</v>
      </c>
    </row>
    <row r="3068" spans="1:22" x14ac:dyDescent="0.25">
      <c r="A3068">
        <v>3067</v>
      </c>
      <c r="B3068" t="s">
        <v>6278</v>
      </c>
      <c r="C3068">
        <v>2014</v>
      </c>
      <c r="D3068" s="1">
        <v>41712</v>
      </c>
      <c r="E3068" s="1">
        <v>41717</v>
      </c>
      <c r="F3068" t="s">
        <v>23</v>
      </c>
      <c r="G3068" t="s">
        <v>6279</v>
      </c>
      <c r="H3068" t="s">
        <v>6280</v>
      </c>
      <c r="I3068" t="s">
        <v>102</v>
      </c>
      <c r="J3068" t="s">
        <v>27</v>
      </c>
      <c r="K3068" t="s">
        <v>5467</v>
      </c>
      <c r="L3068" t="s">
        <v>668</v>
      </c>
      <c r="M3068">
        <v>87105</v>
      </c>
      <c r="N3068" t="s">
        <v>44</v>
      </c>
      <c r="O3068" t="s">
        <v>6281</v>
      </c>
      <c r="P3068" t="s">
        <v>71</v>
      </c>
      <c r="Q3068" t="s">
        <v>161</v>
      </c>
      <c r="R3068" t="s">
        <v>6282</v>
      </c>
      <c r="S3068">
        <v>21495</v>
      </c>
      <c r="T3068">
        <v>5</v>
      </c>
      <c r="U3068">
        <v>0</v>
      </c>
      <c r="V3068">
        <v>881295</v>
      </c>
    </row>
    <row r="3069" spans="1:22" x14ac:dyDescent="0.25">
      <c r="A3069">
        <v>3068</v>
      </c>
      <c r="B3069" t="s">
        <v>6278</v>
      </c>
      <c r="C3069">
        <v>2014</v>
      </c>
      <c r="D3069" s="1">
        <v>41712</v>
      </c>
      <c r="E3069" s="1">
        <v>41717</v>
      </c>
      <c r="F3069" t="s">
        <v>23</v>
      </c>
      <c r="G3069" t="s">
        <v>6279</v>
      </c>
      <c r="H3069" t="s">
        <v>6280</v>
      </c>
      <c r="I3069" t="s">
        <v>102</v>
      </c>
      <c r="J3069" t="s">
        <v>27</v>
      </c>
      <c r="K3069" t="s">
        <v>5467</v>
      </c>
      <c r="L3069" t="s">
        <v>668</v>
      </c>
      <c r="M3069">
        <v>87105</v>
      </c>
      <c r="N3069" t="s">
        <v>44</v>
      </c>
      <c r="O3069" t="s">
        <v>6283</v>
      </c>
      <c r="P3069" t="s">
        <v>46</v>
      </c>
      <c r="Q3069" t="s">
        <v>90</v>
      </c>
      <c r="R3069" t="s">
        <v>6284</v>
      </c>
      <c r="S3069">
        <v>4536</v>
      </c>
      <c r="T3069">
        <v>7</v>
      </c>
      <c r="U3069">
        <v>0</v>
      </c>
      <c r="V3069">
        <v>217728</v>
      </c>
    </row>
    <row r="3070" spans="1:22" x14ac:dyDescent="0.25">
      <c r="A3070">
        <v>3069</v>
      </c>
      <c r="B3070" t="s">
        <v>6278</v>
      </c>
      <c r="C3070">
        <v>2014</v>
      </c>
      <c r="D3070" s="1">
        <v>41712</v>
      </c>
      <c r="E3070" s="1">
        <v>41717</v>
      </c>
      <c r="F3070" t="s">
        <v>23</v>
      </c>
      <c r="G3070" t="s">
        <v>6279</v>
      </c>
      <c r="H3070" t="s">
        <v>6280</v>
      </c>
      <c r="I3070" t="s">
        <v>102</v>
      </c>
      <c r="J3070" t="s">
        <v>27</v>
      </c>
      <c r="K3070" t="s">
        <v>5467</v>
      </c>
      <c r="L3070" t="s">
        <v>668</v>
      </c>
      <c r="M3070">
        <v>87105</v>
      </c>
      <c r="N3070" t="s">
        <v>44</v>
      </c>
      <c r="O3070" t="s">
        <v>5853</v>
      </c>
      <c r="P3070" t="s">
        <v>46</v>
      </c>
      <c r="Q3070" t="s">
        <v>90</v>
      </c>
      <c r="R3070" t="s">
        <v>5854</v>
      </c>
      <c r="S3070">
        <v>28824</v>
      </c>
      <c r="T3070">
        <v>6</v>
      </c>
      <c r="U3070">
        <v>0</v>
      </c>
      <c r="V3070">
        <v>1383552</v>
      </c>
    </row>
    <row r="3071" spans="1:22" x14ac:dyDescent="0.25">
      <c r="A3071">
        <v>3070</v>
      </c>
      <c r="B3071" t="s">
        <v>6285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6202</v>
      </c>
      <c r="P3071" t="s">
        <v>46</v>
      </c>
      <c r="Q3071" t="s">
        <v>78</v>
      </c>
      <c r="R3071" t="s">
        <v>6203</v>
      </c>
      <c r="S3071">
        <v>663936</v>
      </c>
      <c r="T3071">
        <v>4</v>
      </c>
      <c r="U3071">
        <v>2</v>
      </c>
      <c r="V3071">
        <v>82992</v>
      </c>
    </row>
    <row r="3072" spans="1:22" x14ac:dyDescent="0.25">
      <c r="A3072">
        <v>3071</v>
      </c>
      <c r="B3072" t="s">
        <v>6286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293433</v>
      </c>
      <c r="T3072">
        <v>7</v>
      </c>
      <c r="U3072">
        <v>0</v>
      </c>
      <c r="V3072">
        <v>7922691</v>
      </c>
    </row>
    <row r="3073" spans="1:22" x14ac:dyDescent="0.25">
      <c r="A3073">
        <v>3072</v>
      </c>
      <c r="B3073" t="s">
        <v>6286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6287</v>
      </c>
      <c r="P3073" t="s">
        <v>32</v>
      </c>
      <c r="Q3073" t="s">
        <v>65</v>
      </c>
      <c r="R3073" t="s">
        <v>6288</v>
      </c>
      <c r="S3073">
        <v>12441</v>
      </c>
      <c r="T3073">
        <v>3</v>
      </c>
      <c r="U3073">
        <v>0</v>
      </c>
      <c r="V3073">
        <v>149292</v>
      </c>
    </row>
    <row r="3074" spans="1:22" x14ac:dyDescent="0.25">
      <c r="A3074">
        <v>3073</v>
      </c>
      <c r="B3074" t="s">
        <v>6286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5775</v>
      </c>
      <c r="T3074">
        <v>5</v>
      </c>
      <c r="U3074">
        <v>0</v>
      </c>
      <c r="V3074">
        <v>26565</v>
      </c>
    </row>
    <row r="3075" spans="1:22" x14ac:dyDescent="0.25">
      <c r="A3075">
        <v>3074</v>
      </c>
      <c r="B3075" t="s">
        <v>6289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11446</v>
      </c>
      <c r="T3075">
        <v>2</v>
      </c>
      <c r="U3075">
        <v>0</v>
      </c>
      <c r="V3075">
        <v>28615</v>
      </c>
    </row>
    <row r="3076" spans="1:22" x14ac:dyDescent="0.25">
      <c r="A3076">
        <v>3075</v>
      </c>
      <c r="B3076" t="s">
        <v>6290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120666</v>
      </c>
      <c r="T3076">
        <v>2</v>
      </c>
      <c r="U3076">
        <v>15</v>
      </c>
      <c r="V3076">
        <v>184548</v>
      </c>
    </row>
    <row r="3077" spans="1:22" x14ac:dyDescent="0.25">
      <c r="A3077">
        <v>3076</v>
      </c>
      <c r="B3077" t="s">
        <v>6291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342864</v>
      </c>
      <c r="T3077">
        <v>3</v>
      </c>
      <c r="U3077">
        <v>2</v>
      </c>
      <c r="V3077">
        <v>385722</v>
      </c>
    </row>
    <row r="3078" spans="1:22" x14ac:dyDescent="0.25">
      <c r="A3078">
        <v>3077</v>
      </c>
      <c r="B3078" t="s">
        <v>6291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1674</v>
      </c>
      <c r="T3078">
        <v>5</v>
      </c>
      <c r="U3078">
        <v>6</v>
      </c>
      <c r="V3078">
        <v>-14229</v>
      </c>
    </row>
    <row r="3079" spans="1:22" x14ac:dyDescent="0.25">
      <c r="A3079">
        <v>3078</v>
      </c>
      <c r="B3079" t="s">
        <v>6291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981372</v>
      </c>
      <c r="T3079">
        <v>2</v>
      </c>
      <c r="U3079">
        <v>3</v>
      </c>
      <c r="V3079">
        <v>-140196</v>
      </c>
    </row>
    <row r="3080" spans="1:22" x14ac:dyDescent="0.25">
      <c r="A3080">
        <v>3079</v>
      </c>
      <c r="B3080" t="s">
        <v>6292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3184</v>
      </c>
      <c r="T3080">
        <v>8</v>
      </c>
      <c r="U3080">
        <v>0</v>
      </c>
      <c r="V3080">
        <v>105072</v>
      </c>
    </row>
    <row r="3081" spans="1:22" x14ac:dyDescent="0.25">
      <c r="A3081">
        <v>3080</v>
      </c>
      <c r="B3081" t="s">
        <v>6293</v>
      </c>
      <c r="C3081">
        <v>2014</v>
      </c>
      <c r="D3081" s="1">
        <v>41887</v>
      </c>
      <c r="E3081" s="1">
        <v>41888</v>
      </c>
      <c r="F3081" t="s">
        <v>188</v>
      </c>
      <c r="G3081" t="s">
        <v>6294</v>
      </c>
      <c r="H3081" t="s">
        <v>6295</v>
      </c>
      <c r="I3081" t="s">
        <v>102</v>
      </c>
      <c r="J3081" t="s">
        <v>27</v>
      </c>
      <c r="K3081" t="s">
        <v>6121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1296</v>
      </c>
      <c r="T3081">
        <v>2</v>
      </c>
      <c r="U3081">
        <v>0</v>
      </c>
      <c r="V3081">
        <v>62208</v>
      </c>
    </row>
    <row r="3082" spans="1:22" x14ac:dyDescent="0.25">
      <c r="A3082">
        <v>3081</v>
      </c>
      <c r="B3082" t="s">
        <v>6293</v>
      </c>
      <c r="C3082">
        <v>2014</v>
      </c>
      <c r="D3082" s="1">
        <v>41887</v>
      </c>
      <c r="E3082" s="1">
        <v>41888</v>
      </c>
      <c r="F3082" t="s">
        <v>188</v>
      </c>
      <c r="G3082" t="s">
        <v>6294</v>
      </c>
      <c r="H3082" t="s">
        <v>6295</v>
      </c>
      <c r="I3082" t="s">
        <v>102</v>
      </c>
      <c r="J3082" t="s">
        <v>27</v>
      </c>
      <c r="K3082" t="s">
        <v>6121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43176</v>
      </c>
      <c r="T3082">
        <v>3</v>
      </c>
      <c r="U3082">
        <v>2</v>
      </c>
      <c r="V3082">
        <v>151116</v>
      </c>
    </row>
    <row r="3083" spans="1:22" x14ac:dyDescent="0.25">
      <c r="A3083">
        <v>3082</v>
      </c>
      <c r="B3083" t="s">
        <v>6296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5834</v>
      </c>
      <c r="T3083">
        <v>2</v>
      </c>
      <c r="U3083">
        <v>0</v>
      </c>
      <c r="V3083">
        <v>280032</v>
      </c>
    </row>
    <row r="3084" spans="1:22" x14ac:dyDescent="0.25">
      <c r="A3084">
        <v>3083</v>
      </c>
      <c r="B3084" t="s">
        <v>6296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5785</v>
      </c>
      <c r="P3084" t="s">
        <v>71</v>
      </c>
      <c r="Q3084" t="s">
        <v>72</v>
      </c>
      <c r="R3084" t="s">
        <v>5786</v>
      </c>
      <c r="S3084">
        <v>53997</v>
      </c>
      <c r="T3084">
        <v>3</v>
      </c>
      <c r="U3084">
        <v>0</v>
      </c>
      <c r="V3084">
        <v>1349925</v>
      </c>
    </row>
    <row r="3085" spans="1:22" x14ac:dyDescent="0.25">
      <c r="A3085">
        <v>3084</v>
      </c>
      <c r="B3085" t="s">
        <v>6297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3928</v>
      </c>
      <c r="T3085">
        <v>1</v>
      </c>
      <c r="U3085">
        <v>2</v>
      </c>
      <c r="V3085">
        <v>13257</v>
      </c>
    </row>
    <row r="3086" spans="1:22" x14ac:dyDescent="0.25">
      <c r="A3086">
        <v>3085</v>
      </c>
      <c r="B3086" t="s">
        <v>6298</v>
      </c>
      <c r="C3086">
        <v>2014</v>
      </c>
      <c r="D3086" s="1">
        <v>41680</v>
      </c>
      <c r="E3086" s="1">
        <v>41685</v>
      </c>
      <c r="F3086" t="s">
        <v>50</v>
      </c>
      <c r="G3086" t="s">
        <v>5258</v>
      </c>
      <c r="H3086" t="s">
        <v>5259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252784</v>
      </c>
      <c r="T3086">
        <v>4</v>
      </c>
      <c r="U3086">
        <v>8</v>
      </c>
      <c r="V3086">
        <v>-4170936</v>
      </c>
    </row>
    <row r="3087" spans="1:22" x14ac:dyDescent="0.25">
      <c r="A3087">
        <v>3086</v>
      </c>
      <c r="B3087" t="s">
        <v>6298</v>
      </c>
      <c r="C3087">
        <v>2014</v>
      </c>
      <c r="D3087" s="1">
        <v>41680</v>
      </c>
      <c r="E3087" s="1">
        <v>41685</v>
      </c>
      <c r="F3087" t="s">
        <v>50</v>
      </c>
      <c r="G3087" t="s">
        <v>5258</v>
      </c>
      <c r="H3087" t="s">
        <v>5259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127984</v>
      </c>
      <c r="T3087">
        <v>2</v>
      </c>
      <c r="U3087">
        <v>2</v>
      </c>
      <c r="V3087">
        <v>15998</v>
      </c>
    </row>
    <row r="3088" spans="1:22" x14ac:dyDescent="0.25">
      <c r="A3088">
        <v>3087</v>
      </c>
      <c r="B3088" t="s">
        <v>6298</v>
      </c>
      <c r="C3088">
        <v>2014</v>
      </c>
      <c r="D3088" s="1">
        <v>41680</v>
      </c>
      <c r="E3088" s="1">
        <v>41685</v>
      </c>
      <c r="F3088" t="s">
        <v>50</v>
      </c>
      <c r="G3088" t="s">
        <v>5258</v>
      </c>
      <c r="H3088" t="s">
        <v>5259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6190</v>
      </c>
      <c r="P3088" t="s">
        <v>32</v>
      </c>
      <c r="Q3088" t="s">
        <v>65</v>
      </c>
      <c r="R3088" t="s">
        <v>6191</v>
      </c>
      <c r="S3088">
        <v>3984</v>
      </c>
      <c r="T3088">
        <v>2</v>
      </c>
      <c r="U3088">
        <v>6</v>
      </c>
      <c r="V3088">
        <v>-26892</v>
      </c>
    </row>
    <row r="3089" spans="1:22" x14ac:dyDescent="0.25">
      <c r="A3089">
        <v>3088</v>
      </c>
      <c r="B3089" t="s">
        <v>6298</v>
      </c>
      <c r="C3089">
        <v>2014</v>
      </c>
      <c r="D3089" s="1">
        <v>41680</v>
      </c>
      <c r="E3089" s="1">
        <v>41685</v>
      </c>
      <c r="F3089" t="s">
        <v>50</v>
      </c>
      <c r="G3089" t="s">
        <v>5258</v>
      </c>
      <c r="H3089" t="s">
        <v>5259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12992</v>
      </c>
      <c r="T3089">
        <v>2</v>
      </c>
      <c r="U3089">
        <v>8</v>
      </c>
      <c r="V3089">
        <v>-3248</v>
      </c>
    </row>
    <row r="3090" spans="1:22" x14ac:dyDescent="0.25">
      <c r="A3090">
        <v>3089</v>
      </c>
      <c r="B3090" t="s">
        <v>6299</v>
      </c>
      <c r="C3090">
        <v>2014</v>
      </c>
      <c r="D3090" s="1">
        <v>41730</v>
      </c>
      <c r="E3090" s="1">
        <v>41732</v>
      </c>
      <c r="F3090" t="s">
        <v>23</v>
      </c>
      <c r="G3090" t="s">
        <v>5602</v>
      </c>
      <c r="H3090" t="s">
        <v>5603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2562</v>
      </c>
    </row>
    <row r="3091" spans="1:22" x14ac:dyDescent="0.25">
      <c r="A3091">
        <v>3090</v>
      </c>
      <c r="B3091" t="s">
        <v>6299</v>
      </c>
      <c r="C3091">
        <v>2014</v>
      </c>
      <c r="D3091" s="1">
        <v>41730</v>
      </c>
      <c r="E3091" s="1">
        <v>41732</v>
      </c>
      <c r="F3091" t="s">
        <v>23</v>
      </c>
      <c r="G3091" t="s">
        <v>5602</v>
      </c>
      <c r="H3091" t="s">
        <v>5603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6300</v>
      </c>
      <c r="P3091" t="s">
        <v>71</v>
      </c>
      <c r="Q3091" t="s">
        <v>72</v>
      </c>
      <c r="R3091" t="s">
        <v>6301</v>
      </c>
      <c r="S3091">
        <v>67193</v>
      </c>
      <c r="T3091">
        <v>7</v>
      </c>
      <c r="U3091">
        <v>0</v>
      </c>
      <c r="V3091">
        <v>1881404</v>
      </c>
    </row>
    <row r="3092" spans="1:22" x14ac:dyDescent="0.25">
      <c r="A3092">
        <v>3091</v>
      </c>
      <c r="B3092" t="s">
        <v>6302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44786</v>
      </c>
      <c r="T3092">
        <v>7</v>
      </c>
      <c r="U3092">
        <v>0</v>
      </c>
      <c r="V3092">
        <v>2194514</v>
      </c>
    </row>
    <row r="3093" spans="1:22" x14ac:dyDescent="0.25">
      <c r="A3093">
        <v>3092</v>
      </c>
      <c r="B3093" t="s">
        <v>6302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47995</v>
      </c>
      <c r="T3093">
        <v>5</v>
      </c>
      <c r="U3093">
        <v>0</v>
      </c>
      <c r="V3093">
        <v>1295865</v>
      </c>
    </row>
    <row r="3094" spans="1:22" x14ac:dyDescent="0.25">
      <c r="A3094">
        <v>3093</v>
      </c>
      <c r="B3094" t="s">
        <v>6302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6303</v>
      </c>
      <c r="P3094" t="s">
        <v>46</v>
      </c>
      <c r="Q3094" t="s">
        <v>90</v>
      </c>
      <c r="R3094" t="s">
        <v>6304</v>
      </c>
      <c r="S3094">
        <v>16644</v>
      </c>
      <c r="T3094">
        <v>3</v>
      </c>
      <c r="U3094">
        <v>0</v>
      </c>
      <c r="V3094">
        <v>798912</v>
      </c>
    </row>
    <row r="3095" spans="1:22" x14ac:dyDescent="0.25">
      <c r="A3095">
        <v>3094</v>
      </c>
      <c r="B3095" t="s">
        <v>6305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6306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3168</v>
      </c>
      <c r="T3095">
        <v>4</v>
      </c>
      <c r="U3095">
        <v>2</v>
      </c>
      <c r="V3095">
        <v>2772</v>
      </c>
    </row>
    <row r="3096" spans="1:22" x14ac:dyDescent="0.25">
      <c r="A3096">
        <v>3095</v>
      </c>
      <c r="B3096" t="s">
        <v>6305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6306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10368</v>
      </c>
      <c r="T3096">
        <v>2</v>
      </c>
      <c r="U3096">
        <v>2</v>
      </c>
      <c r="V3096">
        <v>36288</v>
      </c>
    </row>
    <row r="3097" spans="1:22" x14ac:dyDescent="0.25">
      <c r="A3097">
        <v>3096</v>
      </c>
      <c r="B3097" t="s">
        <v>6305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6306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12032</v>
      </c>
      <c r="T3097">
        <v>8</v>
      </c>
      <c r="U3097">
        <v>2</v>
      </c>
      <c r="V3097">
        <v>2256</v>
      </c>
    </row>
    <row r="3098" spans="1:22" x14ac:dyDescent="0.25">
      <c r="A3098">
        <v>3097</v>
      </c>
      <c r="B3098" t="s">
        <v>6305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6306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5768</v>
      </c>
      <c r="T3098">
        <v>2</v>
      </c>
      <c r="U3098">
        <v>8</v>
      </c>
      <c r="V3098">
        <v>-135548</v>
      </c>
    </row>
    <row r="3099" spans="1:22" x14ac:dyDescent="0.25">
      <c r="A3099">
        <v>3098</v>
      </c>
      <c r="B3099" t="s">
        <v>6307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3312</v>
      </c>
      <c r="T3099">
        <v>4</v>
      </c>
      <c r="U3099">
        <v>2</v>
      </c>
      <c r="V3099">
        <v>11592</v>
      </c>
    </row>
    <row r="3100" spans="1:22" x14ac:dyDescent="0.25">
      <c r="A3100">
        <v>3099</v>
      </c>
      <c r="B3100" t="s">
        <v>6307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2202656</v>
      </c>
      <c r="T3100">
        <v>4</v>
      </c>
      <c r="U3100">
        <v>32</v>
      </c>
      <c r="V3100">
        <v>-421096</v>
      </c>
    </row>
    <row r="3101" spans="1:22" x14ac:dyDescent="0.25">
      <c r="A3101">
        <v>3100</v>
      </c>
      <c r="B3101" t="s">
        <v>6308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5620</v>
      </c>
      <c r="P3101" t="s">
        <v>46</v>
      </c>
      <c r="Q3101" t="s">
        <v>75</v>
      </c>
      <c r="R3101" t="s">
        <v>1219</v>
      </c>
      <c r="S3101">
        <v>10776</v>
      </c>
      <c r="T3101">
        <v>3</v>
      </c>
      <c r="U3101">
        <v>2</v>
      </c>
      <c r="V3101">
        <v>35022</v>
      </c>
    </row>
    <row r="3102" spans="1:22" x14ac:dyDescent="0.25">
      <c r="A3102">
        <v>3101</v>
      </c>
      <c r="B3102" t="s">
        <v>6308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242352</v>
      </c>
      <c r="T3102">
        <v>3</v>
      </c>
      <c r="U3102">
        <v>2</v>
      </c>
      <c r="V3102">
        <v>90882</v>
      </c>
    </row>
    <row r="3103" spans="1:22" x14ac:dyDescent="0.25">
      <c r="A3103">
        <v>3102</v>
      </c>
      <c r="B3103" t="s">
        <v>6309</v>
      </c>
      <c r="C3103">
        <v>2014</v>
      </c>
      <c r="D3103" s="1">
        <v>41996</v>
      </c>
      <c r="E3103" s="1">
        <v>42001</v>
      </c>
      <c r="F3103" t="s">
        <v>23</v>
      </c>
      <c r="G3103" t="s">
        <v>6310</v>
      </c>
      <c r="H3103" t="s">
        <v>6311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69516</v>
      </c>
      <c r="T3103">
        <v>6</v>
      </c>
      <c r="U3103">
        <v>0</v>
      </c>
      <c r="V3103">
        <v>34758</v>
      </c>
    </row>
    <row r="3104" spans="1:22" x14ac:dyDescent="0.25">
      <c r="A3104">
        <v>3103</v>
      </c>
      <c r="B3104" t="s">
        <v>6309</v>
      </c>
      <c r="C3104">
        <v>2014</v>
      </c>
      <c r="D3104" s="1">
        <v>41996</v>
      </c>
      <c r="E3104" s="1">
        <v>42001</v>
      </c>
      <c r="F3104" t="s">
        <v>23</v>
      </c>
      <c r="G3104" t="s">
        <v>6310</v>
      </c>
      <c r="H3104" t="s">
        <v>6311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6312</v>
      </c>
      <c r="P3104" t="s">
        <v>32</v>
      </c>
      <c r="Q3104" t="s">
        <v>33</v>
      </c>
      <c r="R3104" t="s">
        <v>6313</v>
      </c>
      <c r="S3104">
        <v>22098</v>
      </c>
      <c r="T3104">
        <v>1</v>
      </c>
      <c r="U3104">
        <v>0</v>
      </c>
      <c r="V3104">
        <v>508254</v>
      </c>
    </row>
    <row r="3105" spans="1:22" x14ac:dyDescent="0.25">
      <c r="A3105">
        <v>3104</v>
      </c>
      <c r="B3105" t="s">
        <v>6314</v>
      </c>
      <c r="C3105">
        <v>2013</v>
      </c>
      <c r="D3105" s="1">
        <v>41617</v>
      </c>
      <c r="E3105" s="1">
        <v>41621</v>
      </c>
      <c r="F3105" t="s">
        <v>50</v>
      </c>
      <c r="G3105" t="s">
        <v>5924</v>
      </c>
      <c r="H3105" t="s">
        <v>5925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6315</v>
      </c>
      <c r="P3105" t="s">
        <v>46</v>
      </c>
      <c r="Q3105" t="s">
        <v>75</v>
      </c>
      <c r="R3105" t="s">
        <v>6316</v>
      </c>
      <c r="S3105">
        <v>12957</v>
      </c>
      <c r="T3105">
        <v>7</v>
      </c>
      <c r="U3105">
        <v>7</v>
      </c>
      <c r="V3105">
        <v>-95018</v>
      </c>
    </row>
    <row r="3106" spans="1:22" x14ac:dyDescent="0.25">
      <c r="A3106">
        <v>3105</v>
      </c>
      <c r="B3106" t="s">
        <v>6317</v>
      </c>
      <c r="C3106">
        <v>2014</v>
      </c>
      <c r="D3106" s="1">
        <v>41722</v>
      </c>
      <c r="E3106" s="1">
        <v>41728</v>
      </c>
      <c r="F3106" t="s">
        <v>50</v>
      </c>
      <c r="G3106" t="s">
        <v>6318</v>
      </c>
      <c r="H3106" t="s">
        <v>6319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6320</v>
      </c>
      <c r="P3106" t="s">
        <v>46</v>
      </c>
      <c r="Q3106" t="s">
        <v>90</v>
      </c>
      <c r="R3106" t="s">
        <v>6321</v>
      </c>
      <c r="S3106">
        <v>2568</v>
      </c>
      <c r="T3106">
        <v>6</v>
      </c>
      <c r="U3106">
        <v>0</v>
      </c>
      <c r="V3106">
        <v>11556</v>
      </c>
    </row>
    <row r="3107" spans="1:22" x14ac:dyDescent="0.25">
      <c r="A3107">
        <v>3106</v>
      </c>
      <c r="B3107" t="s">
        <v>6322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15712</v>
      </c>
      <c r="T3107">
        <v>4</v>
      </c>
      <c r="U3107">
        <v>2</v>
      </c>
      <c r="V3107">
        <v>56956</v>
      </c>
    </row>
    <row r="3108" spans="1:22" x14ac:dyDescent="0.25">
      <c r="A3108">
        <v>3107</v>
      </c>
      <c r="B3108" t="s">
        <v>6323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298464</v>
      </c>
      <c r="T3108">
        <v>6</v>
      </c>
      <c r="U3108">
        <v>2</v>
      </c>
      <c r="V3108">
        <v>261156</v>
      </c>
    </row>
    <row r="3109" spans="1:22" x14ac:dyDescent="0.25">
      <c r="A3109">
        <v>3108</v>
      </c>
      <c r="B3109" t="s">
        <v>6324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6325</v>
      </c>
      <c r="P3109" t="s">
        <v>46</v>
      </c>
      <c r="Q3109" t="s">
        <v>90</v>
      </c>
      <c r="R3109" t="s">
        <v>6326</v>
      </c>
      <c r="S3109">
        <v>2193</v>
      </c>
      <c r="T3109">
        <v>3</v>
      </c>
      <c r="U3109">
        <v>0</v>
      </c>
      <c r="V3109">
        <v>100878</v>
      </c>
    </row>
    <row r="3110" spans="1:22" x14ac:dyDescent="0.25">
      <c r="A3110">
        <v>3109</v>
      </c>
      <c r="B3110" t="s">
        <v>6324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24294</v>
      </c>
      <c r="T3110">
        <v>3</v>
      </c>
      <c r="U3110">
        <v>0</v>
      </c>
      <c r="V3110">
        <v>48588</v>
      </c>
    </row>
    <row r="3111" spans="1:22" x14ac:dyDescent="0.25">
      <c r="A3111">
        <v>3110</v>
      </c>
      <c r="B3111" t="s">
        <v>6324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764</v>
      </c>
      <c r="T3111">
        <v>1</v>
      </c>
      <c r="U3111">
        <v>0</v>
      </c>
      <c r="V3111">
        <v>37436</v>
      </c>
    </row>
    <row r="3112" spans="1:22" x14ac:dyDescent="0.25">
      <c r="A3112">
        <v>3111</v>
      </c>
      <c r="B3112" t="s">
        <v>6324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5184</v>
      </c>
      <c r="T3112">
        <v>8</v>
      </c>
      <c r="U3112">
        <v>0</v>
      </c>
      <c r="V3112">
        <v>254016</v>
      </c>
    </row>
    <row r="3113" spans="1:22" x14ac:dyDescent="0.25">
      <c r="A3113">
        <v>3112</v>
      </c>
      <c r="B3113" t="s">
        <v>6324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26517</v>
      </c>
      <c r="T3113">
        <v>1</v>
      </c>
      <c r="U3113">
        <v>0</v>
      </c>
      <c r="V3113">
        <v>477306</v>
      </c>
    </row>
    <row r="3114" spans="1:22" x14ac:dyDescent="0.25">
      <c r="A3114">
        <v>3113</v>
      </c>
      <c r="B3114" t="s">
        <v>6327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6328</v>
      </c>
      <c r="P3114" t="s">
        <v>71</v>
      </c>
      <c r="Q3114" t="s">
        <v>682</v>
      </c>
      <c r="R3114" t="s">
        <v>6329</v>
      </c>
      <c r="S3114">
        <v>8376</v>
      </c>
      <c r="T3114">
        <v>3</v>
      </c>
      <c r="U3114">
        <v>2</v>
      </c>
      <c r="V3114">
        <v>6282</v>
      </c>
    </row>
    <row r="3115" spans="1:22" x14ac:dyDescent="0.25">
      <c r="A3115">
        <v>3114</v>
      </c>
      <c r="B3115" t="s">
        <v>6327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1359</v>
      </c>
      <c r="T3115">
        <v>5</v>
      </c>
      <c r="U3115">
        <v>0</v>
      </c>
      <c r="V3115">
        <v>63873</v>
      </c>
    </row>
    <row r="3116" spans="1:22" x14ac:dyDescent="0.25">
      <c r="A3116">
        <v>3115</v>
      </c>
      <c r="B3116" t="s">
        <v>6327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3468</v>
      </c>
      <c r="T3116">
        <v>6</v>
      </c>
      <c r="U3116">
        <v>0</v>
      </c>
      <c r="V3116">
        <v>169932</v>
      </c>
    </row>
    <row r="3117" spans="1:22" x14ac:dyDescent="0.25">
      <c r="A3117">
        <v>3116</v>
      </c>
      <c r="B3117" t="s">
        <v>6327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532704</v>
      </c>
      <c r="T3117">
        <v>6</v>
      </c>
      <c r="U3117">
        <v>2</v>
      </c>
      <c r="V3117">
        <v>-399528</v>
      </c>
    </row>
    <row r="3118" spans="1:22" x14ac:dyDescent="0.25">
      <c r="A3118">
        <v>3117</v>
      </c>
      <c r="B3118" t="s">
        <v>6327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431</v>
      </c>
      <c r="T3118">
        <v>5</v>
      </c>
      <c r="U3118">
        <v>0</v>
      </c>
      <c r="V3118">
        <v>11206</v>
      </c>
    </row>
    <row r="3119" spans="1:22" x14ac:dyDescent="0.25">
      <c r="A3119">
        <v>3118</v>
      </c>
      <c r="B3119" t="s">
        <v>6327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1588</v>
      </c>
      <c r="T3119">
        <v>4</v>
      </c>
      <c r="U3119">
        <v>0</v>
      </c>
      <c r="V3119">
        <v>1588</v>
      </c>
    </row>
    <row r="3120" spans="1:22" x14ac:dyDescent="0.25">
      <c r="A3120">
        <v>3119</v>
      </c>
      <c r="B3120" t="s">
        <v>6330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112392</v>
      </c>
      <c r="T3120">
        <v>5</v>
      </c>
      <c r="U3120">
        <v>2</v>
      </c>
      <c r="V3120">
        <v>-182637</v>
      </c>
    </row>
    <row r="3121" spans="1:22" x14ac:dyDescent="0.25">
      <c r="A3121">
        <v>3120</v>
      </c>
      <c r="B3121" t="s">
        <v>6330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249584</v>
      </c>
      <c r="T3121">
        <v>2</v>
      </c>
      <c r="U3121">
        <v>2</v>
      </c>
      <c r="V3121">
        <v>31198</v>
      </c>
    </row>
    <row r="3122" spans="1:22" x14ac:dyDescent="0.25">
      <c r="A3122">
        <v>3121</v>
      </c>
      <c r="B3122" t="s">
        <v>6330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6331</v>
      </c>
      <c r="P3122" t="s">
        <v>32</v>
      </c>
      <c r="Q3122" t="s">
        <v>65</v>
      </c>
      <c r="R3122" t="s">
        <v>6332</v>
      </c>
      <c r="S3122">
        <v>48672</v>
      </c>
      <c r="T3122">
        <v>3</v>
      </c>
      <c r="U3122">
        <v>2</v>
      </c>
      <c r="V3122">
        <v>73008</v>
      </c>
    </row>
    <row r="3123" spans="1:22" x14ac:dyDescent="0.25">
      <c r="A3123">
        <v>3122</v>
      </c>
      <c r="B3123" t="s">
        <v>6330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60768</v>
      </c>
      <c r="T3123">
        <v>2</v>
      </c>
      <c r="U3123">
        <v>2</v>
      </c>
      <c r="V3123">
        <v>7596</v>
      </c>
    </row>
    <row r="3124" spans="1:22" x14ac:dyDescent="0.25">
      <c r="A3124">
        <v>3123</v>
      </c>
      <c r="B3124" t="s">
        <v>6330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786</v>
      </c>
      <c r="T3124">
        <v>5</v>
      </c>
      <c r="U3124">
        <v>7</v>
      </c>
      <c r="V3124">
        <v>-6288</v>
      </c>
    </row>
    <row r="3125" spans="1:22" x14ac:dyDescent="0.25">
      <c r="A3125">
        <v>3124</v>
      </c>
      <c r="B3125" t="s">
        <v>6330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5669</v>
      </c>
      <c r="P3125" t="s">
        <v>46</v>
      </c>
      <c r="Q3125" t="s">
        <v>75</v>
      </c>
      <c r="R3125" t="s">
        <v>5670</v>
      </c>
      <c r="S3125">
        <v>3768</v>
      </c>
      <c r="T3125">
        <v>2</v>
      </c>
      <c r="U3125">
        <v>7</v>
      </c>
      <c r="V3125">
        <v>-314</v>
      </c>
    </row>
    <row r="3126" spans="1:22" x14ac:dyDescent="0.25">
      <c r="A3126">
        <v>3125</v>
      </c>
      <c r="B3126" t="s">
        <v>6330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1036624</v>
      </c>
      <c r="T3126">
        <v>2</v>
      </c>
      <c r="U3126">
        <v>2</v>
      </c>
      <c r="V3126">
        <v>518312</v>
      </c>
    </row>
    <row r="3127" spans="1:22" x14ac:dyDescent="0.25">
      <c r="A3127">
        <v>3126</v>
      </c>
      <c r="B3127" t="s">
        <v>6330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563808</v>
      </c>
      <c r="T3127">
        <v>4</v>
      </c>
      <c r="U3127">
        <v>2</v>
      </c>
      <c r="V3127">
        <v>211428</v>
      </c>
    </row>
    <row r="3128" spans="1:22" x14ac:dyDescent="0.25">
      <c r="A3128">
        <v>3127</v>
      </c>
      <c r="B3128" t="s">
        <v>6333</v>
      </c>
      <c r="C3128">
        <v>2014</v>
      </c>
      <c r="D3128" s="1">
        <v>41891</v>
      </c>
      <c r="E3128" s="1">
        <v>41895</v>
      </c>
      <c r="F3128" t="s">
        <v>50</v>
      </c>
      <c r="G3128" t="s">
        <v>6334</v>
      </c>
      <c r="H3128" t="s">
        <v>6335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6336</v>
      </c>
      <c r="S3128">
        <v>258528</v>
      </c>
      <c r="T3128">
        <v>2</v>
      </c>
      <c r="U3128">
        <v>4</v>
      </c>
      <c r="V3128">
        <v>-473968</v>
      </c>
    </row>
    <row r="3129" spans="1:22" x14ac:dyDescent="0.25">
      <c r="A3129">
        <v>3128</v>
      </c>
      <c r="B3129" t="s">
        <v>6337</v>
      </c>
      <c r="C3129">
        <v>2014</v>
      </c>
      <c r="D3129" s="1">
        <v>41915</v>
      </c>
      <c r="E3129" s="1">
        <v>41919</v>
      </c>
      <c r="F3129" t="s">
        <v>50</v>
      </c>
      <c r="G3129" t="s">
        <v>6118</v>
      </c>
      <c r="H3129" t="s">
        <v>6119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6338</v>
      </c>
      <c r="P3129" t="s">
        <v>46</v>
      </c>
      <c r="Q3129" t="s">
        <v>90</v>
      </c>
      <c r="R3129" t="s">
        <v>6339</v>
      </c>
      <c r="S3129">
        <v>4912</v>
      </c>
      <c r="T3129">
        <v>4</v>
      </c>
      <c r="U3129">
        <v>0</v>
      </c>
      <c r="V3129">
        <v>230864</v>
      </c>
    </row>
    <row r="3130" spans="1:22" x14ac:dyDescent="0.25">
      <c r="A3130">
        <v>3129</v>
      </c>
      <c r="B3130" t="s">
        <v>6340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4446</v>
      </c>
      <c r="T3130">
        <v>2</v>
      </c>
      <c r="U3130">
        <v>0</v>
      </c>
      <c r="V3130">
        <v>146718</v>
      </c>
    </row>
    <row r="3131" spans="1:22" x14ac:dyDescent="0.25">
      <c r="A3131">
        <v>3130</v>
      </c>
      <c r="B3131" t="s">
        <v>6340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241568</v>
      </c>
      <c r="T3131">
        <v>2</v>
      </c>
      <c r="U3131">
        <v>2</v>
      </c>
      <c r="V3131">
        <v>181176</v>
      </c>
    </row>
    <row r="3132" spans="1:22" x14ac:dyDescent="0.25">
      <c r="A3132">
        <v>3131</v>
      </c>
      <c r="B3132" t="s">
        <v>6340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395</v>
      </c>
    </row>
    <row r="3133" spans="1:22" x14ac:dyDescent="0.25">
      <c r="A3133">
        <v>3132</v>
      </c>
      <c r="B3133" t="s">
        <v>6340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627168</v>
      </c>
      <c r="T3133">
        <v>4</v>
      </c>
      <c r="U3133">
        <v>2</v>
      </c>
      <c r="V3133">
        <v>705564</v>
      </c>
    </row>
    <row r="3134" spans="1:22" x14ac:dyDescent="0.25">
      <c r="A3134">
        <v>3133</v>
      </c>
      <c r="B3134" t="s">
        <v>6341</v>
      </c>
      <c r="C3134">
        <v>2011</v>
      </c>
      <c r="D3134" s="1">
        <v>40779</v>
      </c>
      <c r="E3134" s="1">
        <v>40781</v>
      </c>
      <c r="F3134" t="s">
        <v>188</v>
      </c>
      <c r="G3134" t="s">
        <v>6342</v>
      </c>
      <c r="H3134" t="s">
        <v>6343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6344</v>
      </c>
      <c r="P3134" t="s">
        <v>32</v>
      </c>
      <c r="Q3134" t="s">
        <v>65</v>
      </c>
      <c r="R3134" t="s">
        <v>6345</v>
      </c>
      <c r="S3134">
        <v>1328</v>
      </c>
      <c r="T3134">
        <v>2</v>
      </c>
      <c r="U3134">
        <v>0</v>
      </c>
      <c r="V3134">
        <v>63744</v>
      </c>
    </row>
    <row r="3135" spans="1:22" x14ac:dyDescent="0.25">
      <c r="A3135">
        <v>3134</v>
      </c>
      <c r="B3135" t="s">
        <v>6341</v>
      </c>
      <c r="C3135">
        <v>2011</v>
      </c>
      <c r="D3135" s="1">
        <v>40779</v>
      </c>
      <c r="E3135" s="1">
        <v>40781</v>
      </c>
      <c r="F3135" t="s">
        <v>188</v>
      </c>
      <c r="G3135" t="s">
        <v>6342</v>
      </c>
      <c r="H3135" t="s">
        <v>6343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12672</v>
      </c>
      <c r="T3135">
        <v>3</v>
      </c>
      <c r="U3135">
        <v>2</v>
      </c>
      <c r="V3135">
        <v>44352</v>
      </c>
    </row>
    <row r="3136" spans="1:22" x14ac:dyDescent="0.25">
      <c r="A3136">
        <v>3135</v>
      </c>
      <c r="B3136" t="s">
        <v>6346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3056</v>
      </c>
      <c r="T3136">
        <v>5</v>
      </c>
      <c r="U3136">
        <v>8</v>
      </c>
      <c r="V3136">
        <v>-4584</v>
      </c>
    </row>
    <row r="3137" spans="1:22" x14ac:dyDescent="0.25">
      <c r="A3137">
        <v>3136</v>
      </c>
      <c r="B3137" t="s">
        <v>6346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77952</v>
      </c>
      <c r="T3137">
        <v>3</v>
      </c>
      <c r="U3137">
        <v>2</v>
      </c>
      <c r="V3137">
        <v>-155904</v>
      </c>
    </row>
    <row r="3138" spans="1:22" x14ac:dyDescent="0.25">
      <c r="A3138">
        <v>3137</v>
      </c>
      <c r="B3138" t="s">
        <v>6346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6347</v>
      </c>
      <c r="P3138" t="s">
        <v>71</v>
      </c>
      <c r="Q3138" t="s">
        <v>72</v>
      </c>
      <c r="R3138" t="s">
        <v>6348</v>
      </c>
      <c r="S3138">
        <v>67992</v>
      </c>
      <c r="T3138">
        <v>1</v>
      </c>
      <c r="U3138">
        <v>2</v>
      </c>
      <c r="V3138">
        <v>8499</v>
      </c>
    </row>
    <row r="3139" spans="1:22" x14ac:dyDescent="0.25">
      <c r="A3139">
        <v>3138</v>
      </c>
      <c r="B3139" t="s">
        <v>6346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12224</v>
      </c>
      <c r="T3139">
        <v>2</v>
      </c>
      <c r="U3139">
        <v>2</v>
      </c>
      <c r="V3139">
        <v>44312</v>
      </c>
    </row>
    <row r="3140" spans="1:22" x14ac:dyDescent="0.25">
      <c r="A3140">
        <v>3139</v>
      </c>
      <c r="B3140" t="s">
        <v>6346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44784</v>
      </c>
      <c r="T3140">
        <v>2</v>
      </c>
      <c r="U3140">
        <v>2</v>
      </c>
      <c r="V3140">
        <v>-5598</v>
      </c>
    </row>
    <row r="3141" spans="1:22" x14ac:dyDescent="0.25">
      <c r="A3141">
        <v>3140</v>
      </c>
      <c r="B3141" t="s">
        <v>6346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22848</v>
      </c>
      <c r="T3141">
        <v>3</v>
      </c>
      <c r="U3141">
        <v>6</v>
      </c>
      <c r="V3141">
        <v>-177072</v>
      </c>
    </row>
    <row r="3142" spans="1:22" x14ac:dyDescent="0.25">
      <c r="A3142">
        <v>3141</v>
      </c>
      <c r="B3142" t="s">
        <v>6349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20643</v>
      </c>
      <c r="T3142">
        <v>3</v>
      </c>
      <c r="U3142">
        <v>0</v>
      </c>
      <c r="V3142">
        <v>908292</v>
      </c>
    </row>
    <row r="3143" spans="1:22" x14ac:dyDescent="0.25">
      <c r="A3143">
        <v>3142</v>
      </c>
      <c r="B3143" t="s">
        <v>6350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210392</v>
      </c>
      <c r="T3143">
        <v>2</v>
      </c>
      <c r="U3143">
        <v>8</v>
      </c>
      <c r="V3143">
        <v>-3366272</v>
      </c>
    </row>
    <row r="3144" spans="1:22" x14ac:dyDescent="0.25">
      <c r="A3144">
        <v>3143</v>
      </c>
      <c r="B3144" t="s">
        <v>6351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11996</v>
      </c>
      <c r="T3144">
        <v>5</v>
      </c>
      <c r="U3144">
        <v>2</v>
      </c>
      <c r="V3144">
        <v>35988</v>
      </c>
    </row>
    <row r="3145" spans="1:22" x14ac:dyDescent="0.25">
      <c r="A3145">
        <v>3144</v>
      </c>
      <c r="B3145" t="s">
        <v>6351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10608</v>
      </c>
      <c r="T3145">
        <v>6</v>
      </c>
      <c r="U3145">
        <v>2</v>
      </c>
      <c r="V3145">
        <v>9282</v>
      </c>
    </row>
    <row r="3146" spans="1:22" x14ac:dyDescent="0.25">
      <c r="A3146">
        <v>3145</v>
      </c>
      <c r="B3146" t="s">
        <v>6352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347802</v>
      </c>
      <c r="T3146">
        <v>7</v>
      </c>
      <c r="U3146">
        <v>3</v>
      </c>
      <c r="V3146">
        <v>-24843</v>
      </c>
    </row>
    <row r="3147" spans="1:22" x14ac:dyDescent="0.25">
      <c r="A3147">
        <v>3146</v>
      </c>
      <c r="B3147" t="s">
        <v>6353</v>
      </c>
      <c r="C3147">
        <v>2014</v>
      </c>
      <c r="D3147" s="1">
        <v>41682</v>
      </c>
      <c r="E3147" s="1">
        <v>41684</v>
      </c>
      <c r="F3147" t="s">
        <v>23</v>
      </c>
      <c r="G3147" t="s">
        <v>6354</v>
      </c>
      <c r="H3147" t="s">
        <v>6355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6356</v>
      </c>
      <c r="P3147" t="s">
        <v>32</v>
      </c>
      <c r="Q3147" t="s">
        <v>36</v>
      </c>
      <c r="R3147" t="s">
        <v>6357</v>
      </c>
      <c r="S3147">
        <v>963136</v>
      </c>
      <c r="T3147">
        <v>4</v>
      </c>
      <c r="U3147">
        <v>2</v>
      </c>
      <c r="V3147">
        <v>1083528</v>
      </c>
    </row>
    <row r="3148" spans="1:22" x14ac:dyDescent="0.25">
      <c r="A3148">
        <v>3147</v>
      </c>
      <c r="B3148" t="s">
        <v>6353</v>
      </c>
      <c r="C3148">
        <v>2014</v>
      </c>
      <c r="D3148" s="1">
        <v>41682</v>
      </c>
      <c r="E3148" s="1">
        <v>41684</v>
      </c>
      <c r="F3148" t="s">
        <v>23</v>
      </c>
      <c r="G3148" t="s">
        <v>6354</v>
      </c>
      <c r="H3148" t="s">
        <v>6355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88776</v>
      </c>
      <c r="T3148">
        <v>3</v>
      </c>
      <c r="U3148">
        <v>2</v>
      </c>
      <c r="V3148">
        <v>77679</v>
      </c>
    </row>
    <row r="3149" spans="1:22" x14ac:dyDescent="0.25">
      <c r="A3149">
        <v>3148</v>
      </c>
      <c r="B3149" t="s">
        <v>6358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324</v>
      </c>
      <c r="T3149">
        <v>5</v>
      </c>
      <c r="U3149">
        <v>0</v>
      </c>
      <c r="V3149">
        <v>10368</v>
      </c>
    </row>
    <row r="3150" spans="1:22" x14ac:dyDescent="0.25">
      <c r="A3150">
        <v>3149</v>
      </c>
      <c r="B3150" t="s">
        <v>6359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324</v>
      </c>
      <c r="T3150">
        <v>5</v>
      </c>
      <c r="U3150">
        <v>0</v>
      </c>
      <c r="V3150">
        <v>15552</v>
      </c>
    </row>
    <row r="3151" spans="1:22" x14ac:dyDescent="0.25">
      <c r="A3151">
        <v>3150</v>
      </c>
      <c r="B3151" t="s">
        <v>6360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3105</v>
      </c>
      <c r="T3151">
        <v>3</v>
      </c>
      <c r="U3151">
        <v>0</v>
      </c>
      <c r="V3151">
        <v>14904</v>
      </c>
    </row>
    <row r="3152" spans="1:22" x14ac:dyDescent="0.25">
      <c r="A3152">
        <v>3151</v>
      </c>
      <c r="B3152" t="s">
        <v>6361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202536</v>
      </c>
      <c r="T3152">
        <v>6</v>
      </c>
      <c r="U3152">
        <v>2</v>
      </c>
      <c r="V3152">
        <v>607608</v>
      </c>
    </row>
    <row r="3153" spans="1:22" x14ac:dyDescent="0.25">
      <c r="A3153">
        <v>3152</v>
      </c>
      <c r="B3153" t="s">
        <v>6361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6362</v>
      </c>
      <c r="P3153" t="s">
        <v>71</v>
      </c>
      <c r="Q3153" t="s">
        <v>682</v>
      </c>
      <c r="R3153" t="s">
        <v>6363</v>
      </c>
      <c r="S3153">
        <v>1799994</v>
      </c>
      <c r="T3153">
        <v>2</v>
      </c>
      <c r="U3153">
        <v>7</v>
      </c>
      <c r="V3153">
        <v>-26399912</v>
      </c>
    </row>
    <row r="3154" spans="1:22" x14ac:dyDescent="0.25">
      <c r="A3154">
        <v>3153</v>
      </c>
      <c r="B3154" t="s">
        <v>6361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6347</v>
      </c>
      <c r="P3154" t="s">
        <v>71</v>
      </c>
      <c r="Q3154" t="s">
        <v>72</v>
      </c>
      <c r="R3154" t="s">
        <v>6348</v>
      </c>
      <c r="S3154">
        <v>101988</v>
      </c>
      <c r="T3154">
        <v>2</v>
      </c>
      <c r="U3154">
        <v>4</v>
      </c>
      <c r="V3154">
        <v>-16998</v>
      </c>
    </row>
    <row r="3155" spans="1:22" x14ac:dyDescent="0.25">
      <c r="A3155">
        <v>3154</v>
      </c>
      <c r="B3155" t="s">
        <v>6361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262864</v>
      </c>
      <c r="T3155">
        <v>7</v>
      </c>
      <c r="U3155">
        <v>2</v>
      </c>
      <c r="V3155">
        <v>690018</v>
      </c>
    </row>
    <row r="3156" spans="1:22" x14ac:dyDescent="0.25">
      <c r="A3156">
        <v>3155</v>
      </c>
      <c r="B3156" t="s">
        <v>6364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6365</v>
      </c>
      <c r="L3156" t="s">
        <v>229</v>
      </c>
      <c r="M3156">
        <v>55369</v>
      </c>
      <c r="N3156" t="s">
        <v>105</v>
      </c>
      <c r="O3156" t="s">
        <v>6366</v>
      </c>
      <c r="P3156" t="s">
        <v>46</v>
      </c>
      <c r="Q3156" t="s">
        <v>75</v>
      </c>
      <c r="R3156" t="s">
        <v>6367</v>
      </c>
      <c r="S3156">
        <v>73598</v>
      </c>
      <c r="T3156">
        <v>2</v>
      </c>
      <c r="U3156">
        <v>0</v>
      </c>
      <c r="V3156">
        <v>331191</v>
      </c>
    </row>
    <row r="3157" spans="1:22" x14ac:dyDescent="0.25">
      <c r="A3157">
        <v>3156</v>
      </c>
      <c r="B3157" t="s">
        <v>6368</v>
      </c>
      <c r="C3157">
        <v>2011</v>
      </c>
      <c r="D3157" s="1">
        <v>40758</v>
      </c>
      <c r="E3157" s="1">
        <v>40760</v>
      </c>
      <c r="F3157" t="s">
        <v>23</v>
      </c>
      <c r="G3157" t="s">
        <v>6369</v>
      </c>
      <c r="H3157" t="s">
        <v>6370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93024</v>
      </c>
      <c r="T3157">
        <v>3</v>
      </c>
      <c r="U3157">
        <v>2</v>
      </c>
      <c r="V3157">
        <v>337212</v>
      </c>
    </row>
    <row r="3158" spans="1:22" x14ac:dyDescent="0.25">
      <c r="A3158">
        <v>3157</v>
      </c>
      <c r="B3158" t="s">
        <v>6371</v>
      </c>
      <c r="C3158">
        <v>2012</v>
      </c>
      <c r="D3158" s="1">
        <v>41145</v>
      </c>
      <c r="E3158" s="1">
        <v>41149</v>
      </c>
      <c r="F3158" t="s">
        <v>50</v>
      </c>
      <c r="G3158" t="s">
        <v>5458</v>
      </c>
      <c r="H3158" t="s">
        <v>5459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284364</v>
      </c>
      <c r="T3158">
        <v>2</v>
      </c>
      <c r="U3158">
        <v>4</v>
      </c>
      <c r="V3158">
        <v>-758304</v>
      </c>
    </row>
    <row r="3159" spans="1:22" x14ac:dyDescent="0.25">
      <c r="A3159">
        <v>3158</v>
      </c>
      <c r="B3159" t="s">
        <v>6371</v>
      </c>
      <c r="C3159">
        <v>2012</v>
      </c>
      <c r="D3159" s="1">
        <v>41145</v>
      </c>
      <c r="E3159" s="1">
        <v>41149</v>
      </c>
      <c r="F3159" t="s">
        <v>50</v>
      </c>
      <c r="G3159" t="s">
        <v>5458</v>
      </c>
      <c r="H3159" t="s">
        <v>5459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117</v>
      </c>
    </row>
    <row r="3160" spans="1:22" x14ac:dyDescent="0.25">
      <c r="A3160">
        <v>3159</v>
      </c>
      <c r="B3160" t="s">
        <v>6372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6764</v>
      </c>
      <c r="T3160">
        <v>5</v>
      </c>
      <c r="U3160">
        <v>2</v>
      </c>
      <c r="V3160">
        <v>59185</v>
      </c>
    </row>
    <row r="3161" spans="1:22" x14ac:dyDescent="0.25">
      <c r="A3161">
        <v>3160</v>
      </c>
      <c r="B3161" t="s">
        <v>6372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119976</v>
      </c>
      <c r="T3161">
        <v>3</v>
      </c>
      <c r="U3161">
        <v>2</v>
      </c>
      <c r="V3161">
        <v>-179964</v>
      </c>
    </row>
    <row r="3162" spans="1:22" x14ac:dyDescent="0.25">
      <c r="A3162">
        <v>3161</v>
      </c>
      <c r="B3162" t="s">
        <v>6373</v>
      </c>
      <c r="C3162">
        <v>2011</v>
      </c>
      <c r="D3162" s="1">
        <v>40798</v>
      </c>
      <c r="E3162" s="1">
        <v>40802</v>
      </c>
      <c r="F3162" t="s">
        <v>23</v>
      </c>
      <c r="G3162" t="s">
        <v>6374</v>
      </c>
      <c r="H3162" t="s">
        <v>6375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6376</v>
      </c>
      <c r="P3162" t="s">
        <v>46</v>
      </c>
      <c r="Q3162" t="s">
        <v>75</v>
      </c>
      <c r="R3162" t="s">
        <v>6377</v>
      </c>
      <c r="S3162">
        <v>518</v>
      </c>
      <c r="T3162">
        <v>5</v>
      </c>
      <c r="U3162">
        <v>8</v>
      </c>
      <c r="V3162">
        <v>-8029</v>
      </c>
    </row>
    <row r="3163" spans="1:22" x14ac:dyDescent="0.25">
      <c r="A3163">
        <v>3162</v>
      </c>
      <c r="B3163" t="s">
        <v>6378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1556</v>
      </c>
      <c r="T3163">
        <v>2</v>
      </c>
      <c r="U3163">
        <v>0</v>
      </c>
      <c r="V3163">
        <v>73132</v>
      </c>
    </row>
    <row r="3164" spans="1:22" x14ac:dyDescent="0.25">
      <c r="A3164">
        <v>3163</v>
      </c>
      <c r="B3164" t="s">
        <v>6378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5580</v>
      </c>
      <c r="P3164" t="s">
        <v>46</v>
      </c>
      <c r="Q3164" t="s">
        <v>173</v>
      </c>
      <c r="R3164" t="s">
        <v>5581</v>
      </c>
      <c r="S3164">
        <v>7835</v>
      </c>
      <c r="T3164">
        <v>5</v>
      </c>
      <c r="U3164">
        <v>0</v>
      </c>
      <c r="V3164">
        <v>368245</v>
      </c>
    </row>
    <row r="3165" spans="1:22" x14ac:dyDescent="0.25">
      <c r="A3165">
        <v>3164</v>
      </c>
      <c r="B3165" t="s">
        <v>6378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6379</v>
      </c>
      <c r="P3165" t="s">
        <v>46</v>
      </c>
      <c r="Q3165" t="s">
        <v>68</v>
      </c>
      <c r="R3165" t="s">
        <v>6380</v>
      </c>
      <c r="S3165">
        <v>5952</v>
      </c>
      <c r="T3165">
        <v>3</v>
      </c>
      <c r="U3165">
        <v>0</v>
      </c>
      <c r="V3165">
        <v>154752</v>
      </c>
    </row>
    <row r="3166" spans="1:22" x14ac:dyDescent="0.25">
      <c r="A3166">
        <v>3165</v>
      </c>
      <c r="B3166" t="s">
        <v>6378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6096</v>
      </c>
      <c r="P3166" t="s">
        <v>46</v>
      </c>
      <c r="Q3166" t="s">
        <v>90</v>
      </c>
      <c r="R3166" t="s">
        <v>6097</v>
      </c>
      <c r="S3166">
        <v>3852</v>
      </c>
      <c r="T3166">
        <v>9</v>
      </c>
      <c r="U3166">
        <v>0</v>
      </c>
      <c r="V3166">
        <v>17334</v>
      </c>
    </row>
    <row r="3167" spans="1:22" x14ac:dyDescent="0.25">
      <c r="A3167">
        <v>3166</v>
      </c>
      <c r="B3167" t="s">
        <v>6378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6381</v>
      </c>
      <c r="P3167" t="s">
        <v>71</v>
      </c>
      <c r="Q3167" t="s">
        <v>72</v>
      </c>
      <c r="R3167" t="s">
        <v>6382</v>
      </c>
      <c r="S3167">
        <v>239984</v>
      </c>
      <c r="T3167">
        <v>2</v>
      </c>
      <c r="U3167">
        <v>2</v>
      </c>
      <c r="V3167">
        <v>239984</v>
      </c>
    </row>
    <row r="3168" spans="1:22" x14ac:dyDescent="0.25">
      <c r="A3168">
        <v>3167</v>
      </c>
      <c r="B3168" t="s">
        <v>6378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5830</v>
      </c>
      <c r="P3168" t="s">
        <v>46</v>
      </c>
      <c r="Q3168" t="s">
        <v>90</v>
      </c>
      <c r="R3168" t="s">
        <v>5831</v>
      </c>
      <c r="S3168">
        <v>1935</v>
      </c>
      <c r="T3168">
        <v>3</v>
      </c>
      <c r="U3168">
        <v>0</v>
      </c>
      <c r="V3168">
        <v>94815</v>
      </c>
    </row>
    <row r="3169" spans="1:22" x14ac:dyDescent="0.25">
      <c r="A3169">
        <v>3168</v>
      </c>
      <c r="B3169" t="s">
        <v>6383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3216</v>
      </c>
    </row>
    <row r="3170" spans="1:22" x14ac:dyDescent="0.25">
      <c r="A3170">
        <v>3169</v>
      </c>
      <c r="B3170" t="s">
        <v>6384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5646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390272</v>
      </c>
      <c r="T3170">
        <v>8</v>
      </c>
      <c r="U3170">
        <v>2</v>
      </c>
      <c r="V3170">
        <v>-24392</v>
      </c>
    </row>
    <row r="3171" spans="1:22" x14ac:dyDescent="0.25">
      <c r="A3171">
        <v>3170</v>
      </c>
      <c r="B3171" t="s">
        <v>6384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5646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62192</v>
      </c>
      <c r="T3171">
        <v>13</v>
      </c>
      <c r="U3171">
        <v>2</v>
      </c>
      <c r="V3171">
        <v>19435</v>
      </c>
    </row>
    <row r="3172" spans="1:22" x14ac:dyDescent="0.25">
      <c r="A3172">
        <v>3171</v>
      </c>
      <c r="B3172" t="s">
        <v>6385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5821</v>
      </c>
      <c r="P3172" t="s">
        <v>46</v>
      </c>
      <c r="Q3172" t="s">
        <v>75</v>
      </c>
      <c r="R3172" t="s">
        <v>5822</v>
      </c>
      <c r="S3172">
        <v>2388</v>
      </c>
      <c r="T3172">
        <v>6</v>
      </c>
      <c r="U3172">
        <v>0</v>
      </c>
      <c r="V3172">
        <v>112236</v>
      </c>
    </row>
    <row r="3173" spans="1:22" x14ac:dyDescent="0.25">
      <c r="A3173">
        <v>3172</v>
      </c>
      <c r="B3173" t="s">
        <v>6386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3168</v>
      </c>
      <c r="T3173">
        <v>2</v>
      </c>
      <c r="U3173">
        <v>8</v>
      </c>
      <c r="V3173">
        <v>-4752</v>
      </c>
    </row>
    <row r="3174" spans="1:22" x14ac:dyDescent="0.25">
      <c r="A3174">
        <v>3173</v>
      </c>
      <c r="B3174" t="s">
        <v>6386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52843</v>
      </c>
      <c r="T3174">
        <v>5</v>
      </c>
      <c r="U3174">
        <v>3</v>
      </c>
      <c r="V3174">
        <v>0</v>
      </c>
    </row>
    <row r="3175" spans="1:22" x14ac:dyDescent="0.25">
      <c r="A3175">
        <v>3174</v>
      </c>
      <c r="B3175" t="s">
        <v>6386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13392</v>
      </c>
      <c r="T3175">
        <v>3</v>
      </c>
      <c r="U3175">
        <v>2</v>
      </c>
      <c r="V3175">
        <v>15066</v>
      </c>
    </row>
    <row r="3176" spans="1:22" x14ac:dyDescent="0.25">
      <c r="A3176">
        <v>3175</v>
      </c>
      <c r="B3176" t="s">
        <v>6387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6388</v>
      </c>
      <c r="P3176" t="s">
        <v>46</v>
      </c>
      <c r="Q3176" t="s">
        <v>68</v>
      </c>
      <c r="R3176" t="s">
        <v>6389</v>
      </c>
      <c r="S3176">
        <v>18186</v>
      </c>
      <c r="T3176">
        <v>7</v>
      </c>
      <c r="U3176">
        <v>0</v>
      </c>
      <c r="V3176">
        <v>509208</v>
      </c>
    </row>
    <row r="3177" spans="1:22" x14ac:dyDescent="0.25">
      <c r="A3177">
        <v>3176</v>
      </c>
      <c r="B3177" t="s">
        <v>6390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5339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180588</v>
      </c>
      <c r="T3177">
        <v>2</v>
      </c>
      <c r="U3177">
        <v>7</v>
      </c>
      <c r="V3177">
        <v>-240784</v>
      </c>
    </row>
    <row r="3178" spans="1:22" x14ac:dyDescent="0.25">
      <c r="A3178">
        <v>3177</v>
      </c>
      <c r="B3178" t="s">
        <v>6390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5339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47984</v>
      </c>
      <c r="T3178">
        <v>2</v>
      </c>
      <c r="U3178">
        <v>2</v>
      </c>
      <c r="V3178">
        <v>5998</v>
      </c>
    </row>
    <row r="3179" spans="1:22" x14ac:dyDescent="0.25">
      <c r="A3179">
        <v>3178</v>
      </c>
      <c r="B3179" t="s">
        <v>6391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1876</v>
      </c>
      <c r="T3179">
        <v>2</v>
      </c>
      <c r="U3179">
        <v>0</v>
      </c>
      <c r="V3179">
        <v>90048</v>
      </c>
    </row>
    <row r="3180" spans="1:22" x14ac:dyDescent="0.25">
      <c r="A3180">
        <v>3179</v>
      </c>
      <c r="B3180" t="s">
        <v>6392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2094</v>
      </c>
      <c r="T3180">
        <v>3</v>
      </c>
      <c r="U3180">
        <v>0</v>
      </c>
      <c r="V3180">
        <v>60726</v>
      </c>
    </row>
    <row r="3181" spans="1:22" x14ac:dyDescent="0.25">
      <c r="A3181">
        <v>3180</v>
      </c>
      <c r="B3181" t="s">
        <v>6392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5868</v>
      </c>
      <c r="T3181">
        <v>2</v>
      </c>
      <c r="U3181">
        <v>0</v>
      </c>
      <c r="V3181">
        <v>181908</v>
      </c>
    </row>
    <row r="3182" spans="1:22" x14ac:dyDescent="0.25">
      <c r="A3182">
        <v>3181</v>
      </c>
      <c r="B3182" t="s">
        <v>6392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2549</v>
      </c>
      <c r="T3182">
        <v>5</v>
      </c>
      <c r="U3182">
        <v>0</v>
      </c>
      <c r="V3182">
        <v>68823</v>
      </c>
    </row>
    <row r="3183" spans="1:22" x14ac:dyDescent="0.25">
      <c r="A3183">
        <v>3182</v>
      </c>
      <c r="B3183" t="s">
        <v>6393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964</v>
      </c>
      <c r="T3183">
        <v>2</v>
      </c>
      <c r="U3183">
        <v>0</v>
      </c>
      <c r="V3183">
        <v>44344</v>
      </c>
    </row>
    <row r="3184" spans="1:22" x14ac:dyDescent="0.25">
      <c r="A3184">
        <v>3183</v>
      </c>
      <c r="B3184" t="s">
        <v>6393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82662</v>
      </c>
      <c r="T3184">
        <v>3</v>
      </c>
      <c r="U3184">
        <v>0</v>
      </c>
      <c r="V3184">
        <v>3554466</v>
      </c>
    </row>
    <row r="3185" spans="1:22" x14ac:dyDescent="0.25">
      <c r="A3185">
        <v>3184</v>
      </c>
      <c r="B3185" t="s">
        <v>6393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163314</v>
      </c>
      <c r="T3185">
        <v>9</v>
      </c>
      <c r="U3185">
        <v>0</v>
      </c>
      <c r="V3185">
        <v>4736106</v>
      </c>
    </row>
    <row r="3186" spans="1:22" x14ac:dyDescent="0.25">
      <c r="A3186">
        <v>3185</v>
      </c>
      <c r="B3186" t="s">
        <v>6393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54438</v>
      </c>
      <c r="T3186">
        <v>3</v>
      </c>
      <c r="U3186">
        <v>0</v>
      </c>
      <c r="V3186">
        <v>1578702</v>
      </c>
    </row>
    <row r="3187" spans="1:22" x14ac:dyDescent="0.25">
      <c r="A3187">
        <v>3186</v>
      </c>
      <c r="B3187" t="s">
        <v>6394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5373</v>
      </c>
      <c r="P3187" t="s">
        <v>46</v>
      </c>
      <c r="Q3187" t="s">
        <v>75</v>
      </c>
      <c r="R3187" t="s">
        <v>5374</v>
      </c>
      <c r="S3187">
        <v>26046</v>
      </c>
      <c r="T3187">
        <v>3</v>
      </c>
      <c r="U3187">
        <v>8</v>
      </c>
      <c r="V3187">
        <v>-442782</v>
      </c>
    </row>
    <row r="3188" spans="1:22" x14ac:dyDescent="0.25">
      <c r="A3188">
        <v>3187</v>
      </c>
      <c r="B3188" t="s">
        <v>6394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6395</v>
      </c>
      <c r="P3188" t="s">
        <v>46</v>
      </c>
      <c r="Q3188" t="s">
        <v>173</v>
      </c>
      <c r="R3188" t="s">
        <v>186</v>
      </c>
      <c r="S3188">
        <v>74352</v>
      </c>
      <c r="T3188">
        <v>3</v>
      </c>
      <c r="U3188">
        <v>2</v>
      </c>
      <c r="V3188">
        <v>269526</v>
      </c>
    </row>
    <row r="3189" spans="1:22" x14ac:dyDescent="0.25">
      <c r="A3189">
        <v>3188</v>
      </c>
      <c r="B3189" t="s">
        <v>6396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6993</v>
      </c>
      <c r="T3189">
        <v>7</v>
      </c>
      <c r="U3189">
        <v>0</v>
      </c>
      <c r="V3189">
        <v>321678</v>
      </c>
    </row>
    <row r="3190" spans="1:22" x14ac:dyDescent="0.25">
      <c r="A3190">
        <v>3189</v>
      </c>
      <c r="B3190" t="s">
        <v>6397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6398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375</v>
      </c>
      <c r="T3190">
        <v>1</v>
      </c>
      <c r="U3190">
        <v>0</v>
      </c>
      <c r="V3190">
        <v>18</v>
      </c>
    </row>
    <row r="3191" spans="1:22" x14ac:dyDescent="0.25">
      <c r="A3191">
        <v>3190</v>
      </c>
      <c r="B3191" t="s">
        <v>6397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6398</v>
      </c>
      <c r="L3191" t="s">
        <v>43</v>
      </c>
      <c r="M3191">
        <v>95695</v>
      </c>
      <c r="N3191" t="s">
        <v>44</v>
      </c>
      <c r="O3191" t="s">
        <v>6399</v>
      </c>
      <c r="P3191" t="s">
        <v>46</v>
      </c>
      <c r="Q3191" t="s">
        <v>75</v>
      </c>
      <c r="R3191" t="s">
        <v>6400</v>
      </c>
      <c r="S3191">
        <v>20928</v>
      </c>
      <c r="T3191">
        <v>4</v>
      </c>
      <c r="U3191">
        <v>2</v>
      </c>
      <c r="V3191">
        <v>75864</v>
      </c>
    </row>
    <row r="3192" spans="1:22" x14ac:dyDescent="0.25">
      <c r="A3192">
        <v>3191</v>
      </c>
      <c r="B3192" t="s">
        <v>6401</v>
      </c>
      <c r="C3192">
        <v>2012</v>
      </c>
      <c r="D3192" s="1">
        <v>41270</v>
      </c>
      <c r="E3192" s="1">
        <v>41275</v>
      </c>
      <c r="F3192" t="s">
        <v>50</v>
      </c>
      <c r="G3192" t="s">
        <v>5992</v>
      </c>
      <c r="H3192" t="s">
        <v>5993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6402</v>
      </c>
      <c r="P3192" t="s">
        <v>46</v>
      </c>
      <c r="Q3192" t="s">
        <v>59</v>
      </c>
      <c r="R3192" t="s">
        <v>6403</v>
      </c>
      <c r="S3192">
        <v>12672</v>
      </c>
      <c r="T3192">
        <v>3</v>
      </c>
      <c r="U3192">
        <v>2</v>
      </c>
      <c r="V3192">
        <v>-3168</v>
      </c>
    </row>
    <row r="3193" spans="1:22" x14ac:dyDescent="0.25">
      <c r="A3193">
        <v>3192</v>
      </c>
      <c r="B3193" t="s">
        <v>6404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6599</v>
      </c>
      <c r="T3193">
        <v>1</v>
      </c>
      <c r="U3193">
        <v>0</v>
      </c>
      <c r="V3193">
        <v>171574</v>
      </c>
    </row>
    <row r="3194" spans="1:22" x14ac:dyDescent="0.25">
      <c r="A3194">
        <v>3193</v>
      </c>
      <c r="B3194" t="s">
        <v>6405</v>
      </c>
      <c r="C3194">
        <v>2014</v>
      </c>
      <c r="D3194" s="1">
        <v>41795</v>
      </c>
      <c r="E3194" s="1">
        <v>41799</v>
      </c>
      <c r="F3194" t="s">
        <v>50</v>
      </c>
      <c r="G3194" t="s">
        <v>5465</v>
      </c>
      <c r="H3194" t="s">
        <v>5466</v>
      </c>
      <c r="I3194" t="s">
        <v>41</v>
      </c>
      <c r="J3194" t="s">
        <v>27</v>
      </c>
      <c r="K3194" t="s">
        <v>6406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637</v>
      </c>
      <c r="T3194">
        <v>7</v>
      </c>
      <c r="U3194">
        <v>8</v>
      </c>
      <c r="V3194">
        <v>-9555</v>
      </c>
    </row>
    <row r="3195" spans="1:22" x14ac:dyDescent="0.25">
      <c r="A3195">
        <v>3194</v>
      </c>
      <c r="B3195" t="s">
        <v>6407</v>
      </c>
      <c r="C3195">
        <v>2011</v>
      </c>
      <c r="D3195" s="1">
        <v>40787</v>
      </c>
      <c r="E3195" s="1">
        <v>40790</v>
      </c>
      <c r="F3195" t="s">
        <v>188</v>
      </c>
      <c r="G3195" t="s">
        <v>6408</v>
      </c>
      <c r="H3195" t="s">
        <v>6409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3648</v>
      </c>
      <c r="T3195">
        <v>3</v>
      </c>
      <c r="U3195">
        <v>8</v>
      </c>
      <c r="V3195">
        <v>-60192</v>
      </c>
    </row>
    <row r="3196" spans="1:22" x14ac:dyDescent="0.25">
      <c r="A3196">
        <v>3195</v>
      </c>
      <c r="B3196" t="s">
        <v>6407</v>
      </c>
      <c r="C3196">
        <v>2011</v>
      </c>
      <c r="D3196" s="1">
        <v>40787</v>
      </c>
      <c r="E3196" s="1">
        <v>40790</v>
      </c>
      <c r="F3196" t="s">
        <v>188</v>
      </c>
      <c r="G3196" t="s">
        <v>6408</v>
      </c>
      <c r="H3196" t="s">
        <v>6409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31104</v>
      </c>
      <c r="T3196">
        <v>6</v>
      </c>
      <c r="U3196">
        <v>2</v>
      </c>
      <c r="V3196">
        <v>108864</v>
      </c>
    </row>
    <row r="3197" spans="1:22" x14ac:dyDescent="0.25">
      <c r="A3197">
        <v>3196</v>
      </c>
      <c r="B3197" t="s">
        <v>6410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6411</v>
      </c>
      <c r="P3197" t="s">
        <v>46</v>
      </c>
      <c r="Q3197" t="s">
        <v>269</v>
      </c>
      <c r="R3197" t="s">
        <v>6412</v>
      </c>
      <c r="S3197">
        <v>2334</v>
      </c>
      <c r="T3197">
        <v>3</v>
      </c>
      <c r="U3197">
        <v>0</v>
      </c>
      <c r="V3197">
        <v>2334</v>
      </c>
    </row>
    <row r="3198" spans="1:22" x14ac:dyDescent="0.25">
      <c r="A3198">
        <v>3197</v>
      </c>
      <c r="B3198" t="s">
        <v>6413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2997</v>
      </c>
      <c r="T3198">
        <v>3</v>
      </c>
      <c r="U3198">
        <v>0</v>
      </c>
      <c r="V3198">
        <v>140859</v>
      </c>
    </row>
    <row r="3199" spans="1:22" x14ac:dyDescent="0.25">
      <c r="A3199">
        <v>3198</v>
      </c>
      <c r="B3199" t="s">
        <v>6414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5743</v>
      </c>
      <c r="P3199" t="s">
        <v>46</v>
      </c>
      <c r="Q3199" t="s">
        <v>75</v>
      </c>
      <c r="R3199" t="s">
        <v>5744</v>
      </c>
      <c r="S3199">
        <v>3366</v>
      </c>
      <c r="T3199">
        <v>3</v>
      </c>
      <c r="U3199">
        <v>7</v>
      </c>
      <c r="V3199">
        <v>-2244</v>
      </c>
    </row>
    <row r="3200" spans="1:22" x14ac:dyDescent="0.25">
      <c r="A3200">
        <v>3199</v>
      </c>
      <c r="B3200" t="s">
        <v>6415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6416</v>
      </c>
      <c r="P3200" t="s">
        <v>71</v>
      </c>
      <c r="Q3200" t="s">
        <v>72</v>
      </c>
      <c r="R3200" t="s">
        <v>6417</v>
      </c>
      <c r="S3200">
        <v>95968</v>
      </c>
      <c r="T3200">
        <v>4</v>
      </c>
      <c r="U3200">
        <v>2</v>
      </c>
      <c r="V3200">
        <v>95968</v>
      </c>
    </row>
    <row r="3201" spans="1:22" x14ac:dyDescent="0.25">
      <c r="A3201">
        <v>3200</v>
      </c>
      <c r="B3201" t="s">
        <v>6418</v>
      </c>
      <c r="C3201">
        <v>2014</v>
      </c>
      <c r="D3201" s="1">
        <v>41992</v>
      </c>
      <c r="E3201" s="1">
        <v>41996</v>
      </c>
      <c r="F3201" t="s">
        <v>50</v>
      </c>
      <c r="G3201" t="s">
        <v>6419</v>
      </c>
      <c r="H3201" t="s">
        <v>6420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5844</v>
      </c>
      <c r="P3201" t="s">
        <v>46</v>
      </c>
      <c r="Q3201" t="s">
        <v>68</v>
      </c>
      <c r="R3201" t="s">
        <v>5845</v>
      </c>
      <c r="S3201">
        <v>18704</v>
      </c>
      <c r="T3201">
        <v>7</v>
      </c>
      <c r="U3201">
        <v>2</v>
      </c>
      <c r="V3201">
        <v>2338</v>
      </c>
    </row>
    <row r="3202" spans="1:22" x14ac:dyDescent="0.25">
      <c r="A3202">
        <v>3201</v>
      </c>
      <c r="B3202" t="s">
        <v>6421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5270</v>
      </c>
      <c r="P3202" t="s">
        <v>32</v>
      </c>
      <c r="Q3202" t="s">
        <v>65</v>
      </c>
      <c r="R3202" t="s">
        <v>5271</v>
      </c>
      <c r="S3202">
        <v>149232</v>
      </c>
      <c r="T3202">
        <v>3</v>
      </c>
      <c r="U3202">
        <v>2</v>
      </c>
      <c r="V3202">
        <v>37308</v>
      </c>
    </row>
    <row r="3203" spans="1:22" x14ac:dyDescent="0.25">
      <c r="A3203">
        <v>3202</v>
      </c>
      <c r="B3203" t="s">
        <v>6421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15936</v>
      </c>
      <c r="T3203">
        <v>4</v>
      </c>
      <c r="U3203">
        <v>2</v>
      </c>
      <c r="V3203">
        <v>57768</v>
      </c>
    </row>
    <row r="3204" spans="1:22" x14ac:dyDescent="0.25">
      <c r="A3204">
        <v>3203</v>
      </c>
      <c r="B3204" t="s">
        <v>6422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601536</v>
      </c>
      <c r="T3204">
        <v>8</v>
      </c>
      <c r="U3204">
        <v>2</v>
      </c>
      <c r="V3204">
        <v>601536</v>
      </c>
    </row>
    <row r="3205" spans="1:22" x14ac:dyDescent="0.25">
      <c r="A3205">
        <v>3204</v>
      </c>
      <c r="B3205" t="s">
        <v>6422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1099</v>
      </c>
      <c r="T3205">
        <v>1</v>
      </c>
      <c r="U3205">
        <v>0</v>
      </c>
      <c r="V3205">
        <v>42861</v>
      </c>
    </row>
    <row r="3206" spans="1:22" x14ac:dyDescent="0.25">
      <c r="A3206">
        <v>3205</v>
      </c>
      <c r="B3206" t="s">
        <v>6422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3988</v>
      </c>
      <c r="T3206">
        <v>2</v>
      </c>
      <c r="U3206">
        <v>0</v>
      </c>
      <c r="V3206">
        <v>111664</v>
      </c>
    </row>
    <row r="3207" spans="1:22" x14ac:dyDescent="0.25">
      <c r="A3207">
        <v>3206</v>
      </c>
      <c r="B3207" t="s">
        <v>6422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6224</v>
      </c>
      <c r="T3207">
        <v>8</v>
      </c>
      <c r="U3207">
        <v>0</v>
      </c>
      <c r="V3207">
        <v>28008</v>
      </c>
    </row>
    <row r="3208" spans="1:22" x14ac:dyDescent="0.25">
      <c r="A3208">
        <v>3207</v>
      </c>
      <c r="B3208" t="s">
        <v>6422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532</v>
      </c>
      <c r="T3208">
        <v>5</v>
      </c>
      <c r="U3208">
        <v>0</v>
      </c>
      <c r="V3208">
        <v>14896</v>
      </c>
    </row>
    <row r="3209" spans="1:22" x14ac:dyDescent="0.25">
      <c r="A3209">
        <v>3208</v>
      </c>
      <c r="B3209" t="s">
        <v>6422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6423</v>
      </c>
      <c r="P3209" t="s">
        <v>46</v>
      </c>
      <c r="Q3209" t="s">
        <v>47</v>
      </c>
      <c r="R3209" t="s">
        <v>6424</v>
      </c>
      <c r="S3209">
        <v>3984</v>
      </c>
      <c r="T3209">
        <v>8</v>
      </c>
      <c r="U3209">
        <v>0</v>
      </c>
      <c r="V3209">
        <v>183264</v>
      </c>
    </row>
    <row r="3210" spans="1:22" x14ac:dyDescent="0.25">
      <c r="A3210">
        <v>3209</v>
      </c>
      <c r="B3210" t="s">
        <v>6425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6426</v>
      </c>
      <c r="P3210" t="s">
        <v>71</v>
      </c>
      <c r="Q3210" t="s">
        <v>161</v>
      </c>
      <c r="R3210" t="s">
        <v>6427</v>
      </c>
      <c r="S3210">
        <v>34995</v>
      </c>
      <c r="T3210">
        <v>5</v>
      </c>
      <c r="U3210">
        <v>0</v>
      </c>
      <c r="V3210">
        <v>118983</v>
      </c>
    </row>
    <row r="3211" spans="1:22" x14ac:dyDescent="0.25">
      <c r="A3211">
        <v>3210</v>
      </c>
      <c r="B3211" t="s">
        <v>6425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377928</v>
      </c>
      <c r="T3211">
        <v>9</v>
      </c>
      <c r="U3211">
        <v>2</v>
      </c>
      <c r="V3211">
        <v>141723</v>
      </c>
    </row>
    <row r="3212" spans="1:22" x14ac:dyDescent="0.25">
      <c r="A3212">
        <v>3211</v>
      </c>
      <c r="B3212" t="s">
        <v>6428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6429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13392</v>
      </c>
      <c r="T3212">
        <v>3</v>
      </c>
      <c r="U3212">
        <v>2</v>
      </c>
      <c r="V3212">
        <v>5022</v>
      </c>
    </row>
    <row r="3213" spans="1:22" x14ac:dyDescent="0.25">
      <c r="A3213">
        <v>3212</v>
      </c>
      <c r="B3213" t="s">
        <v>6428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6429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11228</v>
      </c>
      <c r="T3213">
        <v>7</v>
      </c>
      <c r="U3213">
        <v>8</v>
      </c>
      <c r="V3213">
        <v>-185262</v>
      </c>
    </row>
    <row r="3214" spans="1:22" x14ac:dyDescent="0.25">
      <c r="A3214">
        <v>3213</v>
      </c>
      <c r="B3214" t="s">
        <v>6430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20724</v>
      </c>
      <c r="T3214">
        <v>11</v>
      </c>
      <c r="U3214">
        <v>0</v>
      </c>
      <c r="V3214">
        <v>580272</v>
      </c>
    </row>
    <row r="3215" spans="1:22" x14ac:dyDescent="0.25">
      <c r="A3215">
        <v>3214</v>
      </c>
      <c r="B3215" t="s">
        <v>6431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1504</v>
      </c>
      <c r="T3215">
        <v>1</v>
      </c>
      <c r="U3215">
        <v>2</v>
      </c>
      <c r="V3215">
        <v>1692</v>
      </c>
    </row>
    <row r="3216" spans="1:22" x14ac:dyDescent="0.25">
      <c r="A3216">
        <v>3215</v>
      </c>
      <c r="B3216" t="s">
        <v>6431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34848</v>
      </c>
      <c r="T3216">
        <v>2</v>
      </c>
      <c r="U3216">
        <v>2</v>
      </c>
      <c r="V3216">
        <v>6534</v>
      </c>
    </row>
    <row r="3217" spans="1:22" x14ac:dyDescent="0.25">
      <c r="A3217">
        <v>3216</v>
      </c>
      <c r="B3217" t="s">
        <v>6432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7518</v>
      </c>
      <c r="T3217">
        <v>6</v>
      </c>
      <c r="U3217">
        <v>0</v>
      </c>
      <c r="V3217">
        <v>353346</v>
      </c>
    </row>
    <row r="3218" spans="1:22" x14ac:dyDescent="0.25">
      <c r="A3218">
        <v>3217</v>
      </c>
      <c r="B3218" t="s">
        <v>6434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14997</v>
      </c>
      <c r="T3218">
        <v>3</v>
      </c>
      <c r="U3218">
        <v>0</v>
      </c>
      <c r="V3218">
        <v>524895</v>
      </c>
    </row>
    <row r="3219" spans="1:22" x14ac:dyDescent="0.25">
      <c r="A3219">
        <v>3218</v>
      </c>
      <c r="B3219" t="s">
        <v>6435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931176</v>
      </c>
      <c r="T3219">
        <v>3</v>
      </c>
      <c r="U3219">
        <v>2</v>
      </c>
      <c r="V3219">
        <v>3142719</v>
      </c>
    </row>
    <row r="3220" spans="1:22" x14ac:dyDescent="0.25">
      <c r="A3220">
        <v>3219</v>
      </c>
      <c r="B3220" t="s">
        <v>6435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6336</v>
      </c>
      <c r="S3220">
        <v>43088</v>
      </c>
      <c r="T3220">
        <v>2</v>
      </c>
      <c r="U3220">
        <v>0</v>
      </c>
      <c r="V3220">
        <v>1249552</v>
      </c>
    </row>
    <row r="3221" spans="1:22" x14ac:dyDescent="0.25">
      <c r="A3221">
        <v>3220</v>
      </c>
      <c r="B3221" t="s">
        <v>6436</v>
      </c>
      <c r="C3221">
        <v>2012</v>
      </c>
      <c r="D3221" s="1">
        <v>41184</v>
      </c>
      <c r="E3221" s="1">
        <v>41190</v>
      </c>
      <c r="F3221" t="s">
        <v>50</v>
      </c>
      <c r="G3221" t="s">
        <v>6342</v>
      </c>
      <c r="H3221" t="s">
        <v>6343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9485</v>
      </c>
      <c r="T3221">
        <v>5</v>
      </c>
      <c r="U3221">
        <v>0</v>
      </c>
      <c r="V3221">
        <v>45528</v>
      </c>
    </row>
    <row r="3222" spans="1:22" x14ac:dyDescent="0.25">
      <c r="A3222">
        <v>3221</v>
      </c>
      <c r="B3222" t="s">
        <v>6436</v>
      </c>
      <c r="C3222">
        <v>2012</v>
      </c>
      <c r="D3222" s="1">
        <v>41184</v>
      </c>
      <c r="E3222" s="1">
        <v>41190</v>
      </c>
      <c r="F3222" t="s">
        <v>50</v>
      </c>
      <c r="G3222" t="s">
        <v>6342</v>
      </c>
      <c r="H3222" t="s">
        <v>6343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5112</v>
      </c>
      <c r="T3222">
        <v>4</v>
      </c>
      <c r="U3222">
        <v>0</v>
      </c>
      <c r="V3222">
        <v>23004</v>
      </c>
    </row>
    <row r="3223" spans="1:22" x14ac:dyDescent="0.25">
      <c r="A3223">
        <v>3222</v>
      </c>
      <c r="B3223" t="s">
        <v>6436</v>
      </c>
      <c r="C3223">
        <v>2012</v>
      </c>
      <c r="D3223" s="1">
        <v>41184</v>
      </c>
      <c r="E3223" s="1">
        <v>41190</v>
      </c>
      <c r="F3223" t="s">
        <v>50</v>
      </c>
      <c r="G3223" t="s">
        <v>6342</v>
      </c>
      <c r="H3223" t="s">
        <v>6343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324</v>
      </c>
    </row>
    <row r="3224" spans="1:22" x14ac:dyDescent="0.25">
      <c r="A3224">
        <v>3223</v>
      </c>
      <c r="B3224" t="s">
        <v>6437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9408</v>
      </c>
      <c r="T3224">
        <v>2</v>
      </c>
      <c r="U3224">
        <v>2</v>
      </c>
      <c r="V3224">
        <v>34104</v>
      </c>
    </row>
    <row r="3225" spans="1:22" x14ac:dyDescent="0.25">
      <c r="A3225">
        <v>3224</v>
      </c>
      <c r="B3225" t="s">
        <v>6437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4672</v>
      </c>
      <c r="T3225">
        <v>2</v>
      </c>
      <c r="U3225">
        <v>2</v>
      </c>
      <c r="V3225">
        <v>146</v>
      </c>
    </row>
    <row r="3226" spans="1:22" x14ac:dyDescent="0.25">
      <c r="A3226">
        <v>3225</v>
      </c>
      <c r="B3226" t="s">
        <v>6437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3184</v>
      </c>
      <c r="T3226">
        <v>2</v>
      </c>
      <c r="U3226">
        <v>2</v>
      </c>
      <c r="V3226">
        <v>10746</v>
      </c>
    </row>
    <row r="3227" spans="1:22" x14ac:dyDescent="0.25">
      <c r="A3227">
        <v>3226</v>
      </c>
      <c r="B3227" t="s">
        <v>6437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6438</v>
      </c>
      <c r="P3227" t="s">
        <v>46</v>
      </c>
      <c r="Q3227" t="s">
        <v>173</v>
      </c>
      <c r="R3227" t="s">
        <v>6439</v>
      </c>
      <c r="S3227">
        <v>12768</v>
      </c>
      <c r="T3227">
        <v>6</v>
      </c>
      <c r="U3227">
        <v>2</v>
      </c>
      <c r="V3227">
        <v>46284</v>
      </c>
    </row>
    <row r="3228" spans="1:22" x14ac:dyDescent="0.25">
      <c r="A3228">
        <v>3227</v>
      </c>
      <c r="B3228" t="s">
        <v>6437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6440</v>
      </c>
      <c r="P3228" t="s">
        <v>46</v>
      </c>
      <c r="Q3228" t="s">
        <v>578</v>
      </c>
      <c r="R3228" t="s">
        <v>6441</v>
      </c>
      <c r="S3228">
        <v>1536</v>
      </c>
      <c r="T3228">
        <v>2</v>
      </c>
      <c r="U3228">
        <v>2</v>
      </c>
      <c r="V3228">
        <v>-3264</v>
      </c>
    </row>
    <row r="3229" spans="1:22" x14ac:dyDescent="0.25">
      <c r="A3229">
        <v>3228</v>
      </c>
      <c r="B3229" t="s">
        <v>6437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230376</v>
      </c>
      <c r="T3229">
        <v>3</v>
      </c>
      <c r="U3229">
        <v>2</v>
      </c>
      <c r="V3229">
        <v>201579</v>
      </c>
    </row>
    <row r="3230" spans="1:22" x14ac:dyDescent="0.25">
      <c r="A3230">
        <v>3229</v>
      </c>
      <c r="B3230" t="s">
        <v>6437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716</v>
      </c>
      <c r="T3230">
        <v>1</v>
      </c>
      <c r="U3230">
        <v>2</v>
      </c>
      <c r="V3230">
        <v>-895</v>
      </c>
    </row>
    <row r="3231" spans="1:22" x14ac:dyDescent="0.25">
      <c r="A3231">
        <v>3230</v>
      </c>
      <c r="B3231" t="s">
        <v>6442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37534</v>
      </c>
      <c r="T3231">
        <v>1</v>
      </c>
      <c r="U3231">
        <v>0</v>
      </c>
      <c r="V3231">
        <v>18767</v>
      </c>
    </row>
    <row r="3232" spans="1:22" x14ac:dyDescent="0.25">
      <c r="A3232">
        <v>3231</v>
      </c>
      <c r="B3232" t="s">
        <v>6443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1149</v>
      </c>
      <c r="T3232">
        <v>5</v>
      </c>
      <c r="U3232">
        <v>0</v>
      </c>
      <c r="V3232">
        <v>39066</v>
      </c>
    </row>
    <row r="3233" spans="1:22" x14ac:dyDescent="0.25">
      <c r="A3233">
        <v>3232</v>
      </c>
      <c r="B3233" t="s">
        <v>6444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5373</v>
      </c>
      <c r="P3233" t="s">
        <v>46</v>
      </c>
      <c r="Q3233" t="s">
        <v>75</v>
      </c>
      <c r="R3233" t="s">
        <v>5374</v>
      </c>
      <c r="S3233">
        <v>26046</v>
      </c>
      <c r="T3233">
        <v>3</v>
      </c>
      <c r="U3233">
        <v>8</v>
      </c>
      <c r="V3233">
        <v>-442782</v>
      </c>
    </row>
    <row r="3234" spans="1:22" x14ac:dyDescent="0.25">
      <c r="A3234">
        <v>3233</v>
      </c>
      <c r="B3234" t="s">
        <v>6444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2896</v>
      </c>
      <c r="T3234">
        <v>1</v>
      </c>
      <c r="U3234">
        <v>8</v>
      </c>
      <c r="V3234">
        <v>-47784</v>
      </c>
    </row>
    <row r="3235" spans="1:22" x14ac:dyDescent="0.25">
      <c r="A3235">
        <v>3234</v>
      </c>
      <c r="B3235" t="s">
        <v>6444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6445</v>
      </c>
      <c r="P3235" t="s">
        <v>46</v>
      </c>
      <c r="Q3235" t="s">
        <v>59</v>
      </c>
      <c r="R3235" t="s">
        <v>6446</v>
      </c>
      <c r="S3235">
        <v>32544</v>
      </c>
      <c r="T3235">
        <v>2</v>
      </c>
      <c r="U3235">
        <v>2</v>
      </c>
      <c r="V3235">
        <v>-77292</v>
      </c>
    </row>
    <row r="3236" spans="1:22" x14ac:dyDescent="0.25">
      <c r="A3236">
        <v>3235</v>
      </c>
      <c r="B3236" t="s">
        <v>6447</v>
      </c>
      <c r="C3236">
        <v>2013</v>
      </c>
      <c r="D3236" s="1">
        <v>41389</v>
      </c>
      <c r="E3236" s="1">
        <v>41392</v>
      </c>
      <c r="F3236" t="s">
        <v>188</v>
      </c>
      <c r="G3236" t="s">
        <v>6408</v>
      </c>
      <c r="H3236" t="s">
        <v>6409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3984</v>
      </c>
      <c r="T3236">
        <v>1</v>
      </c>
      <c r="U3236">
        <v>2</v>
      </c>
      <c r="V3236">
        <v>13944</v>
      </c>
    </row>
    <row r="3237" spans="1:22" x14ac:dyDescent="0.25">
      <c r="A3237">
        <v>3236</v>
      </c>
      <c r="B3237" t="s">
        <v>6448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181797</v>
      </c>
      <c r="T3237">
        <v>1</v>
      </c>
      <c r="U3237">
        <v>3</v>
      </c>
      <c r="V3237">
        <v>-155826</v>
      </c>
    </row>
    <row r="3238" spans="1:22" x14ac:dyDescent="0.25">
      <c r="A3238">
        <v>3237</v>
      </c>
      <c r="B3238" t="s">
        <v>6449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6450</v>
      </c>
      <c r="H3238" t="s">
        <v>6451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4494</v>
      </c>
      <c r="T3238">
        <v>3</v>
      </c>
      <c r="U3238">
        <v>0</v>
      </c>
      <c r="V3238">
        <v>125832</v>
      </c>
    </row>
    <row r="3239" spans="1:22" x14ac:dyDescent="0.25">
      <c r="A3239">
        <v>3238</v>
      </c>
      <c r="B3239" t="s">
        <v>6449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6450</v>
      </c>
      <c r="H3239" t="s">
        <v>6451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45576</v>
      </c>
      <c r="T3239">
        <v>3</v>
      </c>
      <c r="U3239">
        <v>2</v>
      </c>
      <c r="V3239">
        <v>159516</v>
      </c>
    </row>
    <row r="3240" spans="1:22" x14ac:dyDescent="0.25">
      <c r="A3240">
        <v>3239</v>
      </c>
      <c r="B3240" t="s">
        <v>6452</v>
      </c>
      <c r="C3240">
        <v>2013</v>
      </c>
      <c r="D3240" s="1">
        <v>41599</v>
      </c>
      <c r="E3240" s="1">
        <v>41606</v>
      </c>
      <c r="F3240" t="s">
        <v>50</v>
      </c>
      <c r="G3240" t="s">
        <v>6453</v>
      </c>
      <c r="H3240" t="s">
        <v>6454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31843</v>
      </c>
      <c r="T3240">
        <v>5</v>
      </c>
      <c r="U3240">
        <v>3</v>
      </c>
      <c r="V3240">
        <v>-77333</v>
      </c>
    </row>
    <row r="3241" spans="1:22" x14ac:dyDescent="0.25">
      <c r="A3241">
        <v>3240</v>
      </c>
      <c r="B3241" t="s">
        <v>6452</v>
      </c>
      <c r="C3241">
        <v>2013</v>
      </c>
      <c r="D3241" s="1">
        <v>41599</v>
      </c>
      <c r="E3241" s="1">
        <v>41606</v>
      </c>
      <c r="F3241" t="s">
        <v>50</v>
      </c>
      <c r="G3241" t="s">
        <v>6453</v>
      </c>
      <c r="H3241" t="s">
        <v>6454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6455</v>
      </c>
      <c r="P3241" t="s">
        <v>71</v>
      </c>
      <c r="Q3241" t="s">
        <v>72</v>
      </c>
      <c r="R3241" t="s">
        <v>6456</v>
      </c>
      <c r="S3241">
        <v>12292</v>
      </c>
      <c r="T3241">
        <v>7</v>
      </c>
      <c r="U3241">
        <v>2</v>
      </c>
      <c r="V3241">
        <v>46095</v>
      </c>
    </row>
    <row r="3242" spans="1:22" x14ac:dyDescent="0.25">
      <c r="A3242">
        <v>3241</v>
      </c>
      <c r="B3242" t="s">
        <v>6452</v>
      </c>
      <c r="C3242">
        <v>2013</v>
      </c>
      <c r="D3242" s="1">
        <v>41599</v>
      </c>
      <c r="E3242" s="1">
        <v>41606</v>
      </c>
      <c r="F3242" t="s">
        <v>50</v>
      </c>
      <c r="G3242" t="s">
        <v>6453</v>
      </c>
      <c r="H3242" t="s">
        <v>6454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7068</v>
      </c>
      <c r="T3242">
        <v>3</v>
      </c>
      <c r="U3242">
        <v>6</v>
      </c>
      <c r="V3242">
        <v>-28272</v>
      </c>
    </row>
    <row r="3243" spans="1:22" x14ac:dyDescent="0.25">
      <c r="A3243">
        <v>3242</v>
      </c>
      <c r="B3243" t="s">
        <v>6457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5645</v>
      </c>
      <c r="T3243">
        <v>5</v>
      </c>
      <c r="U3243">
        <v>0</v>
      </c>
      <c r="V3243">
        <v>14677</v>
      </c>
    </row>
    <row r="3244" spans="1:22" x14ac:dyDescent="0.25">
      <c r="A3244">
        <v>3243</v>
      </c>
      <c r="B3244" t="s">
        <v>6458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6226</v>
      </c>
      <c r="P3244" t="s">
        <v>46</v>
      </c>
      <c r="Q3244" t="s">
        <v>75</v>
      </c>
      <c r="R3244" t="s">
        <v>6227</v>
      </c>
      <c r="S3244">
        <v>13468</v>
      </c>
      <c r="T3244">
        <v>13</v>
      </c>
      <c r="U3244">
        <v>8</v>
      </c>
      <c r="V3244">
        <v>-228956</v>
      </c>
    </row>
    <row r="3245" spans="1:22" x14ac:dyDescent="0.25">
      <c r="A3245">
        <v>3244</v>
      </c>
      <c r="B3245" t="s">
        <v>6459</v>
      </c>
      <c r="C3245">
        <v>2014</v>
      </c>
      <c r="D3245" s="1">
        <v>41975</v>
      </c>
      <c r="E3245" s="1">
        <v>41979</v>
      </c>
      <c r="F3245" t="s">
        <v>50</v>
      </c>
      <c r="G3245" t="s">
        <v>6460</v>
      </c>
      <c r="H3245" t="s">
        <v>6461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6462</v>
      </c>
      <c r="P3245" t="s">
        <v>71</v>
      </c>
      <c r="Q3245" t="s">
        <v>72</v>
      </c>
      <c r="R3245" t="s">
        <v>6463</v>
      </c>
      <c r="S3245">
        <v>2198</v>
      </c>
      <c r="T3245">
        <v>5</v>
      </c>
      <c r="U3245">
        <v>2</v>
      </c>
      <c r="V3245">
        <v>247275</v>
      </c>
    </row>
    <row r="3246" spans="1:22" x14ac:dyDescent="0.25">
      <c r="A3246">
        <v>3245</v>
      </c>
      <c r="B3246" t="s">
        <v>6459</v>
      </c>
      <c r="C3246">
        <v>2014</v>
      </c>
      <c r="D3246" s="1">
        <v>41975</v>
      </c>
      <c r="E3246" s="1">
        <v>41979</v>
      </c>
      <c r="F3246" t="s">
        <v>50</v>
      </c>
      <c r="G3246" t="s">
        <v>6460</v>
      </c>
      <c r="H3246" t="s">
        <v>6461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317058</v>
      </c>
      <c r="T3246">
        <v>3</v>
      </c>
      <c r="U3246">
        <v>3</v>
      </c>
      <c r="V3246">
        <v>-181176</v>
      </c>
    </row>
    <row r="3247" spans="1:22" x14ac:dyDescent="0.25">
      <c r="A3247">
        <v>3246</v>
      </c>
      <c r="B3247" t="s">
        <v>6464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4908</v>
      </c>
      <c r="T3247">
        <v>3</v>
      </c>
      <c r="U3247">
        <v>0</v>
      </c>
      <c r="V3247">
        <v>4908</v>
      </c>
    </row>
    <row r="3248" spans="1:22" x14ac:dyDescent="0.25">
      <c r="A3248">
        <v>3247</v>
      </c>
      <c r="B3248" t="s">
        <v>6464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3249</v>
      </c>
      <c r="T3248">
        <v>5</v>
      </c>
      <c r="U3248">
        <v>0</v>
      </c>
      <c r="V3248">
        <v>38988</v>
      </c>
    </row>
    <row r="3249" spans="1:22" x14ac:dyDescent="0.25">
      <c r="A3249">
        <v>3248</v>
      </c>
      <c r="B3249" t="s">
        <v>6464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6465</v>
      </c>
      <c r="P3249" t="s">
        <v>46</v>
      </c>
      <c r="Q3249" t="s">
        <v>68</v>
      </c>
      <c r="R3249" t="s">
        <v>6466</v>
      </c>
      <c r="S3249">
        <v>1824</v>
      </c>
      <c r="T3249">
        <v>3</v>
      </c>
      <c r="U3249">
        <v>0</v>
      </c>
      <c r="V3249">
        <v>52896</v>
      </c>
    </row>
    <row r="3250" spans="1:22" x14ac:dyDescent="0.25">
      <c r="A3250">
        <v>3249</v>
      </c>
      <c r="B3250" t="s">
        <v>6467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6141</v>
      </c>
      <c r="P3250" t="s">
        <v>32</v>
      </c>
      <c r="Q3250" t="s">
        <v>36</v>
      </c>
      <c r="R3250" t="s">
        <v>6142</v>
      </c>
      <c r="S3250">
        <v>113888</v>
      </c>
      <c r="T3250">
        <v>2</v>
      </c>
      <c r="U3250">
        <v>2</v>
      </c>
      <c r="V3250">
        <v>99652</v>
      </c>
    </row>
    <row r="3251" spans="1:22" x14ac:dyDescent="0.25">
      <c r="A3251">
        <v>3250</v>
      </c>
      <c r="B3251" t="s">
        <v>6467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105584</v>
      </c>
      <c r="T3251">
        <v>2</v>
      </c>
      <c r="U3251">
        <v>2</v>
      </c>
      <c r="V3251">
        <v>79188</v>
      </c>
    </row>
    <row r="3252" spans="1:22" x14ac:dyDescent="0.25">
      <c r="A3252">
        <v>3251</v>
      </c>
      <c r="B3252" t="s">
        <v>6468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6469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2485</v>
      </c>
      <c r="T3252">
        <v>7</v>
      </c>
      <c r="U3252">
        <v>0</v>
      </c>
      <c r="V3252">
        <v>116795</v>
      </c>
    </row>
    <row r="3253" spans="1:22" x14ac:dyDescent="0.25">
      <c r="A3253">
        <v>3252</v>
      </c>
      <c r="B3253" t="s">
        <v>6470</v>
      </c>
      <c r="C3253">
        <v>2014</v>
      </c>
      <c r="D3253" s="1">
        <v>41747</v>
      </c>
      <c r="E3253" s="1">
        <v>41749</v>
      </c>
      <c r="F3253" t="s">
        <v>188</v>
      </c>
      <c r="G3253" t="s">
        <v>6471</v>
      </c>
      <c r="H3253" t="s">
        <v>6472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60312</v>
      </c>
      <c r="T3253">
        <v>3</v>
      </c>
      <c r="U3253">
        <v>2</v>
      </c>
      <c r="V3253">
        <v>52773</v>
      </c>
    </row>
    <row r="3254" spans="1:22" x14ac:dyDescent="0.25">
      <c r="A3254">
        <v>3253</v>
      </c>
      <c r="B3254" t="s">
        <v>6473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7056</v>
      </c>
      <c r="T3254">
        <v>3</v>
      </c>
      <c r="U3254">
        <v>2</v>
      </c>
      <c r="V3254">
        <v>2205</v>
      </c>
    </row>
    <row r="3255" spans="1:22" x14ac:dyDescent="0.25">
      <c r="A3255">
        <v>3254</v>
      </c>
      <c r="B3255" t="s">
        <v>6473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27184</v>
      </c>
      <c r="T3255">
        <v>2</v>
      </c>
      <c r="U3255">
        <v>2</v>
      </c>
      <c r="V3255">
        <v>20388</v>
      </c>
    </row>
    <row r="3256" spans="1:22" x14ac:dyDescent="0.25">
      <c r="A3256">
        <v>3255</v>
      </c>
      <c r="B3256" t="s">
        <v>6474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107984</v>
      </c>
      <c r="T3256">
        <v>1</v>
      </c>
      <c r="U3256">
        <v>2</v>
      </c>
      <c r="V3256">
        <v>94486</v>
      </c>
    </row>
    <row r="3257" spans="1:22" x14ac:dyDescent="0.25">
      <c r="A3257">
        <v>3256</v>
      </c>
      <c r="B3257" t="s">
        <v>6474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19296</v>
      </c>
      <c r="T3257">
        <v>3</v>
      </c>
      <c r="U3257">
        <v>2</v>
      </c>
      <c r="V3257">
        <v>603</v>
      </c>
    </row>
    <row r="3258" spans="1:22" x14ac:dyDescent="0.25">
      <c r="A3258">
        <v>3257</v>
      </c>
      <c r="B3258" t="s">
        <v>6475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4608</v>
      </c>
      <c r="T3258">
        <v>2</v>
      </c>
      <c r="U3258">
        <v>2</v>
      </c>
      <c r="V3258">
        <v>16704</v>
      </c>
    </row>
    <row r="3259" spans="1:22" x14ac:dyDescent="0.25">
      <c r="A3259">
        <v>3258</v>
      </c>
      <c r="B3259" t="s">
        <v>6476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79974</v>
      </c>
      <c r="T3259">
        <v>3</v>
      </c>
      <c r="U3259">
        <v>4</v>
      </c>
      <c r="V3259">
        <v>-293238</v>
      </c>
    </row>
    <row r="3260" spans="1:22" x14ac:dyDescent="0.25">
      <c r="A3260">
        <v>3259</v>
      </c>
      <c r="B3260" t="s">
        <v>6476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2946</v>
      </c>
      <c r="T3260">
        <v>2</v>
      </c>
      <c r="U3260">
        <v>7</v>
      </c>
      <c r="V3260">
        <v>-20622</v>
      </c>
    </row>
    <row r="3261" spans="1:22" x14ac:dyDescent="0.25">
      <c r="A3261">
        <v>3260</v>
      </c>
      <c r="B3261" t="s">
        <v>6477</v>
      </c>
      <c r="C3261">
        <v>2013</v>
      </c>
      <c r="D3261" s="1">
        <v>41592</v>
      </c>
      <c r="E3261" s="1">
        <v>41596</v>
      </c>
      <c r="F3261" t="s">
        <v>50</v>
      </c>
      <c r="G3261" t="s">
        <v>6478</v>
      </c>
      <c r="H3261" t="s">
        <v>6479</v>
      </c>
      <c r="I3261" t="s">
        <v>102</v>
      </c>
      <c r="J3261" t="s">
        <v>27</v>
      </c>
      <c r="K3261" t="s">
        <v>6091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3136</v>
      </c>
      <c r="T3261">
        <v>2</v>
      </c>
      <c r="U3261">
        <v>8</v>
      </c>
      <c r="V3261">
        <v>-4704</v>
      </c>
    </row>
    <row r="3262" spans="1:22" x14ac:dyDescent="0.25">
      <c r="A3262">
        <v>3261</v>
      </c>
      <c r="B3262" t="s">
        <v>6480</v>
      </c>
      <c r="C3262">
        <v>2011</v>
      </c>
      <c r="D3262" s="1">
        <v>40861</v>
      </c>
      <c r="E3262" s="1">
        <v>40862</v>
      </c>
      <c r="F3262" t="s">
        <v>188</v>
      </c>
      <c r="G3262" t="s">
        <v>6481</v>
      </c>
      <c r="H3262" t="s">
        <v>6482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6483</v>
      </c>
      <c r="P3262" t="s">
        <v>46</v>
      </c>
      <c r="Q3262" t="s">
        <v>90</v>
      </c>
      <c r="R3262" t="s">
        <v>6484</v>
      </c>
      <c r="S3262">
        <v>20736</v>
      </c>
      <c r="T3262">
        <v>4</v>
      </c>
      <c r="U3262">
        <v>2</v>
      </c>
      <c r="V3262">
        <v>72576</v>
      </c>
    </row>
    <row r="3263" spans="1:22" x14ac:dyDescent="0.25">
      <c r="A3263">
        <v>3262</v>
      </c>
      <c r="B3263" t="s">
        <v>6485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9998</v>
      </c>
      <c r="T3263">
        <v>2</v>
      </c>
      <c r="U3263">
        <v>0</v>
      </c>
      <c r="V3263">
        <v>79984</v>
      </c>
    </row>
    <row r="3264" spans="1:22" x14ac:dyDescent="0.25">
      <c r="A3264">
        <v>3263</v>
      </c>
      <c r="B3264" t="s">
        <v>6485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73395</v>
      </c>
      <c r="T3264">
        <v>7</v>
      </c>
      <c r="U3264">
        <v>0</v>
      </c>
      <c r="V3264">
        <v>352296</v>
      </c>
    </row>
    <row r="3265" spans="1:22" x14ac:dyDescent="0.25">
      <c r="A3265">
        <v>3264</v>
      </c>
      <c r="B3265" t="s">
        <v>6485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5943</v>
      </c>
      <c r="P3265" t="s">
        <v>46</v>
      </c>
      <c r="Q3265" t="s">
        <v>78</v>
      </c>
      <c r="R3265" t="s">
        <v>5944</v>
      </c>
      <c r="S3265">
        <v>24144</v>
      </c>
      <c r="T3265">
        <v>3</v>
      </c>
      <c r="U3265">
        <v>0</v>
      </c>
      <c r="V3265">
        <v>72432</v>
      </c>
    </row>
    <row r="3266" spans="1:22" x14ac:dyDescent="0.25">
      <c r="A3266">
        <v>3265</v>
      </c>
      <c r="B3266" t="s">
        <v>6486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1008</v>
      </c>
      <c r="T3266">
        <v>4</v>
      </c>
      <c r="U3266">
        <v>2</v>
      </c>
      <c r="V3266">
        <v>3528</v>
      </c>
    </row>
    <row r="3267" spans="1:22" x14ac:dyDescent="0.25">
      <c r="A3267">
        <v>3266</v>
      </c>
      <c r="B3267" t="s">
        <v>6487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281904</v>
      </c>
      <c r="T3267">
        <v>2</v>
      </c>
      <c r="U3267">
        <v>2</v>
      </c>
      <c r="V3267">
        <v>105714</v>
      </c>
    </row>
    <row r="3268" spans="1:22" x14ac:dyDescent="0.25">
      <c r="A3268">
        <v>3267</v>
      </c>
      <c r="B3268" t="s">
        <v>6487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201432</v>
      </c>
      <c r="T3268">
        <v>3</v>
      </c>
      <c r="U3268">
        <v>2</v>
      </c>
      <c r="V3268">
        <v>679833</v>
      </c>
    </row>
    <row r="3269" spans="1:22" x14ac:dyDescent="0.25">
      <c r="A3269">
        <v>3268</v>
      </c>
      <c r="B3269" t="s">
        <v>6488</v>
      </c>
      <c r="C3269">
        <v>2011</v>
      </c>
      <c r="D3269" s="1">
        <v>40685</v>
      </c>
      <c r="E3269" s="1">
        <v>40692</v>
      </c>
      <c r="F3269" t="s">
        <v>50</v>
      </c>
      <c r="G3269" t="s">
        <v>6489</v>
      </c>
      <c r="H3269" t="s">
        <v>6490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13598</v>
      </c>
      <c r="T3269">
        <v>2</v>
      </c>
      <c r="U3269">
        <v>0</v>
      </c>
      <c r="V3269">
        <v>33995</v>
      </c>
    </row>
    <row r="3270" spans="1:22" x14ac:dyDescent="0.25">
      <c r="A3270">
        <v>3269</v>
      </c>
      <c r="B3270" t="s">
        <v>6488</v>
      </c>
      <c r="C3270">
        <v>2011</v>
      </c>
      <c r="D3270" s="1">
        <v>40685</v>
      </c>
      <c r="E3270" s="1">
        <v>40692</v>
      </c>
      <c r="F3270" t="s">
        <v>50</v>
      </c>
      <c r="G3270" t="s">
        <v>6489</v>
      </c>
      <c r="H3270" t="s">
        <v>6490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6491</v>
      </c>
      <c r="P3270" t="s">
        <v>71</v>
      </c>
      <c r="Q3270" t="s">
        <v>72</v>
      </c>
      <c r="R3270" t="s">
        <v>6492</v>
      </c>
      <c r="S3270">
        <v>4495</v>
      </c>
      <c r="T3270">
        <v>1</v>
      </c>
      <c r="U3270">
        <v>0</v>
      </c>
      <c r="V3270">
        <v>12586</v>
      </c>
    </row>
    <row r="3271" spans="1:22" x14ac:dyDescent="0.25">
      <c r="A3271">
        <v>3270</v>
      </c>
      <c r="B3271" t="s">
        <v>6493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5324</v>
      </c>
      <c r="L3271" t="s">
        <v>5325</v>
      </c>
      <c r="M3271">
        <v>57103</v>
      </c>
      <c r="N3271" t="s">
        <v>105</v>
      </c>
      <c r="O3271" t="s">
        <v>5930</v>
      </c>
      <c r="P3271" t="s">
        <v>71</v>
      </c>
      <c r="Q3271" t="s">
        <v>161</v>
      </c>
      <c r="R3271" t="s">
        <v>5931</v>
      </c>
      <c r="S3271">
        <v>297</v>
      </c>
      <c r="T3271">
        <v>3</v>
      </c>
      <c r="U3271">
        <v>0</v>
      </c>
      <c r="V3271">
        <v>13068</v>
      </c>
    </row>
    <row r="3272" spans="1:22" x14ac:dyDescent="0.25">
      <c r="A3272">
        <v>3271</v>
      </c>
      <c r="B3272" t="s">
        <v>6493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5324</v>
      </c>
      <c r="L3272" t="s">
        <v>5325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654</v>
      </c>
      <c r="T3272">
        <v>3</v>
      </c>
      <c r="U3272">
        <v>0</v>
      </c>
      <c r="V3272">
        <v>26814</v>
      </c>
    </row>
    <row r="3273" spans="1:22" x14ac:dyDescent="0.25">
      <c r="A3273">
        <v>3272</v>
      </c>
      <c r="B3273" t="s">
        <v>6494</v>
      </c>
      <c r="C3273">
        <v>2012</v>
      </c>
      <c r="D3273" s="1">
        <v>41270</v>
      </c>
      <c r="E3273" s="1">
        <v>41272</v>
      </c>
      <c r="F3273" t="s">
        <v>23</v>
      </c>
      <c r="G3273" t="s">
        <v>5714</v>
      </c>
      <c r="H3273" t="s">
        <v>5715</v>
      </c>
      <c r="I3273" t="s">
        <v>41</v>
      </c>
      <c r="J3273" t="s">
        <v>27</v>
      </c>
      <c r="K3273" t="s">
        <v>6495</v>
      </c>
      <c r="L3273" t="s">
        <v>43</v>
      </c>
      <c r="M3273">
        <v>93277</v>
      </c>
      <c r="N3273" t="s">
        <v>44</v>
      </c>
      <c r="O3273" t="s">
        <v>5930</v>
      </c>
      <c r="P3273" t="s">
        <v>71</v>
      </c>
      <c r="Q3273" t="s">
        <v>161</v>
      </c>
      <c r="R3273" t="s">
        <v>5931</v>
      </c>
      <c r="S3273">
        <v>792</v>
      </c>
      <c r="T3273">
        <v>8</v>
      </c>
      <c r="U3273">
        <v>0</v>
      </c>
      <c r="V3273">
        <v>34848</v>
      </c>
    </row>
    <row r="3274" spans="1:22" x14ac:dyDescent="0.25">
      <c r="A3274">
        <v>3273</v>
      </c>
      <c r="B3274" t="s">
        <v>6496</v>
      </c>
      <c r="C3274">
        <v>2012</v>
      </c>
      <c r="D3274" s="1">
        <v>40948</v>
      </c>
      <c r="E3274" s="1">
        <v>40955</v>
      </c>
      <c r="F3274" t="s">
        <v>50</v>
      </c>
      <c r="G3274" t="s">
        <v>6460</v>
      </c>
      <c r="H3274" t="s">
        <v>6461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20392</v>
      </c>
      <c r="T3274">
        <v>5</v>
      </c>
      <c r="U3274">
        <v>2</v>
      </c>
      <c r="V3274">
        <v>22941</v>
      </c>
    </row>
    <row r="3275" spans="1:22" x14ac:dyDescent="0.25">
      <c r="A3275">
        <v>3274</v>
      </c>
      <c r="B3275" t="s">
        <v>6497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3359952</v>
      </c>
      <c r="T3275">
        <v>6</v>
      </c>
      <c r="U3275">
        <v>2</v>
      </c>
      <c r="V3275">
        <v>1049985</v>
      </c>
    </row>
    <row r="3276" spans="1:22" x14ac:dyDescent="0.25">
      <c r="A3276">
        <v>3275</v>
      </c>
      <c r="B3276" t="s">
        <v>6498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6499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1824</v>
      </c>
      <c r="T3276">
        <v>3</v>
      </c>
      <c r="U3276">
        <v>0</v>
      </c>
      <c r="V3276">
        <v>912</v>
      </c>
    </row>
    <row r="3277" spans="1:22" x14ac:dyDescent="0.25">
      <c r="A3277">
        <v>3276</v>
      </c>
      <c r="B3277" t="s">
        <v>6498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6499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2778</v>
      </c>
      <c r="T3277">
        <v>6</v>
      </c>
      <c r="U3277">
        <v>0</v>
      </c>
      <c r="V3277">
        <v>91674</v>
      </c>
    </row>
    <row r="3278" spans="1:22" x14ac:dyDescent="0.25">
      <c r="A3278">
        <v>3277</v>
      </c>
      <c r="B3278" t="s">
        <v>6500</v>
      </c>
      <c r="C3278">
        <v>2011</v>
      </c>
      <c r="D3278" s="1">
        <v>40638</v>
      </c>
      <c r="E3278" s="1">
        <v>40642</v>
      </c>
      <c r="F3278" t="s">
        <v>23</v>
      </c>
      <c r="G3278" t="s">
        <v>5545</v>
      </c>
      <c r="H3278" t="s">
        <v>5546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2296</v>
      </c>
      <c r="T3278">
        <v>7</v>
      </c>
      <c r="U3278">
        <v>0</v>
      </c>
      <c r="V3278">
        <v>75768</v>
      </c>
    </row>
    <row r="3279" spans="1:22" x14ac:dyDescent="0.25">
      <c r="A3279">
        <v>3278</v>
      </c>
      <c r="B3279" t="s">
        <v>6500</v>
      </c>
      <c r="C3279">
        <v>2011</v>
      </c>
      <c r="D3279" s="1">
        <v>40638</v>
      </c>
      <c r="E3279" s="1">
        <v>40642</v>
      </c>
      <c r="F3279" t="s">
        <v>23</v>
      </c>
      <c r="G3279" t="s">
        <v>5545</v>
      </c>
      <c r="H3279" t="s">
        <v>5546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2899</v>
      </c>
      <c r="T3279">
        <v>1</v>
      </c>
      <c r="U3279">
        <v>0</v>
      </c>
      <c r="V3279">
        <v>84071</v>
      </c>
    </row>
    <row r="3280" spans="1:22" x14ac:dyDescent="0.25">
      <c r="A3280">
        <v>3279</v>
      </c>
      <c r="B3280" t="s">
        <v>6500</v>
      </c>
      <c r="C3280">
        <v>2011</v>
      </c>
      <c r="D3280" s="1">
        <v>40638</v>
      </c>
      <c r="E3280" s="1">
        <v>40642</v>
      </c>
      <c r="F3280" t="s">
        <v>23</v>
      </c>
      <c r="G3280" t="s">
        <v>5545</v>
      </c>
      <c r="H3280" t="s">
        <v>5546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1296</v>
      </c>
      <c r="T3280">
        <v>2</v>
      </c>
      <c r="U3280">
        <v>0</v>
      </c>
      <c r="V3280">
        <v>63504</v>
      </c>
    </row>
    <row r="3281" spans="1:22" x14ac:dyDescent="0.25">
      <c r="A3281">
        <v>3280</v>
      </c>
      <c r="B3281" t="s">
        <v>6500</v>
      </c>
      <c r="C3281">
        <v>2011</v>
      </c>
      <c r="D3281" s="1">
        <v>40638</v>
      </c>
      <c r="E3281" s="1">
        <v>40642</v>
      </c>
      <c r="F3281" t="s">
        <v>23</v>
      </c>
      <c r="G3281" t="s">
        <v>5545</v>
      </c>
      <c r="H3281" t="s">
        <v>5546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2296</v>
      </c>
      <c r="T3281">
        <v>7</v>
      </c>
      <c r="U3281">
        <v>0</v>
      </c>
      <c r="V3281">
        <v>66584</v>
      </c>
    </row>
    <row r="3282" spans="1:22" x14ac:dyDescent="0.25">
      <c r="A3282">
        <v>3281</v>
      </c>
      <c r="B3282" t="s">
        <v>6500</v>
      </c>
      <c r="C3282">
        <v>2011</v>
      </c>
      <c r="D3282" s="1">
        <v>40638</v>
      </c>
      <c r="E3282" s="1">
        <v>40642</v>
      </c>
      <c r="F3282" t="s">
        <v>23</v>
      </c>
      <c r="G3282" t="s">
        <v>5545</v>
      </c>
      <c r="H3282" t="s">
        <v>5546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416405</v>
      </c>
      <c r="T3282">
        <v>5</v>
      </c>
      <c r="U3282">
        <v>0</v>
      </c>
      <c r="V3282">
        <v>83281</v>
      </c>
    </row>
    <row r="3283" spans="1:22" x14ac:dyDescent="0.25">
      <c r="A3283">
        <v>3282</v>
      </c>
      <c r="B3283" t="s">
        <v>6501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47984</v>
      </c>
      <c r="T3283">
        <v>2</v>
      </c>
      <c r="U3283">
        <v>2</v>
      </c>
      <c r="V3283">
        <v>131956</v>
      </c>
    </row>
    <row r="3284" spans="1:22" x14ac:dyDescent="0.25">
      <c r="A3284">
        <v>3283</v>
      </c>
      <c r="B3284" t="s">
        <v>6501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4624</v>
      </c>
      <c r="T3284">
        <v>1</v>
      </c>
      <c r="U3284">
        <v>2</v>
      </c>
      <c r="V3284">
        <v>16762</v>
      </c>
    </row>
    <row r="3285" spans="1:22" x14ac:dyDescent="0.25">
      <c r="A3285">
        <v>3284</v>
      </c>
      <c r="B3285" t="s">
        <v>6502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1524</v>
      </c>
      <c r="T3285">
        <v>3</v>
      </c>
      <c r="U3285">
        <v>0</v>
      </c>
      <c r="V3285">
        <v>51816</v>
      </c>
    </row>
    <row r="3286" spans="1:22" x14ac:dyDescent="0.25">
      <c r="A3286">
        <v>3285</v>
      </c>
      <c r="B3286" t="s">
        <v>6503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63924</v>
      </c>
      <c r="T3286">
        <v>7</v>
      </c>
      <c r="U3286">
        <v>7</v>
      </c>
      <c r="V3286">
        <v>-468776</v>
      </c>
    </row>
    <row r="3287" spans="1:22" x14ac:dyDescent="0.25">
      <c r="A3287">
        <v>3286</v>
      </c>
      <c r="B3287" t="s">
        <v>6504</v>
      </c>
      <c r="C3287">
        <v>2014</v>
      </c>
      <c r="D3287" s="1">
        <v>41691</v>
      </c>
      <c r="E3287" s="1">
        <v>41696</v>
      </c>
      <c r="F3287" t="s">
        <v>50</v>
      </c>
      <c r="G3287" t="s">
        <v>5924</v>
      </c>
      <c r="H3287" t="s">
        <v>5925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656</v>
      </c>
      <c r="T3287">
        <v>2</v>
      </c>
      <c r="U3287">
        <v>0</v>
      </c>
      <c r="V3287">
        <v>19024</v>
      </c>
    </row>
    <row r="3288" spans="1:22" x14ac:dyDescent="0.25">
      <c r="A3288">
        <v>3287</v>
      </c>
      <c r="B3288" t="s">
        <v>6504</v>
      </c>
      <c r="C3288">
        <v>2014</v>
      </c>
      <c r="D3288" s="1">
        <v>41691</v>
      </c>
      <c r="E3288" s="1">
        <v>41696</v>
      </c>
      <c r="F3288" t="s">
        <v>50</v>
      </c>
      <c r="G3288" t="s">
        <v>5924</v>
      </c>
      <c r="H3288" t="s">
        <v>5925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6505</v>
      </c>
      <c r="P3288" t="s">
        <v>46</v>
      </c>
      <c r="Q3288" t="s">
        <v>78</v>
      </c>
      <c r="R3288" t="s">
        <v>6506</v>
      </c>
      <c r="S3288">
        <v>1311</v>
      </c>
      <c r="T3288">
        <v>3</v>
      </c>
      <c r="U3288">
        <v>0</v>
      </c>
      <c r="V3288">
        <v>34086</v>
      </c>
    </row>
    <row r="3289" spans="1:22" x14ac:dyDescent="0.25">
      <c r="A3289">
        <v>3288</v>
      </c>
      <c r="B3289" t="s">
        <v>6507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6508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494376</v>
      </c>
      <c r="T3289">
        <v>3</v>
      </c>
      <c r="U3289">
        <v>2</v>
      </c>
      <c r="V3289">
        <v>494376</v>
      </c>
    </row>
    <row r="3290" spans="1:22" x14ac:dyDescent="0.25">
      <c r="A3290">
        <v>3289</v>
      </c>
      <c r="B3290" t="s">
        <v>6507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6508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292</v>
      </c>
      <c r="T3290">
        <v>5</v>
      </c>
      <c r="U3290">
        <v>2</v>
      </c>
      <c r="V3290">
        <v>9855</v>
      </c>
    </row>
    <row r="3291" spans="1:22" x14ac:dyDescent="0.25">
      <c r="A3291">
        <v>3290</v>
      </c>
      <c r="B3291" t="s">
        <v>6507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24885</v>
      </c>
      <c r="T3291">
        <v>5</v>
      </c>
      <c r="U3291">
        <v>0</v>
      </c>
      <c r="V3291">
        <v>273735</v>
      </c>
    </row>
    <row r="3292" spans="1:22" x14ac:dyDescent="0.25">
      <c r="A3292">
        <v>3291</v>
      </c>
      <c r="B3292" t="s">
        <v>6507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6508</v>
      </c>
      <c r="L3292" t="s">
        <v>43</v>
      </c>
      <c r="M3292">
        <v>92592</v>
      </c>
      <c r="N3292" t="s">
        <v>44</v>
      </c>
      <c r="O3292" t="s">
        <v>6509</v>
      </c>
      <c r="P3292" t="s">
        <v>71</v>
      </c>
      <c r="Q3292" t="s">
        <v>161</v>
      </c>
      <c r="R3292" t="s">
        <v>6510</v>
      </c>
      <c r="S3292">
        <v>3624</v>
      </c>
      <c r="T3292">
        <v>1</v>
      </c>
      <c r="U3292">
        <v>0</v>
      </c>
      <c r="V3292">
        <v>152208</v>
      </c>
    </row>
    <row r="3293" spans="1:22" x14ac:dyDescent="0.25">
      <c r="A3293">
        <v>3292</v>
      </c>
      <c r="B3293" t="s">
        <v>6511</v>
      </c>
      <c r="C3293">
        <v>2013</v>
      </c>
      <c r="D3293" s="1">
        <v>41578</v>
      </c>
      <c r="E3293" s="1">
        <v>41583</v>
      </c>
      <c r="F3293" t="s">
        <v>50</v>
      </c>
      <c r="G3293" t="s">
        <v>5747</v>
      </c>
      <c r="H3293" t="s">
        <v>5748</v>
      </c>
      <c r="I3293" t="s">
        <v>26</v>
      </c>
      <c r="J3293" t="s">
        <v>27</v>
      </c>
      <c r="K3293" t="s">
        <v>6195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1168</v>
      </c>
      <c r="T3293">
        <v>2</v>
      </c>
      <c r="U3293">
        <v>0</v>
      </c>
      <c r="V3293">
        <v>3504</v>
      </c>
    </row>
    <row r="3294" spans="1:22" x14ac:dyDescent="0.25">
      <c r="A3294">
        <v>3293</v>
      </c>
      <c r="B3294" t="s">
        <v>6512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1191</v>
      </c>
      <c r="T3294">
        <v>3</v>
      </c>
      <c r="U3294">
        <v>0</v>
      </c>
      <c r="V3294">
        <v>1191</v>
      </c>
    </row>
    <row r="3295" spans="1:22" x14ac:dyDescent="0.25">
      <c r="A3295">
        <v>3294</v>
      </c>
      <c r="B3295" t="s">
        <v>6512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348</v>
      </c>
      <c r="T3295">
        <v>2</v>
      </c>
      <c r="U3295">
        <v>0</v>
      </c>
      <c r="V3295">
        <v>11136</v>
      </c>
    </row>
    <row r="3296" spans="1:22" x14ac:dyDescent="0.25">
      <c r="A3296">
        <v>3295</v>
      </c>
      <c r="B3296" t="s">
        <v>6513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3096</v>
      </c>
      <c r="T3296">
        <v>8</v>
      </c>
      <c r="U3296">
        <v>8</v>
      </c>
      <c r="V3296">
        <v>-52632</v>
      </c>
    </row>
    <row r="3297" spans="1:22" x14ac:dyDescent="0.25">
      <c r="A3297">
        <v>3296</v>
      </c>
      <c r="B3297" t="s">
        <v>6514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6515</v>
      </c>
      <c r="P3297" t="s">
        <v>71</v>
      </c>
      <c r="Q3297" t="s">
        <v>682</v>
      </c>
      <c r="R3297" t="s">
        <v>6516</v>
      </c>
      <c r="S3297">
        <v>170489</v>
      </c>
      <c r="T3297">
        <v>11</v>
      </c>
      <c r="U3297">
        <v>0</v>
      </c>
      <c r="V3297">
        <v>7672005</v>
      </c>
    </row>
    <row r="3298" spans="1:22" x14ac:dyDescent="0.25">
      <c r="A3298">
        <v>3297</v>
      </c>
      <c r="B3298" t="s">
        <v>6517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19194</v>
      </c>
      <c r="T3298">
        <v>7</v>
      </c>
      <c r="U3298">
        <v>7</v>
      </c>
      <c r="V3298">
        <v>-12796</v>
      </c>
    </row>
    <row r="3299" spans="1:22" x14ac:dyDescent="0.25">
      <c r="A3299">
        <v>3298</v>
      </c>
      <c r="B3299" t="s">
        <v>6517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121792</v>
      </c>
      <c r="T3299">
        <v>4</v>
      </c>
      <c r="U3299">
        <v>2</v>
      </c>
      <c r="V3299">
        <v>137016</v>
      </c>
    </row>
    <row r="3300" spans="1:22" x14ac:dyDescent="0.25">
      <c r="A3300">
        <v>3299</v>
      </c>
      <c r="B3300" t="s">
        <v>6518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1919976</v>
      </c>
      <c r="T3300">
        <v>3</v>
      </c>
      <c r="U3300">
        <v>2</v>
      </c>
      <c r="V3300">
        <v>2159973</v>
      </c>
    </row>
    <row r="3301" spans="1:22" x14ac:dyDescent="0.25">
      <c r="A3301">
        <v>3300</v>
      </c>
      <c r="B3301" t="s">
        <v>6519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50997</v>
      </c>
      <c r="T3301">
        <v>1</v>
      </c>
      <c r="U3301">
        <v>7</v>
      </c>
      <c r="V3301">
        <v>-407976</v>
      </c>
    </row>
    <row r="3302" spans="1:22" x14ac:dyDescent="0.25">
      <c r="A3302">
        <v>3301</v>
      </c>
      <c r="B3302" t="s">
        <v>6519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76792</v>
      </c>
      <c r="T3302">
        <v>1</v>
      </c>
      <c r="U3302">
        <v>2</v>
      </c>
      <c r="V3302">
        <v>-163183</v>
      </c>
    </row>
    <row r="3303" spans="1:22" x14ac:dyDescent="0.25">
      <c r="A3303">
        <v>3302</v>
      </c>
      <c r="B3303" t="s">
        <v>6519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6520</v>
      </c>
      <c r="P3303" t="s">
        <v>71</v>
      </c>
      <c r="Q3303" t="s">
        <v>72</v>
      </c>
      <c r="R3303" t="s">
        <v>6521</v>
      </c>
      <c r="S3303">
        <v>539964</v>
      </c>
      <c r="T3303">
        <v>6</v>
      </c>
      <c r="U3303">
        <v>4</v>
      </c>
      <c r="V3303">
        <v>-1079928</v>
      </c>
    </row>
    <row r="3304" spans="1:22" x14ac:dyDescent="0.25">
      <c r="A3304">
        <v>3303</v>
      </c>
      <c r="B3304" t="s">
        <v>6519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60312</v>
      </c>
      <c r="T3304">
        <v>3</v>
      </c>
      <c r="U3304">
        <v>2</v>
      </c>
      <c r="V3304">
        <v>52773</v>
      </c>
    </row>
    <row r="3305" spans="1:22" x14ac:dyDescent="0.25">
      <c r="A3305">
        <v>3304</v>
      </c>
      <c r="B3305" t="s">
        <v>6519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1944</v>
      </c>
      <c r="T3305">
        <v>3</v>
      </c>
      <c r="U3305">
        <v>7</v>
      </c>
      <c r="V3305">
        <v>-14256</v>
      </c>
    </row>
    <row r="3306" spans="1:22" x14ac:dyDescent="0.25">
      <c r="A3306">
        <v>3305</v>
      </c>
      <c r="B3306" t="s">
        <v>6522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12984</v>
      </c>
      <c r="T3306">
        <v>3</v>
      </c>
      <c r="U3306">
        <v>2</v>
      </c>
      <c r="V3306">
        <v>47067</v>
      </c>
    </row>
    <row r="3307" spans="1:22" x14ac:dyDescent="0.25">
      <c r="A3307">
        <v>3306</v>
      </c>
      <c r="B3307" t="s">
        <v>6522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217584</v>
      </c>
      <c r="T3307">
        <v>2</v>
      </c>
      <c r="U3307">
        <v>2</v>
      </c>
      <c r="V3307">
        <v>190386</v>
      </c>
    </row>
    <row r="3308" spans="1:22" x14ac:dyDescent="0.25">
      <c r="A3308">
        <v>3307</v>
      </c>
      <c r="B3308" t="s">
        <v>6522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328776</v>
      </c>
      <c r="T3308">
        <v>3</v>
      </c>
      <c r="U3308">
        <v>2</v>
      </c>
      <c r="V3308">
        <v>287679</v>
      </c>
    </row>
    <row r="3309" spans="1:22" x14ac:dyDescent="0.25">
      <c r="A3309">
        <v>3308</v>
      </c>
      <c r="B3309" t="s">
        <v>6522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2286</v>
      </c>
      <c r="T3309">
        <v>3</v>
      </c>
      <c r="U3309">
        <v>8</v>
      </c>
      <c r="V3309">
        <v>-36576</v>
      </c>
    </row>
    <row r="3310" spans="1:22" x14ac:dyDescent="0.25">
      <c r="A3310">
        <v>3309</v>
      </c>
      <c r="B3310" t="s">
        <v>6522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47984</v>
      </c>
      <c r="T3310">
        <v>2</v>
      </c>
      <c r="U3310">
        <v>2</v>
      </c>
      <c r="V3310">
        <v>143952</v>
      </c>
    </row>
    <row r="3311" spans="1:22" x14ac:dyDescent="0.25">
      <c r="A3311">
        <v>3310</v>
      </c>
      <c r="B3311" t="s">
        <v>6523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25344</v>
      </c>
      <c r="T3311">
        <v>6</v>
      </c>
      <c r="U3311">
        <v>2</v>
      </c>
      <c r="V3311">
        <v>88704</v>
      </c>
    </row>
    <row r="3312" spans="1:22" x14ac:dyDescent="0.25">
      <c r="A3312">
        <v>3311</v>
      </c>
      <c r="B3312" t="s">
        <v>6524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2324</v>
      </c>
      <c r="T3312">
        <v>5</v>
      </c>
      <c r="U3312">
        <v>2</v>
      </c>
      <c r="V3312">
        <v>78435</v>
      </c>
    </row>
    <row r="3313" spans="1:22" x14ac:dyDescent="0.25">
      <c r="A3313">
        <v>3312</v>
      </c>
      <c r="B3313" t="s">
        <v>6525</v>
      </c>
      <c r="C3313">
        <v>2013</v>
      </c>
      <c r="D3313" s="1">
        <v>41354</v>
      </c>
      <c r="E3313" s="1">
        <v>41359</v>
      </c>
      <c r="F3313" t="s">
        <v>23</v>
      </c>
      <c r="G3313" t="s">
        <v>6419</v>
      </c>
      <c r="H3313" t="s">
        <v>6420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8645</v>
      </c>
      <c r="T3313">
        <v>7</v>
      </c>
      <c r="U3313">
        <v>0</v>
      </c>
      <c r="V3313">
        <v>38038</v>
      </c>
    </row>
    <row r="3314" spans="1:22" x14ac:dyDescent="0.25">
      <c r="A3314">
        <v>3313</v>
      </c>
      <c r="B3314" t="s">
        <v>6526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60392</v>
      </c>
      <c r="T3314">
        <v>5</v>
      </c>
      <c r="U3314">
        <v>2</v>
      </c>
      <c r="V3314">
        <v>45294</v>
      </c>
    </row>
    <row r="3315" spans="1:22" x14ac:dyDescent="0.25">
      <c r="A3315">
        <v>3314</v>
      </c>
      <c r="B3315" t="s">
        <v>6526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8198</v>
      </c>
      <c r="T3315">
        <v>2</v>
      </c>
      <c r="U3315">
        <v>0</v>
      </c>
      <c r="V3315">
        <v>401702</v>
      </c>
    </row>
    <row r="3316" spans="1:22" x14ac:dyDescent="0.25">
      <c r="A3316">
        <v>3315</v>
      </c>
      <c r="B3316" t="s">
        <v>6527</v>
      </c>
      <c r="C3316">
        <v>2014</v>
      </c>
      <c r="D3316" s="1">
        <v>41998</v>
      </c>
      <c r="E3316" s="1">
        <v>42002</v>
      </c>
      <c r="F3316" t="s">
        <v>50</v>
      </c>
      <c r="G3316" t="s">
        <v>5792</v>
      </c>
      <c r="H3316" t="s">
        <v>5793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271764</v>
      </c>
      <c r="T3316">
        <v>2</v>
      </c>
      <c r="U3316">
        <v>1</v>
      </c>
      <c r="V3316">
        <v>483136</v>
      </c>
    </row>
    <row r="3317" spans="1:22" x14ac:dyDescent="0.25">
      <c r="A3317">
        <v>3316</v>
      </c>
      <c r="B3317" t="s">
        <v>6527</v>
      </c>
      <c r="C3317">
        <v>2014</v>
      </c>
      <c r="D3317" s="1">
        <v>41998</v>
      </c>
      <c r="E3317" s="1">
        <v>42002</v>
      </c>
      <c r="F3317" t="s">
        <v>50</v>
      </c>
      <c r="G3317" t="s">
        <v>5792</v>
      </c>
      <c r="H3317" t="s">
        <v>5793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14376</v>
      </c>
      <c r="T3317">
        <v>3</v>
      </c>
      <c r="U3317">
        <v>2</v>
      </c>
      <c r="V3317">
        <v>48519</v>
      </c>
    </row>
    <row r="3318" spans="1:22" x14ac:dyDescent="0.25">
      <c r="A3318">
        <v>3317</v>
      </c>
      <c r="B3318" t="s">
        <v>6528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5343</v>
      </c>
      <c r="P3318" t="s">
        <v>32</v>
      </c>
      <c r="Q3318" t="s">
        <v>65</v>
      </c>
      <c r="R3318" t="s">
        <v>5344</v>
      </c>
      <c r="S3318">
        <v>34196</v>
      </c>
      <c r="T3318">
        <v>5</v>
      </c>
      <c r="U3318">
        <v>6</v>
      </c>
      <c r="V3318">
        <v>-42745</v>
      </c>
    </row>
    <row r="3319" spans="1:22" x14ac:dyDescent="0.25">
      <c r="A3319">
        <v>3318</v>
      </c>
      <c r="B3319" t="s">
        <v>6529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18135</v>
      </c>
      <c r="T3319">
        <v>9</v>
      </c>
      <c r="U3319">
        <v>0</v>
      </c>
      <c r="V3319">
        <v>489645</v>
      </c>
    </row>
    <row r="3320" spans="1:22" x14ac:dyDescent="0.25">
      <c r="A3320">
        <v>3319</v>
      </c>
      <c r="B3320" t="s">
        <v>6529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864</v>
      </c>
      <c r="T3320">
        <v>3</v>
      </c>
      <c r="U3320">
        <v>0</v>
      </c>
      <c r="V3320">
        <v>42336</v>
      </c>
    </row>
    <row r="3321" spans="1:22" x14ac:dyDescent="0.25">
      <c r="A3321">
        <v>3320</v>
      </c>
      <c r="B3321" t="s">
        <v>6530</v>
      </c>
      <c r="C3321">
        <v>2011</v>
      </c>
      <c r="D3321" s="1">
        <v>40897</v>
      </c>
      <c r="E3321" s="1">
        <v>40902</v>
      </c>
      <c r="F3321" t="s">
        <v>50</v>
      </c>
      <c r="G3321" t="s">
        <v>6531</v>
      </c>
      <c r="H3321" t="s">
        <v>6532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43512</v>
      </c>
      <c r="T3321">
        <v>7</v>
      </c>
      <c r="U3321">
        <v>2</v>
      </c>
      <c r="V3321">
        <v>38073</v>
      </c>
    </row>
    <row r="3322" spans="1:22" x14ac:dyDescent="0.25">
      <c r="A3322">
        <v>3321</v>
      </c>
      <c r="B3322" t="s">
        <v>6530</v>
      </c>
      <c r="C3322">
        <v>2011</v>
      </c>
      <c r="D3322" s="1">
        <v>40897</v>
      </c>
      <c r="E3322" s="1">
        <v>40902</v>
      </c>
      <c r="F3322" t="s">
        <v>50</v>
      </c>
      <c r="G3322" t="s">
        <v>6531</v>
      </c>
      <c r="H3322" t="s">
        <v>6532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66288</v>
      </c>
      <c r="T3322">
        <v>3</v>
      </c>
      <c r="U3322">
        <v>2</v>
      </c>
      <c r="V3322">
        <v>74574</v>
      </c>
    </row>
    <row r="3323" spans="1:22" x14ac:dyDescent="0.25">
      <c r="A3323">
        <v>3322</v>
      </c>
      <c r="B3323" t="s">
        <v>6530</v>
      </c>
      <c r="C3323">
        <v>2011</v>
      </c>
      <c r="D3323" s="1">
        <v>40897</v>
      </c>
      <c r="E3323" s="1">
        <v>40902</v>
      </c>
      <c r="F3323" t="s">
        <v>50</v>
      </c>
      <c r="G3323" t="s">
        <v>6531</v>
      </c>
      <c r="H3323" t="s">
        <v>6532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2592</v>
      </c>
      <c r="T3323">
        <v>5</v>
      </c>
      <c r="U3323">
        <v>2</v>
      </c>
      <c r="V3323">
        <v>9072</v>
      </c>
    </row>
    <row r="3324" spans="1:22" x14ac:dyDescent="0.25">
      <c r="A3324">
        <v>3323</v>
      </c>
      <c r="B3324" t="s">
        <v>6533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6894</v>
      </c>
      <c r="T3324">
        <v>3</v>
      </c>
      <c r="U3324">
        <v>0</v>
      </c>
      <c r="V3324">
        <v>20682</v>
      </c>
    </row>
    <row r="3325" spans="1:22" x14ac:dyDescent="0.25">
      <c r="A3325">
        <v>3324</v>
      </c>
      <c r="B3325" t="s">
        <v>6533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12882</v>
      </c>
      <c r="T3325">
        <v>3</v>
      </c>
      <c r="U3325">
        <v>0</v>
      </c>
      <c r="V3325">
        <v>502398</v>
      </c>
    </row>
    <row r="3326" spans="1:22" x14ac:dyDescent="0.25">
      <c r="A3326">
        <v>3325</v>
      </c>
      <c r="B3326" t="s">
        <v>6534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89699</v>
      </c>
      <c r="T3326">
        <v>5</v>
      </c>
      <c r="U3326">
        <v>8</v>
      </c>
      <c r="V3326">
        <v>-14800335</v>
      </c>
    </row>
    <row r="3327" spans="1:22" x14ac:dyDescent="0.25">
      <c r="A3327">
        <v>3326</v>
      </c>
      <c r="B3327" t="s">
        <v>6534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6315</v>
      </c>
      <c r="P3327" t="s">
        <v>46</v>
      </c>
      <c r="Q3327" t="s">
        <v>75</v>
      </c>
      <c r="R3327" t="s">
        <v>6316</v>
      </c>
      <c r="S3327">
        <v>1234</v>
      </c>
      <c r="T3327">
        <v>1</v>
      </c>
      <c r="U3327">
        <v>8</v>
      </c>
      <c r="V3327">
        <v>-19744</v>
      </c>
    </row>
    <row r="3328" spans="1:22" x14ac:dyDescent="0.25">
      <c r="A3328">
        <v>3327</v>
      </c>
      <c r="B3328" t="s">
        <v>6534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6237</v>
      </c>
      <c r="P3328" t="s">
        <v>46</v>
      </c>
      <c r="Q3328" t="s">
        <v>68</v>
      </c>
      <c r="R3328" t="s">
        <v>6238</v>
      </c>
      <c r="S3328">
        <v>6756</v>
      </c>
      <c r="T3328">
        <v>3</v>
      </c>
      <c r="U3328">
        <v>2</v>
      </c>
      <c r="V3328">
        <v>6756</v>
      </c>
    </row>
    <row r="3329" spans="1:22" x14ac:dyDescent="0.25">
      <c r="A3329">
        <v>3328</v>
      </c>
      <c r="B3329" t="s">
        <v>6534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2172</v>
      </c>
      <c r="T3329">
        <v>5</v>
      </c>
      <c r="U3329">
        <v>2</v>
      </c>
      <c r="V3329">
        <v>78735</v>
      </c>
    </row>
    <row r="3330" spans="1:22" x14ac:dyDescent="0.25">
      <c r="A3330">
        <v>3329</v>
      </c>
      <c r="B3330" t="s">
        <v>6534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6535</v>
      </c>
      <c r="P3330" t="s">
        <v>46</v>
      </c>
      <c r="Q3330" t="s">
        <v>90</v>
      </c>
      <c r="R3330" t="s">
        <v>6536</v>
      </c>
      <c r="S3330">
        <v>262336</v>
      </c>
      <c r="T3330">
        <v>8</v>
      </c>
      <c r="U3330">
        <v>2</v>
      </c>
      <c r="V3330">
        <v>950968</v>
      </c>
    </row>
    <row r="3331" spans="1:22" x14ac:dyDescent="0.25">
      <c r="A3331">
        <v>3330</v>
      </c>
      <c r="B3331" t="s">
        <v>6534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14848</v>
      </c>
      <c r="T3331">
        <v>2</v>
      </c>
      <c r="U3331">
        <v>2</v>
      </c>
      <c r="V3331">
        <v>16704</v>
      </c>
    </row>
    <row r="3332" spans="1:22" x14ac:dyDescent="0.25">
      <c r="A3332">
        <v>3331</v>
      </c>
      <c r="B3332" t="s">
        <v>6534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241176</v>
      </c>
      <c r="T3332">
        <v>3</v>
      </c>
      <c r="U3332">
        <v>2</v>
      </c>
      <c r="V3332">
        <v>150735</v>
      </c>
    </row>
    <row r="3333" spans="1:22" x14ac:dyDescent="0.25">
      <c r="A3333">
        <v>3332</v>
      </c>
      <c r="B3333" t="s">
        <v>6537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6538</v>
      </c>
      <c r="P3333" t="s">
        <v>71</v>
      </c>
      <c r="Q3333" t="s">
        <v>161</v>
      </c>
      <c r="R3333" t="s">
        <v>6539</v>
      </c>
      <c r="S3333">
        <v>227976</v>
      </c>
      <c r="T3333">
        <v>3</v>
      </c>
      <c r="U3333">
        <v>2</v>
      </c>
      <c r="V3333">
        <v>28497</v>
      </c>
    </row>
    <row r="3334" spans="1:22" x14ac:dyDescent="0.25">
      <c r="A3334">
        <v>3333</v>
      </c>
      <c r="B3334" t="s">
        <v>6537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6455</v>
      </c>
      <c r="P3334" t="s">
        <v>71</v>
      </c>
      <c r="Q3334" t="s">
        <v>72</v>
      </c>
      <c r="R3334" t="s">
        <v>6456</v>
      </c>
      <c r="S3334">
        <v>5268</v>
      </c>
      <c r="T3334">
        <v>3</v>
      </c>
      <c r="U3334">
        <v>2</v>
      </c>
      <c r="V3334">
        <v>19755</v>
      </c>
    </row>
    <row r="3335" spans="1:22" x14ac:dyDescent="0.25">
      <c r="A3335">
        <v>3334</v>
      </c>
      <c r="B3335" t="s">
        <v>6537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6540</v>
      </c>
      <c r="P3335" t="s">
        <v>32</v>
      </c>
      <c r="Q3335" t="s">
        <v>65</v>
      </c>
      <c r="R3335" t="s">
        <v>6541</v>
      </c>
      <c r="S3335">
        <v>2032</v>
      </c>
      <c r="T3335">
        <v>1</v>
      </c>
      <c r="U3335">
        <v>6</v>
      </c>
      <c r="V3335">
        <v>-13208</v>
      </c>
    </row>
    <row r="3336" spans="1:22" x14ac:dyDescent="0.25">
      <c r="A3336">
        <v>3335</v>
      </c>
      <c r="B3336" t="s">
        <v>6542</v>
      </c>
      <c r="C3336">
        <v>2014</v>
      </c>
      <c r="D3336" s="1">
        <v>41873</v>
      </c>
      <c r="E3336" s="1">
        <v>41874</v>
      </c>
      <c r="F3336" t="s">
        <v>188</v>
      </c>
      <c r="G3336" t="s">
        <v>6543</v>
      </c>
      <c r="H3336" t="s">
        <v>6544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1712</v>
      </c>
      <c r="T3336">
        <v>4</v>
      </c>
      <c r="U3336">
        <v>0</v>
      </c>
      <c r="V3336">
        <v>49648</v>
      </c>
    </row>
    <row r="3337" spans="1:22" x14ac:dyDescent="0.25">
      <c r="A3337">
        <v>3336</v>
      </c>
      <c r="B3337" t="s">
        <v>6542</v>
      </c>
      <c r="C3337">
        <v>2014</v>
      </c>
      <c r="D3337" s="1">
        <v>41873</v>
      </c>
      <c r="E3337" s="1">
        <v>41874</v>
      </c>
      <c r="F3337" t="s">
        <v>188</v>
      </c>
      <c r="G3337" t="s">
        <v>6543</v>
      </c>
      <c r="H3337" t="s">
        <v>6544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431968</v>
      </c>
      <c r="T3337">
        <v>4</v>
      </c>
      <c r="U3337">
        <v>2</v>
      </c>
      <c r="V3337">
        <v>377972</v>
      </c>
    </row>
    <row r="3338" spans="1:22" x14ac:dyDescent="0.25">
      <c r="A3338">
        <v>3337</v>
      </c>
      <c r="B3338" t="s">
        <v>6542</v>
      </c>
      <c r="C3338">
        <v>2014</v>
      </c>
      <c r="D3338" s="1">
        <v>41873</v>
      </c>
      <c r="E3338" s="1">
        <v>41874</v>
      </c>
      <c r="F3338" t="s">
        <v>188</v>
      </c>
      <c r="G3338" t="s">
        <v>6543</v>
      </c>
      <c r="H3338" t="s">
        <v>6544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6545</v>
      </c>
      <c r="P3338" t="s">
        <v>32</v>
      </c>
      <c r="Q3338" t="s">
        <v>65</v>
      </c>
      <c r="R3338" t="s">
        <v>6546</v>
      </c>
      <c r="S3338">
        <v>12992</v>
      </c>
      <c r="T3338">
        <v>4</v>
      </c>
      <c r="U3338">
        <v>0</v>
      </c>
      <c r="V3338">
        <v>103936</v>
      </c>
    </row>
    <row r="3339" spans="1:22" x14ac:dyDescent="0.25">
      <c r="A3339">
        <v>3338</v>
      </c>
      <c r="B3339" t="s">
        <v>6542</v>
      </c>
      <c r="C3339">
        <v>2014</v>
      </c>
      <c r="D3339" s="1">
        <v>41873</v>
      </c>
      <c r="E3339" s="1">
        <v>41874</v>
      </c>
      <c r="F3339" t="s">
        <v>188</v>
      </c>
      <c r="G3339" t="s">
        <v>6543</v>
      </c>
      <c r="H3339" t="s">
        <v>6544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568728</v>
      </c>
      <c r="T3339">
        <v>3</v>
      </c>
      <c r="U3339">
        <v>2</v>
      </c>
      <c r="V3339">
        <v>284364</v>
      </c>
    </row>
    <row r="3340" spans="1:22" x14ac:dyDescent="0.25">
      <c r="A3340">
        <v>3339</v>
      </c>
      <c r="B3340" t="s">
        <v>6542</v>
      </c>
      <c r="C3340">
        <v>2014</v>
      </c>
      <c r="D3340" s="1">
        <v>41873</v>
      </c>
      <c r="E3340" s="1">
        <v>41874</v>
      </c>
      <c r="F3340" t="s">
        <v>188</v>
      </c>
      <c r="G3340" t="s">
        <v>6543</v>
      </c>
      <c r="H3340" t="s">
        <v>6544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6547</v>
      </c>
      <c r="P3340" t="s">
        <v>46</v>
      </c>
      <c r="Q3340" t="s">
        <v>75</v>
      </c>
      <c r="R3340" t="s">
        <v>6548</v>
      </c>
      <c r="S3340">
        <v>117144</v>
      </c>
      <c r="T3340">
        <v>9</v>
      </c>
      <c r="U3340">
        <v>2</v>
      </c>
      <c r="V3340">
        <v>424647</v>
      </c>
    </row>
    <row r="3341" spans="1:22" x14ac:dyDescent="0.25">
      <c r="A3341">
        <v>3340</v>
      </c>
      <c r="B3341" t="s">
        <v>6542</v>
      </c>
      <c r="C3341">
        <v>2014</v>
      </c>
      <c r="D3341" s="1">
        <v>41873</v>
      </c>
      <c r="E3341" s="1">
        <v>41874</v>
      </c>
      <c r="F3341" t="s">
        <v>188</v>
      </c>
      <c r="G3341" t="s">
        <v>6543</v>
      </c>
      <c r="H3341" t="s">
        <v>6544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6549</v>
      </c>
      <c r="P3341" t="s">
        <v>46</v>
      </c>
      <c r="Q3341" t="s">
        <v>78</v>
      </c>
      <c r="R3341" t="s">
        <v>6550</v>
      </c>
      <c r="S3341">
        <v>20352</v>
      </c>
      <c r="T3341">
        <v>3</v>
      </c>
      <c r="U3341">
        <v>0</v>
      </c>
      <c r="V3341">
        <v>549504</v>
      </c>
    </row>
    <row r="3342" spans="1:22" x14ac:dyDescent="0.25">
      <c r="A3342">
        <v>3341</v>
      </c>
      <c r="B3342" t="s">
        <v>6542</v>
      </c>
      <c r="C3342">
        <v>2014</v>
      </c>
      <c r="D3342" s="1">
        <v>41873</v>
      </c>
      <c r="E3342" s="1">
        <v>41874</v>
      </c>
      <c r="F3342" t="s">
        <v>188</v>
      </c>
      <c r="G3342" t="s">
        <v>6543</v>
      </c>
      <c r="H3342" t="s">
        <v>6544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5175</v>
      </c>
      <c r="T3342">
        <v>5</v>
      </c>
      <c r="U3342">
        <v>0</v>
      </c>
      <c r="V3342">
        <v>2484</v>
      </c>
    </row>
    <row r="3343" spans="1:22" x14ac:dyDescent="0.25">
      <c r="A3343">
        <v>3342</v>
      </c>
      <c r="B3343" t="s">
        <v>6551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12297</v>
      </c>
      <c r="T3343">
        <v>3</v>
      </c>
      <c r="U3343">
        <v>0</v>
      </c>
      <c r="V3343">
        <v>602553</v>
      </c>
    </row>
    <row r="3344" spans="1:22" x14ac:dyDescent="0.25">
      <c r="A3344">
        <v>3343</v>
      </c>
      <c r="B3344" t="s">
        <v>6551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244615</v>
      </c>
      <c r="T3344">
        <v>1</v>
      </c>
      <c r="U3344">
        <v>3</v>
      </c>
      <c r="V3344">
        <v>20967</v>
      </c>
    </row>
    <row r="3345" spans="1:22" x14ac:dyDescent="0.25">
      <c r="A3345">
        <v>3344</v>
      </c>
      <c r="B3345" t="s">
        <v>6551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5997</v>
      </c>
      <c r="T3345">
        <v>3</v>
      </c>
      <c r="U3345">
        <v>0</v>
      </c>
      <c r="V3345">
        <v>287856</v>
      </c>
    </row>
    <row r="3346" spans="1:22" x14ac:dyDescent="0.25">
      <c r="A3346">
        <v>3345</v>
      </c>
      <c r="B3346" t="s">
        <v>6551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8154</v>
      </c>
      <c r="T3346">
        <v>9</v>
      </c>
      <c r="U3346">
        <v>0</v>
      </c>
      <c r="V3346">
        <v>36693</v>
      </c>
    </row>
    <row r="3347" spans="1:22" x14ac:dyDescent="0.25">
      <c r="A3347">
        <v>3346</v>
      </c>
      <c r="B3347" t="s">
        <v>6551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1168</v>
      </c>
      <c r="T3347">
        <v>4</v>
      </c>
      <c r="U3347">
        <v>0</v>
      </c>
      <c r="V3347">
        <v>5256</v>
      </c>
    </row>
    <row r="3348" spans="1:22" x14ac:dyDescent="0.25">
      <c r="A3348">
        <v>3347</v>
      </c>
      <c r="B3348" t="s">
        <v>6551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6136</v>
      </c>
      <c r="P3348" t="s">
        <v>46</v>
      </c>
      <c r="Q3348" t="s">
        <v>75</v>
      </c>
      <c r="R3348" t="s">
        <v>6137</v>
      </c>
      <c r="S3348">
        <v>29</v>
      </c>
      <c r="T3348">
        <v>5</v>
      </c>
      <c r="U3348">
        <v>0</v>
      </c>
      <c r="V3348">
        <v>1392</v>
      </c>
    </row>
    <row r="3349" spans="1:22" x14ac:dyDescent="0.25">
      <c r="A3349">
        <v>3348</v>
      </c>
      <c r="B3349" t="s">
        <v>6552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6553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508</v>
      </c>
      <c r="T3349">
        <v>5</v>
      </c>
      <c r="U3349">
        <v>0</v>
      </c>
      <c r="V3349">
        <v>13208</v>
      </c>
    </row>
    <row r="3350" spans="1:22" x14ac:dyDescent="0.25">
      <c r="A3350">
        <v>3349</v>
      </c>
      <c r="B3350" t="s">
        <v>6554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1603</v>
      </c>
      <c r="T3350">
        <v>5</v>
      </c>
      <c r="U3350">
        <v>8</v>
      </c>
      <c r="V3350">
        <v>-25648</v>
      </c>
    </row>
    <row r="3351" spans="1:22" x14ac:dyDescent="0.25">
      <c r="A3351">
        <v>3350</v>
      </c>
      <c r="B3351" t="s">
        <v>6555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15712</v>
      </c>
      <c r="T3351">
        <v>4</v>
      </c>
      <c r="U3351">
        <v>2</v>
      </c>
      <c r="V3351">
        <v>56956</v>
      </c>
    </row>
    <row r="3352" spans="1:22" x14ac:dyDescent="0.25">
      <c r="A3352">
        <v>3351</v>
      </c>
      <c r="B3352" t="s">
        <v>6556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8997</v>
      </c>
      <c r="T3352">
        <v>3</v>
      </c>
      <c r="U3352">
        <v>0</v>
      </c>
      <c r="V3352">
        <v>188937</v>
      </c>
    </row>
    <row r="3353" spans="1:22" x14ac:dyDescent="0.25">
      <c r="A3353">
        <v>3352</v>
      </c>
      <c r="B3353" t="s">
        <v>6557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6558</v>
      </c>
      <c r="P3353" t="s">
        <v>32</v>
      </c>
      <c r="Q3353" t="s">
        <v>33</v>
      </c>
      <c r="R3353" t="s">
        <v>6559</v>
      </c>
      <c r="S3353">
        <v>435999</v>
      </c>
      <c r="T3353">
        <v>3</v>
      </c>
      <c r="U3353">
        <v>15</v>
      </c>
      <c r="V3353">
        <v>205176</v>
      </c>
    </row>
    <row r="3354" spans="1:22" x14ac:dyDescent="0.25">
      <c r="A3354">
        <v>3353</v>
      </c>
      <c r="B3354" t="s">
        <v>6557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83984</v>
      </c>
      <c r="T3354">
        <v>2</v>
      </c>
      <c r="U3354">
        <v>2</v>
      </c>
      <c r="V3354">
        <v>31494</v>
      </c>
    </row>
    <row r="3355" spans="1:22" x14ac:dyDescent="0.25">
      <c r="A3355">
        <v>3354</v>
      </c>
      <c r="B3355" t="s">
        <v>6560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35998</v>
      </c>
      <c r="T3355">
        <v>2</v>
      </c>
      <c r="U3355">
        <v>0</v>
      </c>
      <c r="V3355">
        <v>935948</v>
      </c>
    </row>
    <row r="3356" spans="1:22" x14ac:dyDescent="0.25">
      <c r="A3356">
        <v>3355</v>
      </c>
      <c r="B3356" t="s">
        <v>6560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6561</v>
      </c>
      <c r="P3356" t="s">
        <v>32</v>
      </c>
      <c r="Q3356" t="s">
        <v>56</v>
      </c>
      <c r="R3356" t="s">
        <v>6562</v>
      </c>
      <c r="S3356">
        <v>7056</v>
      </c>
      <c r="T3356">
        <v>1</v>
      </c>
      <c r="U3356">
        <v>3</v>
      </c>
      <c r="V3356">
        <v>-4032</v>
      </c>
    </row>
    <row r="3357" spans="1:22" x14ac:dyDescent="0.25">
      <c r="A3357">
        <v>3356</v>
      </c>
      <c r="B3357" t="s">
        <v>6560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2088</v>
      </c>
      <c r="T3357">
        <v>2</v>
      </c>
      <c r="U3357">
        <v>0</v>
      </c>
      <c r="V3357">
        <v>96048</v>
      </c>
    </row>
    <row r="3358" spans="1:22" x14ac:dyDescent="0.25">
      <c r="A3358">
        <v>3357</v>
      </c>
      <c r="B3358" t="s">
        <v>6560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381</v>
      </c>
      <c r="T3358">
        <v>1</v>
      </c>
      <c r="U3358">
        <v>0</v>
      </c>
      <c r="V3358">
        <v>18288</v>
      </c>
    </row>
    <row r="3359" spans="1:22" x14ac:dyDescent="0.25">
      <c r="A3359">
        <v>3358</v>
      </c>
      <c r="B3359" t="s">
        <v>6563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73008</v>
      </c>
      <c r="T3359">
        <v>9</v>
      </c>
      <c r="U3359">
        <v>2</v>
      </c>
      <c r="V3359">
        <v>264654</v>
      </c>
    </row>
    <row r="3360" spans="1:22" x14ac:dyDescent="0.25">
      <c r="A3360">
        <v>3359</v>
      </c>
      <c r="B3360" t="s">
        <v>6564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3208</v>
      </c>
      <c r="T3360">
        <v>2</v>
      </c>
      <c r="U3360">
        <v>8</v>
      </c>
      <c r="V3360">
        <v>-52932</v>
      </c>
    </row>
    <row r="3361" spans="1:22" x14ac:dyDescent="0.25">
      <c r="A3361">
        <v>3360</v>
      </c>
      <c r="B3361" t="s">
        <v>6564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26176</v>
      </c>
      <c r="T3361">
        <v>2</v>
      </c>
      <c r="U3361">
        <v>2</v>
      </c>
      <c r="V3361">
        <v>-3272</v>
      </c>
    </row>
    <row r="3362" spans="1:22" x14ac:dyDescent="0.25">
      <c r="A3362">
        <v>3361</v>
      </c>
      <c r="B3362" t="s">
        <v>6565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3044</v>
      </c>
      <c r="T3362">
        <v>4</v>
      </c>
      <c r="U3362">
        <v>0</v>
      </c>
      <c r="V3362">
        <v>143068</v>
      </c>
    </row>
    <row r="3363" spans="1:22" x14ac:dyDescent="0.25">
      <c r="A3363">
        <v>3362</v>
      </c>
      <c r="B3363" t="s">
        <v>6565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6566</v>
      </c>
      <c r="P3363" t="s">
        <v>32</v>
      </c>
      <c r="Q3363" t="s">
        <v>65</v>
      </c>
      <c r="R3363" t="s">
        <v>6567</v>
      </c>
      <c r="S3363">
        <v>3528</v>
      </c>
      <c r="T3363">
        <v>3</v>
      </c>
      <c r="U3363">
        <v>0</v>
      </c>
      <c r="V3363">
        <v>119952</v>
      </c>
    </row>
    <row r="3364" spans="1:22" x14ac:dyDescent="0.25">
      <c r="A3364">
        <v>3363</v>
      </c>
      <c r="B3364" t="s">
        <v>6568</v>
      </c>
      <c r="C3364">
        <v>2012</v>
      </c>
      <c r="D3364" s="1">
        <v>41256</v>
      </c>
      <c r="E3364" s="1">
        <v>41263</v>
      </c>
      <c r="F3364" t="s">
        <v>50</v>
      </c>
      <c r="G3364" t="s">
        <v>5927</v>
      </c>
      <c r="H3364" t="s">
        <v>5928</v>
      </c>
      <c r="I3364" t="s">
        <v>102</v>
      </c>
      <c r="J3364" t="s">
        <v>27</v>
      </c>
      <c r="K3364" t="s">
        <v>6569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1944</v>
      </c>
      <c r="T3364">
        <v>3</v>
      </c>
      <c r="U3364">
        <v>0</v>
      </c>
      <c r="V3364">
        <v>93312</v>
      </c>
    </row>
    <row r="3365" spans="1:22" x14ac:dyDescent="0.25">
      <c r="A3365">
        <v>3364</v>
      </c>
      <c r="B3365" t="s">
        <v>6568</v>
      </c>
      <c r="C3365">
        <v>2012</v>
      </c>
      <c r="D3365" s="1">
        <v>41256</v>
      </c>
      <c r="E3365" s="1">
        <v>41263</v>
      </c>
      <c r="F3365" t="s">
        <v>50</v>
      </c>
      <c r="G3365" t="s">
        <v>5927</v>
      </c>
      <c r="H3365" t="s">
        <v>5928</v>
      </c>
      <c r="I3365" t="s">
        <v>102</v>
      </c>
      <c r="J3365" t="s">
        <v>27</v>
      </c>
      <c r="K3365" t="s">
        <v>6569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3788</v>
      </c>
      <c r="T3365">
        <v>2</v>
      </c>
      <c r="U3365">
        <v>0</v>
      </c>
      <c r="V3365">
        <v>1894</v>
      </c>
    </row>
    <row r="3366" spans="1:22" x14ac:dyDescent="0.25">
      <c r="A3366">
        <v>3365</v>
      </c>
      <c r="B3366" t="s">
        <v>6570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9552</v>
      </c>
      <c r="T3366">
        <v>3</v>
      </c>
      <c r="U3366">
        <v>6</v>
      </c>
      <c r="V3366">
        <v>-38208</v>
      </c>
    </row>
    <row r="3367" spans="1:22" x14ac:dyDescent="0.25">
      <c r="A3367">
        <v>3366</v>
      </c>
      <c r="B3367" t="s">
        <v>6571</v>
      </c>
      <c r="C3367">
        <v>2011</v>
      </c>
      <c r="D3367" s="1">
        <v>40575</v>
      </c>
      <c r="E3367" s="1">
        <v>40577</v>
      </c>
      <c r="F3367" t="s">
        <v>188</v>
      </c>
      <c r="G3367" t="s">
        <v>6572</v>
      </c>
      <c r="H3367" t="s">
        <v>6573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290666</v>
      </c>
      <c r="T3367">
        <v>2</v>
      </c>
      <c r="U3367">
        <v>15</v>
      </c>
      <c r="V3367">
        <v>34196</v>
      </c>
    </row>
    <row r="3368" spans="1:22" x14ac:dyDescent="0.25">
      <c r="A3368">
        <v>3367</v>
      </c>
      <c r="B3368" t="s">
        <v>6574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10368</v>
      </c>
      <c r="T3368">
        <v>2</v>
      </c>
      <c r="U3368">
        <v>2</v>
      </c>
      <c r="V3368">
        <v>36288</v>
      </c>
    </row>
    <row r="3369" spans="1:22" x14ac:dyDescent="0.25">
      <c r="A3369">
        <v>3368</v>
      </c>
      <c r="B3369" t="s">
        <v>6574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5565</v>
      </c>
      <c r="P3369" t="s">
        <v>46</v>
      </c>
      <c r="Q3369" t="s">
        <v>90</v>
      </c>
      <c r="R3369" t="s">
        <v>5566</v>
      </c>
      <c r="S3369">
        <v>14352</v>
      </c>
      <c r="T3369">
        <v>3</v>
      </c>
      <c r="U3369">
        <v>2</v>
      </c>
      <c r="V3369">
        <v>4485</v>
      </c>
    </row>
    <row r="3370" spans="1:22" x14ac:dyDescent="0.25">
      <c r="A3370">
        <v>3369</v>
      </c>
      <c r="B3370" t="s">
        <v>6575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6576</v>
      </c>
      <c r="P3370" t="s">
        <v>32</v>
      </c>
      <c r="Q3370" t="s">
        <v>33</v>
      </c>
      <c r="R3370" t="s">
        <v>6577</v>
      </c>
      <c r="S3370">
        <v>14196</v>
      </c>
      <c r="T3370">
        <v>2</v>
      </c>
      <c r="U3370">
        <v>0</v>
      </c>
      <c r="V3370">
        <v>411684</v>
      </c>
    </row>
    <row r="3371" spans="1:22" x14ac:dyDescent="0.25">
      <c r="A3371">
        <v>3370</v>
      </c>
      <c r="B3371" t="s">
        <v>6575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66048</v>
      </c>
      <c r="T3371">
        <v>4</v>
      </c>
      <c r="U3371">
        <v>2</v>
      </c>
      <c r="V3371">
        <v>231168</v>
      </c>
    </row>
    <row r="3372" spans="1:22" x14ac:dyDescent="0.25">
      <c r="A3372">
        <v>3371</v>
      </c>
      <c r="B3372" t="s">
        <v>6578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128745</v>
      </c>
      <c r="T3372">
        <v>5</v>
      </c>
      <c r="U3372">
        <v>0</v>
      </c>
      <c r="V3372">
        <v>2446155</v>
      </c>
    </row>
    <row r="3373" spans="1:22" x14ac:dyDescent="0.25">
      <c r="A3373">
        <v>3372</v>
      </c>
      <c r="B3373" t="s">
        <v>6579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25824</v>
      </c>
      <c r="T3373">
        <v>6</v>
      </c>
      <c r="U3373">
        <v>2</v>
      </c>
      <c r="V3373">
        <v>90384</v>
      </c>
    </row>
    <row r="3374" spans="1:22" x14ac:dyDescent="0.25">
      <c r="A3374">
        <v>3373</v>
      </c>
      <c r="B3374" t="s">
        <v>6579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5943</v>
      </c>
      <c r="P3374" t="s">
        <v>46</v>
      </c>
      <c r="Q3374" t="s">
        <v>78</v>
      </c>
      <c r="R3374" t="s">
        <v>5944</v>
      </c>
      <c r="S3374">
        <v>16096</v>
      </c>
      <c r="T3374">
        <v>2</v>
      </c>
      <c r="U3374">
        <v>0</v>
      </c>
      <c r="V3374">
        <v>48288</v>
      </c>
    </row>
    <row r="3375" spans="1:22" x14ac:dyDescent="0.25">
      <c r="A3375">
        <v>3374</v>
      </c>
      <c r="B3375" t="s">
        <v>6580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6101</v>
      </c>
      <c r="L3375" t="s">
        <v>267</v>
      </c>
      <c r="M3375">
        <v>11550</v>
      </c>
      <c r="N3375" t="s">
        <v>148</v>
      </c>
      <c r="O3375" t="s">
        <v>6157</v>
      </c>
      <c r="P3375" t="s">
        <v>32</v>
      </c>
      <c r="Q3375" t="s">
        <v>65</v>
      </c>
      <c r="R3375" t="s">
        <v>6158</v>
      </c>
      <c r="S3375">
        <v>2844</v>
      </c>
      <c r="T3375">
        <v>3</v>
      </c>
      <c r="U3375">
        <v>0</v>
      </c>
      <c r="V3375">
        <v>11376</v>
      </c>
    </row>
    <row r="3376" spans="1:22" x14ac:dyDescent="0.25">
      <c r="A3376">
        <v>3375</v>
      </c>
      <c r="B3376" t="s">
        <v>6580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6101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36441</v>
      </c>
      <c r="T3376">
        <v>5</v>
      </c>
      <c r="U3376">
        <v>1</v>
      </c>
      <c r="V3376">
        <v>8098</v>
      </c>
    </row>
    <row r="3377" spans="1:22" x14ac:dyDescent="0.25">
      <c r="A3377">
        <v>3376</v>
      </c>
      <c r="B3377" t="s">
        <v>6580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6101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3996</v>
      </c>
      <c r="T3377">
        <v>4</v>
      </c>
      <c r="U3377">
        <v>0</v>
      </c>
      <c r="V3377">
        <v>103896</v>
      </c>
    </row>
    <row r="3378" spans="1:22" x14ac:dyDescent="0.25">
      <c r="A3378">
        <v>3377</v>
      </c>
      <c r="B3378" t="s">
        <v>6580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6101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361764</v>
      </c>
      <c r="T3378">
        <v>2</v>
      </c>
      <c r="U3378">
        <v>1</v>
      </c>
      <c r="V3378">
        <v>683332</v>
      </c>
    </row>
    <row r="3379" spans="1:22" x14ac:dyDescent="0.25">
      <c r="A3379">
        <v>3378</v>
      </c>
      <c r="B3379" t="s">
        <v>6581</v>
      </c>
      <c r="C3379">
        <v>2013</v>
      </c>
      <c r="D3379" s="1">
        <v>41580</v>
      </c>
      <c r="E3379" s="1">
        <v>41583</v>
      </c>
      <c r="F3379" t="s">
        <v>188</v>
      </c>
      <c r="G3379" t="s">
        <v>6582</v>
      </c>
      <c r="H3379" t="s">
        <v>6583</v>
      </c>
      <c r="I3379" t="s">
        <v>41</v>
      </c>
      <c r="J3379" t="s">
        <v>27</v>
      </c>
      <c r="K3379" t="s">
        <v>6584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6585</v>
      </c>
      <c r="S3379">
        <v>111672</v>
      </c>
      <c r="T3379">
        <v>9</v>
      </c>
      <c r="U3379">
        <v>2</v>
      </c>
      <c r="V3379">
        <v>69795</v>
      </c>
    </row>
    <row r="3380" spans="1:22" x14ac:dyDescent="0.25">
      <c r="A3380">
        <v>3379</v>
      </c>
      <c r="B3380" t="s">
        <v>6586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5933</v>
      </c>
      <c r="P3380" t="s">
        <v>46</v>
      </c>
      <c r="Q3380" t="s">
        <v>75</v>
      </c>
      <c r="R3380" t="s">
        <v>5934</v>
      </c>
      <c r="S3380">
        <v>13776</v>
      </c>
      <c r="T3380">
        <v>6</v>
      </c>
      <c r="U3380">
        <v>8</v>
      </c>
      <c r="V3380">
        <v>-220416</v>
      </c>
    </row>
    <row r="3381" spans="1:22" x14ac:dyDescent="0.25">
      <c r="A3381">
        <v>3380</v>
      </c>
      <c r="B3381" t="s">
        <v>6586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6587</v>
      </c>
      <c r="P3381" t="s">
        <v>46</v>
      </c>
      <c r="Q3381" t="s">
        <v>90</v>
      </c>
      <c r="R3381" t="s">
        <v>6588</v>
      </c>
      <c r="S3381">
        <v>10272</v>
      </c>
      <c r="T3381">
        <v>3</v>
      </c>
      <c r="U3381">
        <v>2</v>
      </c>
      <c r="V3381">
        <v>321</v>
      </c>
    </row>
    <row r="3382" spans="1:22" x14ac:dyDescent="0.25">
      <c r="A3382">
        <v>3381</v>
      </c>
      <c r="B3382" t="s">
        <v>6589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6590</v>
      </c>
      <c r="P3382" t="s">
        <v>32</v>
      </c>
      <c r="Q3382" t="s">
        <v>65</v>
      </c>
      <c r="R3382" t="s">
        <v>6591</v>
      </c>
      <c r="S3382">
        <v>24048</v>
      </c>
      <c r="T3382">
        <v>9</v>
      </c>
      <c r="U3382">
        <v>2</v>
      </c>
      <c r="V3382">
        <v>72144</v>
      </c>
    </row>
    <row r="3383" spans="1:22" x14ac:dyDescent="0.25">
      <c r="A3383">
        <v>3382</v>
      </c>
      <c r="B3383" t="s">
        <v>6592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2896</v>
      </c>
      <c r="T3383">
        <v>1</v>
      </c>
      <c r="U3383">
        <v>2</v>
      </c>
      <c r="V3383">
        <v>9774</v>
      </c>
    </row>
    <row r="3384" spans="1:22" x14ac:dyDescent="0.25">
      <c r="A3384">
        <v>3383</v>
      </c>
      <c r="B3384" t="s">
        <v>6593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5340</v>
      </c>
      <c r="P3384" t="s">
        <v>46</v>
      </c>
      <c r="Q3384" t="s">
        <v>173</v>
      </c>
      <c r="R3384" t="s">
        <v>5341</v>
      </c>
      <c r="S3384">
        <v>1794</v>
      </c>
      <c r="T3384">
        <v>3</v>
      </c>
      <c r="U3384">
        <v>0</v>
      </c>
      <c r="V3384">
        <v>87906</v>
      </c>
    </row>
    <row r="3385" spans="1:22" x14ac:dyDescent="0.25">
      <c r="A3385">
        <v>3384</v>
      </c>
      <c r="B3385" t="s">
        <v>6593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6594</v>
      </c>
      <c r="P3385" t="s">
        <v>32</v>
      </c>
      <c r="Q3385" t="s">
        <v>36</v>
      </c>
      <c r="R3385" t="s">
        <v>6595</v>
      </c>
      <c r="S3385">
        <v>384174</v>
      </c>
      <c r="T3385">
        <v>7</v>
      </c>
      <c r="U3385">
        <v>1</v>
      </c>
      <c r="V3385">
        <v>298802</v>
      </c>
    </row>
    <row r="3386" spans="1:22" x14ac:dyDescent="0.25">
      <c r="A3386">
        <v>3385</v>
      </c>
      <c r="B3386" t="s">
        <v>6593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179975</v>
      </c>
      <c r="T3386">
        <v>5</v>
      </c>
      <c r="U3386">
        <v>0</v>
      </c>
      <c r="V3386">
        <v>539925</v>
      </c>
    </row>
    <row r="3387" spans="1:22" x14ac:dyDescent="0.25">
      <c r="A3387">
        <v>3386</v>
      </c>
      <c r="B3387" t="s">
        <v>6596</v>
      </c>
      <c r="C3387">
        <v>2014</v>
      </c>
      <c r="D3387" s="1">
        <v>41920</v>
      </c>
      <c r="E3387" s="1">
        <v>41924</v>
      </c>
      <c r="F3387" t="s">
        <v>50</v>
      </c>
      <c r="G3387" t="s">
        <v>5927</v>
      </c>
      <c r="H3387" t="s">
        <v>5928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580672</v>
      </c>
      <c r="T3387">
        <v>4</v>
      </c>
      <c r="U3387">
        <v>2</v>
      </c>
      <c r="V3387">
        <v>653256</v>
      </c>
    </row>
    <row r="3388" spans="1:22" x14ac:dyDescent="0.25">
      <c r="A3388">
        <v>3387</v>
      </c>
      <c r="B3388" t="s">
        <v>6596</v>
      </c>
      <c r="C3388">
        <v>2014</v>
      </c>
      <c r="D3388" s="1">
        <v>41920</v>
      </c>
      <c r="E3388" s="1">
        <v>41924</v>
      </c>
      <c r="F3388" t="s">
        <v>50</v>
      </c>
      <c r="G3388" t="s">
        <v>5927</v>
      </c>
      <c r="H3388" t="s">
        <v>5928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18936</v>
      </c>
      <c r="T3388">
        <v>3</v>
      </c>
      <c r="U3388">
        <v>2</v>
      </c>
      <c r="V3388">
        <v>59175</v>
      </c>
    </row>
    <row r="3389" spans="1:22" x14ac:dyDescent="0.25">
      <c r="A3389">
        <v>3388</v>
      </c>
      <c r="B3389" t="s">
        <v>6596</v>
      </c>
      <c r="C3389">
        <v>2014</v>
      </c>
      <c r="D3389" s="1">
        <v>41920</v>
      </c>
      <c r="E3389" s="1">
        <v>41924</v>
      </c>
      <c r="F3389" t="s">
        <v>50</v>
      </c>
      <c r="G3389" t="s">
        <v>5927</v>
      </c>
      <c r="H3389" t="s">
        <v>5928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222384</v>
      </c>
      <c r="T3389">
        <v>2</v>
      </c>
      <c r="U3389">
        <v>2</v>
      </c>
      <c r="V3389">
        <v>166788</v>
      </c>
    </row>
    <row r="3390" spans="1:22" x14ac:dyDescent="0.25">
      <c r="A3390">
        <v>3389</v>
      </c>
      <c r="B3390" t="s">
        <v>6596</v>
      </c>
      <c r="C3390">
        <v>2014</v>
      </c>
      <c r="D3390" s="1">
        <v>41920</v>
      </c>
      <c r="E3390" s="1">
        <v>41924</v>
      </c>
      <c r="F3390" t="s">
        <v>50</v>
      </c>
      <c r="G3390" t="s">
        <v>5927</v>
      </c>
      <c r="H3390" t="s">
        <v>5928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50454</v>
      </c>
      <c r="T3390">
        <v>6</v>
      </c>
      <c r="U3390">
        <v>7</v>
      </c>
      <c r="V3390">
        <v>-33636</v>
      </c>
    </row>
    <row r="3391" spans="1:22" x14ac:dyDescent="0.25">
      <c r="A3391">
        <v>3390</v>
      </c>
      <c r="B3391" t="s">
        <v>6596</v>
      </c>
      <c r="C3391">
        <v>2014</v>
      </c>
      <c r="D3391" s="1">
        <v>41920</v>
      </c>
      <c r="E3391" s="1">
        <v>41924</v>
      </c>
      <c r="F3391" t="s">
        <v>50</v>
      </c>
      <c r="G3391" t="s">
        <v>5927</v>
      </c>
      <c r="H3391" t="s">
        <v>5928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154764</v>
      </c>
      <c r="T3391">
        <v>3</v>
      </c>
      <c r="U3391">
        <v>4</v>
      </c>
      <c r="V3391">
        <v>-361116</v>
      </c>
    </row>
    <row r="3392" spans="1:22" x14ac:dyDescent="0.25">
      <c r="A3392">
        <v>3391</v>
      </c>
      <c r="B3392" t="s">
        <v>6597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5980</v>
      </c>
      <c r="P3392" t="s">
        <v>46</v>
      </c>
      <c r="Q3392" t="s">
        <v>90</v>
      </c>
      <c r="R3392" t="s">
        <v>5981</v>
      </c>
      <c r="S3392">
        <v>6848</v>
      </c>
      <c r="T3392">
        <v>2</v>
      </c>
      <c r="U3392">
        <v>2</v>
      </c>
      <c r="V3392">
        <v>214</v>
      </c>
    </row>
    <row r="3393" spans="1:22" x14ac:dyDescent="0.25">
      <c r="A3393">
        <v>3392</v>
      </c>
      <c r="B3393" t="s">
        <v>6598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1091168</v>
      </c>
      <c r="T3393">
        <v>4</v>
      </c>
      <c r="U3393">
        <v>2</v>
      </c>
      <c r="V3393">
        <v>68198</v>
      </c>
    </row>
    <row r="3394" spans="1:22" x14ac:dyDescent="0.25">
      <c r="A3394">
        <v>3393</v>
      </c>
      <c r="B3394" t="s">
        <v>6598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219168</v>
      </c>
      <c r="T3394">
        <v>2</v>
      </c>
      <c r="U3394">
        <v>2</v>
      </c>
      <c r="V3394">
        <v>-438336</v>
      </c>
    </row>
    <row r="3395" spans="1:22" x14ac:dyDescent="0.25">
      <c r="A3395">
        <v>3394</v>
      </c>
      <c r="B3395" t="s">
        <v>6599</v>
      </c>
      <c r="C3395">
        <v>2011</v>
      </c>
      <c r="D3395" s="1">
        <v>40869</v>
      </c>
      <c r="E3395" s="1">
        <v>40872</v>
      </c>
      <c r="F3395" t="s">
        <v>188</v>
      </c>
      <c r="G3395" t="s">
        <v>6489</v>
      </c>
      <c r="H3395" t="s">
        <v>6490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6928</v>
      </c>
      <c r="T3395">
        <v>1</v>
      </c>
      <c r="U3395">
        <v>8</v>
      </c>
      <c r="V3395">
        <v>-110848</v>
      </c>
    </row>
    <row r="3396" spans="1:22" x14ac:dyDescent="0.25">
      <c r="A3396">
        <v>3395</v>
      </c>
      <c r="B3396" t="s">
        <v>6600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5346</v>
      </c>
      <c r="P3396" t="s">
        <v>46</v>
      </c>
      <c r="Q3396" t="s">
        <v>90</v>
      </c>
      <c r="R3396" t="s">
        <v>5347</v>
      </c>
      <c r="S3396">
        <v>40032</v>
      </c>
      <c r="T3396">
        <v>6</v>
      </c>
      <c r="U3396">
        <v>2</v>
      </c>
      <c r="V3396">
        <v>15012</v>
      </c>
    </row>
    <row r="3397" spans="1:22" x14ac:dyDescent="0.25">
      <c r="A3397">
        <v>3396</v>
      </c>
      <c r="B3397" t="s">
        <v>6601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6008</v>
      </c>
      <c r="P3397" t="s">
        <v>46</v>
      </c>
      <c r="Q3397" t="s">
        <v>59</v>
      </c>
      <c r="R3397" t="s">
        <v>6009</v>
      </c>
      <c r="S3397">
        <v>44392</v>
      </c>
      <c r="T3397">
        <v>4</v>
      </c>
      <c r="U3397">
        <v>0</v>
      </c>
      <c r="V3397">
        <v>133176</v>
      </c>
    </row>
    <row r="3398" spans="1:22" x14ac:dyDescent="0.25">
      <c r="A3398">
        <v>3397</v>
      </c>
      <c r="B3398" t="s">
        <v>6601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16999</v>
      </c>
      <c r="T3398">
        <v>1</v>
      </c>
      <c r="U3398">
        <v>0</v>
      </c>
      <c r="V3398">
        <v>781954</v>
      </c>
    </row>
    <row r="3399" spans="1:22" x14ac:dyDescent="0.25">
      <c r="A3399">
        <v>3398</v>
      </c>
      <c r="B3399" t="s">
        <v>6601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2592</v>
      </c>
      <c r="T3399">
        <v>4</v>
      </c>
      <c r="U3399">
        <v>0</v>
      </c>
      <c r="V3399">
        <v>124416</v>
      </c>
    </row>
    <row r="3400" spans="1:22" x14ac:dyDescent="0.25">
      <c r="A3400">
        <v>3399</v>
      </c>
      <c r="B3400" t="s">
        <v>6602</v>
      </c>
      <c r="C3400">
        <v>2011</v>
      </c>
      <c r="D3400" s="1">
        <v>40868</v>
      </c>
      <c r="E3400" s="1">
        <v>40873</v>
      </c>
      <c r="F3400" t="s">
        <v>50</v>
      </c>
      <c r="G3400" t="s">
        <v>6603</v>
      </c>
      <c r="H3400" t="s">
        <v>6604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3699</v>
      </c>
      <c r="T3400">
        <v>1</v>
      </c>
      <c r="U3400">
        <v>0</v>
      </c>
      <c r="V3400">
        <v>99873</v>
      </c>
    </row>
    <row r="3401" spans="1:22" x14ac:dyDescent="0.25">
      <c r="A3401">
        <v>3400</v>
      </c>
      <c r="B3401" t="s">
        <v>6602</v>
      </c>
      <c r="C3401">
        <v>2011</v>
      </c>
      <c r="D3401" s="1">
        <v>40868</v>
      </c>
      <c r="E3401" s="1">
        <v>40873</v>
      </c>
      <c r="F3401" t="s">
        <v>50</v>
      </c>
      <c r="G3401" t="s">
        <v>6603</v>
      </c>
      <c r="H3401" t="s">
        <v>6604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6291</v>
      </c>
      <c r="T3401">
        <v>6</v>
      </c>
      <c r="U3401">
        <v>0</v>
      </c>
      <c r="V3401">
        <v>301968</v>
      </c>
    </row>
    <row r="3402" spans="1:22" x14ac:dyDescent="0.25">
      <c r="A3402">
        <v>3401</v>
      </c>
      <c r="B3402" t="s">
        <v>6602</v>
      </c>
      <c r="C3402">
        <v>2011</v>
      </c>
      <c r="D3402" s="1">
        <v>40868</v>
      </c>
      <c r="E3402" s="1">
        <v>40873</v>
      </c>
      <c r="F3402" t="s">
        <v>50</v>
      </c>
      <c r="G3402" t="s">
        <v>6603</v>
      </c>
      <c r="H3402" t="s">
        <v>6604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19395</v>
      </c>
      <c r="T3402">
        <v>3</v>
      </c>
      <c r="U3402">
        <v>0</v>
      </c>
      <c r="V3402">
        <v>96975</v>
      </c>
    </row>
    <row r="3403" spans="1:22" x14ac:dyDescent="0.25">
      <c r="A3403">
        <v>3402</v>
      </c>
      <c r="B3403" t="s">
        <v>6602</v>
      </c>
      <c r="C3403">
        <v>2011</v>
      </c>
      <c r="D3403" s="1">
        <v>40868</v>
      </c>
      <c r="E3403" s="1">
        <v>40873</v>
      </c>
      <c r="F3403" t="s">
        <v>50</v>
      </c>
      <c r="G3403" t="s">
        <v>6603</v>
      </c>
      <c r="H3403" t="s">
        <v>6604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546</v>
      </c>
      <c r="T3403">
        <v>3</v>
      </c>
      <c r="U3403">
        <v>0</v>
      </c>
      <c r="V3403">
        <v>14742</v>
      </c>
    </row>
    <row r="3404" spans="1:22" x14ac:dyDescent="0.25">
      <c r="A3404">
        <v>3403</v>
      </c>
      <c r="B3404" t="s">
        <v>6605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6606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22288</v>
      </c>
      <c r="T3404">
        <v>7</v>
      </c>
      <c r="U3404">
        <v>6</v>
      </c>
      <c r="V3404">
        <v>-89152</v>
      </c>
    </row>
    <row r="3405" spans="1:22" x14ac:dyDescent="0.25">
      <c r="A3405">
        <v>3404</v>
      </c>
      <c r="B3405" t="s">
        <v>6607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6608</v>
      </c>
      <c r="P3405" t="s">
        <v>32</v>
      </c>
      <c r="Q3405" t="s">
        <v>65</v>
      </c>
      <c r="R3405" t="s">
        <v>6609</v>
      </c>
      <c r="S3405">
        <v>65424</v>
      </c>
      <c r="T3405">
        <v>4</v>
      </c>
      <c r="U3405">
        <v>6</v>
      </c>
      <c r="V3405">
        <v>-523392</v>
      </c>
    </row>
    <row r="3406" spans="1:22" x14ac:dyDescent="0.25">
      <c r="A3406">
        <v>3405</v>
      </c>
      <c r="B3406" t="s">
        <v>6610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7788</v>
      </c>
      <c r="T3406">
        <v>2</v>
      </c>
      <c r="U3406">
        <v>0</v>
      </c>
      <c r="V3406">
        <v>3894</v>
      </c>
    </row>
    <row r="3407" spans="1:22" x14ac:dyDescent="0.25">
      <c r="A3407">
        <v>3406</v>
      </c>
      <c r="B3407" t="s">
        <v>6611</v>
      </c>
      <c r="C3407">
        <v>2011</v>
      </c>
      <c r="D3407" s="1">
        <v>40656</v>
      </c>
      <c r="E3407" s="1">
        <v>40660</v>
      </c>
      <c r="F3407" t="s">
        <v>50</v>
      </c>
      <c r="G3407" t="s">
        <v>6478</v>
      </c>
      <c r="H3407" t="s">
        <v>6479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281372</v>
      </c>
      <c r="T3407">
        <v>2</v>
      </c>
      <c r="U3407">
        <v>3</v>
      </c>
      <c r="V3407">
        <v>-120588</v>
      </c>
    </row>
    <row r="3408" spans="1:22" x14ac:dyDescent="0.25">
      <c r="A3408">
        <v>3407</v>
      </c>
      <c r="B3408" t="s">
        <v>6611</v>
      </c>
      <c r="C3408">
        <v>2011</v>
      </c>
      <c r="D3408" s="1">
        <v>40656</v>
      </c>
      <c r="E3408" s="1">
        <v>40660</v>
      </c>
      <c r="F3408" t="s">
        <v>50</v>
      </c>
      <c r="G3408" t="s">
        <v>6478</v>
      </c>
      <c r="H3408" t="s">
        <v>6479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281372</v>
      </c>
      <c r="T3408">
        <v>2</v>
      </c>
      <c r="U3408">
        <v>3</v>
      </c>
      <c r="V3408">
        <v>-120588</v>
      </c>
    </row>
    <row r="3409" spans="1:22" x14ac:dyDescent="0.25">
      <c r="A3409">
        <v>3408</v>
      </c>
      <c r="B3409" t="s">
        <v>6611</v>
      </c>
      <c r="C3409">
        <v>2011</v>
      </c>
      <c r="D3409" s="1">
        <v>40656</v>
      </c>
      <c r="E3409" s="1">
        <v>40660</v>
      </c>
      <c r="F3409" t="s">
        <v>50</v>
      </c>
      <c r="G3409" t="s">
        <v>6478</v>
      </c>
      <c r="H3409" t="s">
        <v>6479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7488</v>
      </c>
      <c r="T3409">
        <v>8</v>
      </c>
      <c r="U3409">
        <v>7</v>
      </c>
      <c r="V3409">
        <v>-52416</v>
      </c>
    </row>
    <row r="3410" spans="1:22" x14ac:dyDescent="0.25">
      <c r="A3410">
        <v>3409</v>
      </c>
      <c r="B3410" t="s">
        <v>6611</v>
      </c>
      <c r="C3410">
        <v>2011</v>
      </c>
      <c r="D3410" s="1">
        <v>40656</v>
      </c>
      <c r="E3410" s="1">
        <v>40660</v>
      </c>
      <c r="F3410" t="s">
        <v>50</v>
      </c>
      <c r="G3410" t="s">
        <v>6478</v>
      </c>
      <c r="H3410" t="s">
        <v>6479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22336</v>
      </c>
      <c r="T3410">
        <v>4</v>
      </c>
      <c r="U3410">
        <v>2</v>
      </c>
      <c r="V3410">
        <v>78176</v>
      </c>
    </row>
    <row r="3411" spans="1:22" x14ac:dyDescent="0.25">
      <c r="A3411">
        <v>3410</v>
      </c>
      <c r="B3411" t="s">
        <v>6612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10368</v>
      </c>
      <c r="T3411">
        <v>2</v>
      </c>
      <c r="U3411">
        <v>2</v>
      </c>
      <c r="V3411">
        <v>36288</v>
      </c>
    </row>
    <row r="3412" spans="1:22" x14ac:dyDescent="0.25">
      <c r="A3412">
        <v>3411</v>
      </c>
      <c r="B3412" t="s">
        <v>6613</v>
      </c>
      <c r="C3412">
        <v>2013</v>
      </c>
      <c r="D3412" s="1">
        <v>41538</v>
      </c>
      <c r="E3412" s="1">
        <v>41542</v>
      </c>
      <c r="F3412" t="s">
        <v>50</v>
      </c>
      <c r="G3412" t="s">
        <v>5545</v>
      </c>
      <c r="H3412" t="s">
        <v>5546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6325</v>
      </c>
      <c r="P3412" t="s">
        <v>46</v>
      </c>
      <c r="Q3412" t="s">
        <v>90</v>
      </c>
      <c r="R3412" t="s">
        <v>6326</v>
      </c>
      <c r="S3412">
        <v>6579</v>
      </c>
      <c r="T3412">
        <v>9</v>
      </c>
      <c r="U3412">
        <v>0</v>
      </c>
      <c r="V3412">
        <v>302634</v>
      </c>
    </row>
    <row r="3413" spans="1:22" x14ac:dyDescent="0.25">
      <c r="A3413">
        <v>3412</v>
      </c>
      <c r="B3413" t="s">
        <v>6613</v>
      </c>
      <c r="C3413">
        <v>2013</v>
      </c>
      <c r="D3413" s="1">
        <v>41538</v>
      </c>
      <c r="E3413" s="1">
        <v>41542</v>
      </c>
      <c r="F3413" t="s">
        <v>50</v>
      </c>
      <c r="G3413" t="s">
        <v>5545</v>
      </c>
      <c r="H3413" t="s">
        <v>5546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271984</v>
      </c>
      <c r="T3413">
        <v>2</v>
      </c>
      <c r="U3413">
        <v>2</v>
      </c>
      <c r="V3413">
        <v>883948</v>
      </c>
    </row>
    <row r="3414" spans="1:22" x14ac:dyDescent="0.25">
      <c r="A3414">
        <v>3413</v>
      </c>
      <c r="B3414" t="s">
        <v>6613</v>
      </c>
      <c r="C3414">
        <v>2013</v>
      </c>
      <c r="D3414" s="1">
        <v>41538</v>
      </c>
      <c r="E3414" s="1">
        <v>41542</v>
      </c>
      <c r="F3414" t="s">
        <v>50</v>
      </c>
      <c r="G3414" t="s">
        <v>5545</v>
      </c>
      <c r="H3414" t="s">
        <v>5546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1176</v>
      </c>
      <c r="T3414">
        <v>4</v>
      </c>
      <c r="U3414">
        <v>0</v>
      </c>
      <c r="V3414">
        <v>31752</v>
      </c>
    </row>
    <row r="3415" spans="1:22" x14ac:dyDescent="0.25">
      <c r="A3415">
        <v>3414</v>
      </c>
      <c r="B3415" t="s">
        <v>6613</v>
      </c>
      <c r="C3415">
        <v>2013</v>
      </c>
      <c r="D3415" s="1">
        <v>41538</v>
      </c>
      <c r="E3415" s="1">
        <v>41542</v>
      </c>
      <c r="F3415" t="s">
        <v>50</v>
      </c>
      <c r="G3415" t="s">
        <v>5545</v>
      </c>
      <c r="H3415" t="s">
        <v>5546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5847</v>
      </c>
      <c r="P3415" t="s">
        <v>46</v>
      </c>
      <c r="Q3415" t="s">
        <v>90</v>
      </c>
      <c r="R3415" t="s">
        <v>5848</v>
      </c>
      <c r="S3415">
        <v>7752</v>
      </c>
      <c r="T3415">
        <v>2</v>
      </c>
      <c r="U3415">
        <v>0</v>
      </c>
      <c r="V3415">
        <v>379848</v>
      </c>
    </row>
    <row r="3416" spans="1:22" x14ac:dyDescent="0.25">
      <c r="A3416">
        <v>3415</v>
      </c>
      <c r="B3416" t="s">
        <v>6613</v>
      </c>
      <c r="C3416">
        <v>2013</v>
      </c>
      <c r="D3416" s="1">
        <v>41538</v>
      </c>
      <c r="E3416" s="1">
        <v>41542</v>
      </c>
      <c r="F3416" t="s">
        <v>50</v>
      </c>
      <c r="G3416" t="s">
        <v>5545</v>
      </c>
      <c r="H3416" t="s">
        <v>5546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4864</v>
      </c>
      <c r="T3416">
        <v>2</v>
      </c>
      <c r="U3416">
        <v>2</v>
      </c>
      <c r="V3416">
        <v>15808</v>
      </c>
    </row>
    <row r="3417" spans="1:22" x14ac:dyDescent="0.25">
      <c r="A3417">
        <v>3416</v>
      </c>
      <c r="B3417" t="s">
        <v>6614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181</v>
      </c>
      <c r="T3417">
        <v>1</v>
      </c>
      <c r="U3417">
        <v>0</v>
      </c>
      <c r="V3417">
        <v>6516</v>
      </c>
    </row>
    <row r="3418" spans="1:22" x14ac:dyDescent="0.25">
      <c r="A3418">
        <v>3417</v>
      </c>
      <c r="B3418" t="s">
        <v>6614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826</v>
      </c>
      <c r="T3418">
        <v>2</v>
      </c>
      <c r="U3418">
        <v>0</v>
      </c>
      <c r="V3418">
        <v>38822</v>
      </c>
    </row>
    <row r="3419" spans="1:22" x14ac:dyDescent="0.25">
      <c r="A3419">
        <v>3418</v>
      </c>
      <c r="B3419" t="s">
        <v>6615</v>
      </c>
      <c r="C3419">
        <v>2012</v>
      </c>
      <c r="D3419" s="1">
        <v>41026</v>
      </c>
      <c r="E3419" s="1">
        <v>41031</v>
      </c>
      <c r="F3419" t="s">
        <v>50</v>
      </c>
      <c r="G3419" t="s">
        <v>6255</v>
      </c>
      <c r="H3419" t="s">
        <v>6256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4356</v>
      </c>
      <c r="T3419">
        <v>5</v>
      </c>
      <c r="U3419">
        <v>2</v>
      </c>
      <c r="V3419">
        <v>3267</v>
      </c>
    </row>
    <row r="3420" spans="1:22" x14ac:dyDescent="0.25">
      <c r="A3420">
        <v>3419</v>
      </c>
      <c r="B3420" t="s">
        <v>6615</v>
      </c>
      <c r="C3420">
        <v>2012</v>
      </c>
      <c r="D3420" s="1">
        <v>41026</v>
      </c>
      <c r="E3420" s="1">
        <v>41031</v>
      </c>
      <c r="F3420" t="s">
        <v>50</v>
      </c>
      <c r="G3420" t="s">
        <v>6255</v>
      </c>
      <c r="H3420" t="s">
        <v>6256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584</v>
      </c>
      <c r="T3420">
        <v>2</v>
      </c>
      <c r="U3420">
        <v>2</v>
      </c>
      <c r="V3420">
        <v>73</v>
      </c>
    </row>
    <row r="3421" spans="1:22" x14ac:dyDescent="0.25">
      <c r="A3421">
        <v>3420</v>
      </c>
      <c r="B3421" t="s">
        <v>6616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271764</v>
      </c>
      <c r="T3421">
        <v>2</v>
      </c>
      <c r="U3421">
        <v>1</v>
      </c>
      <c r="V3421">
        <v>60392</v>
      </c>
    </row>
    <row r="3422" spans="1:22" x14ac:dyDescent="0.25">
      <c r="A3422">
        <v>3421</v>
      </c>
      <c r="B3422" t="s">
        <v>6617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26224</v>
      </c>
      <c r="T3422">
        <v>2</v>
      </c>
      <c r="U3422">
        <v>0</v>
      </c>
      <c r="V3422">
        <v>78672</v>
      </c>
    </row>
    <row r="3423" spans="1:22" x14ac:dyDescent="0.25">
      <c r="A3423">
        <v>3422</v>
      </c>
      <c r="B3423" t="s">
        <v>6617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18272</v>
      </c>
      <c r="T3423">
        <v>8</v>
      </c>
      <c r="U3423">
        <v>0</v>
      </c>
      <c r="V3423">
        <v>840512</v>
      </c>
    </row>
    <row r="3424" spans="1:22" x14ac:dyDescent="0.25">
      <c r="A3424">
        <v>3423</v>
      </c>
      <c r="B3424" t="s">
        <v>6617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1316</v>
      </c>
      <c r="T3424">
        <v>7</v>
      </c>
      <c r="U3424">
        <v>0</v>
      </c>
      <c r="V3424">
        <v>7896</v>
      </c>
    </row>
    <row r="3425" spans="1:22" x14ac:dyDescent="0.25">
      <c r="A3425">
        <v>3424</v>
      </c>
      <c r="B3425" t="s">
        <v>6617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2272</v>
      </c>
      <c r="T3425">
        <v>4</v>
      </c>
      <c r="U3425">
        <v>2</v>
      </c>
      <c r="V3425">
        <v>7384</v>
      </c>
    </row>
    <row r="3426" spans="1:22" x14ac:dyDescent="0.25">
      <c r="A3426">
        <v>3425</v>
      </c>
      <c r="B3426" t="s">
        <v>6617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6328</v>
      </c>
      <c r="P3426" t="s">
        <v>71</v>
      </c>
      <c r="Q3426" t="s">
        <v>682</v>
      </c>
      <c r="R3426" t="s">
        <v>6329</v>
      </c>
      <c r="S3426">
        <v>5584</v>
      </c>
      <c r="T3426">
        <v>2</v>
      </c>
      <c r="U3426">
        <v>2</v>
      </c>
      <c r="V3426">
        <v>4188</v>
      </c>
    </row>
    <row r="3427" spans="1:22" x14ac:dyDescent="0.25">
      <c r="A3427">
        <v>3426</v>
      </c>
      <c r="B3427" t="s">
        <v>6618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6619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1524</v>
      </c>
      <c r="T3427">
        <v>4</v>
      </c>
      <c r="U3427">
        <v>0</v>
      </c>
      <c r="V3427">
        <v>6858</v>
      </c>
    </row>
    <row r="3428" spans="1:22" x14ac:dyDescent="0.25">
      <c r="A3428">
        <v>3427</v>
      </c>
      <c r="B3428" t="s">
        <v>6618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6619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14081</v>
      </c>
      <c r="T3428">
        <v>10</v>
      </c>
      <c r="U3428">
        <v>0</v>
      </c>
      <c r="V3428">
        <v>394268</v>
      </c>
    </row>
    <row r="3429" spans="1:22" x14ac:dyDescent="0.25">
      <c r="A3429">
        <v>3428</v>
      </c>
      <c r="B3429" t="s">
        <v>6620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6621</v>
      </c>
      <c r="P3429" t="s">
        <v>46</v>
      </c>
      <c r="Q3429" t="s">
        <v>90</v>
      </c>
      <c r="R3429" t="s">
        <v>6622</v>
      </c>
      <c r="S3429">
        <v>32896</v>
      </c>
      <c r="T3429">
        <v>4</v>
      </c>
      <c r="U3429">
        <v>2</v>
      </c>
      <c r="V3429">
        <v>111024</v>
      </c>
    </row>
    <row r="3430" spans="1:22" x14ac:dyDescent="0.25">
      <c r="A3430">
        <v>3429</v>
      </c>
      <c r="B3430" t="s">
        <v>6620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215148</v>
      </c>
      <c r="T3430">
        <v>2</v>
      </c>
      <c r="U3430">
        <v>4</v>
      </c>
      <c r="V3430">
        <v>-1039882</v>
      </c>
    </row>
    <row r="3431" spans="1:22" x14ac:dyDescent="0.25">
      <c r="A3431">
        <v>3430</v>
      </c>
      <c r="B3431" t="s">
        <v>6620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5830</v>
      </c>
      <c r="P3431" t="s">
        <v>46</v>
      </c>
      <c r="Q3431" t="s">
        <v>90</v>
      </c>
      <c r="R3431" t="s">
        <v>5831</v>
      </c>
      <c r="S3431">
        <v>3096</v>
      </c>
      <c r="T3431">
        <v>6</v>
      </c>
      <c r="U3431">
        <v>2</v>
      </c>
      <c r="V3431">
        <v>11223</v>
      </c>
    </row>
    <row r="3432" spans="1:22" x14ac:dyDescent="0.25">
      <c r="A3432">
        <v>3431</v>
      </c>
      <c r="B3432" t="s">
        <v>6623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2979</v>
      </c>
      <c r="T3432">
        <v>3</v>
      </c>
      <c r="U3432">
        <v>0</v>
      </c>
      <c r="V3432">
        <v>86391</v>
      </c>
    </row>
    <row r="3433" spans="1:22" x14ac:dyDescent="0.25">
      <c r="A3433">
        <v>3432</v>
      </c>
      <c r="B3433" t="s">
        <v>6623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6624</v>
      </c>
      <c r="P3433" t="s">
        <v>32</v>
      </c>
      <c r="Q3433" t="s">
        <v>65</v>
      </c>
      <c r="R3433" t="s">
        <v>6625</v>
      </c>
      <c r="S3433">
        <v>1289</v>
      </c>
      <c r="T3433">
        <v>2</v>
      </c>
      <c r="U3433">
        <v>0</v>
      </c>
      <c r="V3433">
        <v>15468</v>
      </c>
    </row>
    <row r="3434" spans="1:22" x14ac:dyDescent="0.25">
      <c r="A3434">
        <v>3433</v>
      </c>
      <c r="B3434" t="s">
        <v>6623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6012</v>
      </c>
      <c r="T3434">
        <v>9</v>
      </c>
      <c r="U3434">
        <v>0</v>
      </c>
      <c r="V3434">
        <v>288576</v>
      </c>
    </row>
    <row r="3435" spans="1:22" x14ac:dyDescent="0.25">
      <c r="A3435">
        <v>3434</v>
      </c>
      <c r="B3435" t="s">
        <v>6626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5486</v>
      </c>
      <c r="P3435" t="s">
        <v>46</v>
      </c>
      <c r="Q3435" t="s">
        <v>75</v>
      </c>
      <c r="R3435" t="s">
        <v>5487</v>
      </c>
      <c r="S3435">
        <v>24816</v>
      </c>
      <c r="T3435">
        <v>3</v>
      </c>
      <c r="U3435">
        <v>2</v>
      </c>
      <c r="V3435">
        <v>83754</v>
      </c>
    </row>
    <row r="3436" spans="1:22" x14ac:dyDescent="0.25">
      <c r="A3436">
        <v>3435</v>
      </c>
      <c r="B3436" t="s">
        <v>6626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14976</v>
      </c>
      <c r="T3436">
        <v>6</v>
      </c>
      <c r="U3436">
        <v>2</v>
      </c>
      <c r="V3436">
        <v>54288</v>
      </c>
    </row>
    <row r="3437" spans="1:22" x14ac:dyDescent="0.25">
      <c r="A3437">
        <v>3436</v>
      </c>
      <c r="B3437" t="s">
        <v>6627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1508</v>
      </c>
      <c r="T3437">
        <v>2</v>
      </c>
      <c r="U3437">
        <v>8</v>
      </c>
      <c r="V3437">
        <v>-2262</v>
      </c>
    </row>
    <row r="3438" spans="1:22" x14ac:dyDescent="0.25">
      <c r="A3438">
        <v>3437</v>
      </c>
      <c r="B3438" t="s">
        <v>6627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24288</v>
      </c>
      <c r="T3438">
        <v>3</v>
      </c>
      <c r="U3438">
        <v>6</v>
      </c>
      <c r="V3438">
        <v>-127512</v>
      </c>
    </row>
    <row r="3439" spans="1:22" x14ac:dyDescent="0.25">
      <c r="A3439">
        <v>3438</v>
      </c>
      <c r="B3439" t="s">
        <v>6628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16192</v>
      </c>
      <c r="T3439">
        <v>2</v>
      </c>
      <c r="U3439">
        <v>6</v>
      </c>
      <c r="V3439">
        <v>-85008</v>
      </c>
    </row>
    <row r="3440" spans="1:22" x14ac:dyDescent="0.25">
      <c r="A3440">
        <v>3439</v>
      </c>
      <c r="B3440" t="s">
        <v>6628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251006</v>
      </c>
      <c r="T3440">
        <v>2</v>
      </c>
      <c r="U3440">
        <v>3</v>
      </c>
      <c r="V3440">
        <v>-681302</v>
      </c>
    </row>
    <row r="3441" spans="1:22" x14ac:dyDescent="0.25">
      <c r="A3441">
        <v>3440</v>
      </c>
      <c r="B3441" t="s">
        <v>6628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54192</v>
      </c>
      <c r="T3441">
        <v>6</v>
      </c>
      <c r="U3441">
        <v>2</v>
      </c>
      <c r="V3441">
        <v>40644</v>
      </c>
    </row>
    <row r="3442" spans="1:22" x14ac:dyDescent="0.25">
      <c r="A3442">
        <v>3441</v>
      </c>
      <c r="B3442" t="s">
        <v>6629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4304</v>
      </c>
      <c r="T3442">
        <v>1</v>
      </c>
      <c r="U3442">
        <v>2</v>
      </c>
      <c r="V3442">
        <v>15602</v>
      </c>
    </row>
    <row r="3443" spans="1:22" x14ac:dyDescent="0.25">
      <c r="A3443">
        <v>3442</v>
      </c>
      <c r="B3443" t="s">
        <v>6630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10892</v>
      </c>
      <c r="T3443">
        <v>14</v>
      </c>
      <c r="U3443">
        <v>0</v>
      </c>
      <c r="V3443">
        <v>49014</v>
      </c>
    </row>
    <row r="3444" spans="1:22" x14ac:dyDescent="0.25">
      <c r="A3444">
        <v>3443</v>
      </c>
      <c r="B3444" t="s">
        <v>6631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1674</v>
      </c>
      <c r="T3444">
        <v>3</v>
      </c>
      <c r="U3444">
        <v>0</v>
      </c>
      <c r="V3444">
        <v>837</v>
      </c>
    </row>
    <row r="3445" spans="1:22" x14ac:dyDescent="0.25">
      <c r="A3445">
        <v>3444</v>
      </c>
      <c r="B3445" t="s">
        <v>6631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250474</v>
      </c>
      <c r="T3445">
        <v>7</v>
      </c>
      <c r="U3445">
        <v>0</v>
      </c>
      <c r="V3445">
        <v>626185</v>
      </c>
    </row>
    <row r="3446" spans="1:22" x14ac:dyDescent="0.25">
      <c r="A3446">
        <v>3445</v>
      </c>
      <c r="B3446" t="s">
        <v>6632</v>
      </c>
      <c r="C3446">
        <v>2013</v>
      </c>
      <c r="D3446" s="1">
        <v>41485</v>
      </c>
      <c r="E3446" s="1">
        <v>41489</v>
      </c>
      <c r="F3446" t="s">
        <v>50</v>
      </c>
      <c r="G3446" t="s">
        <v>6633</v>
      </c>
      <c r="H3446" t="s">
        <v>6634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84784</v>
      </c>
      <c r="T3446">
        <v>2</v>
      </c>
      <c r="U3446">
        <v>2</v>
      </c>
      <c r="V3446">
        <v>-169568</v>
      </c>
    </row>
    <row r="3447" spans="1:22" x14ac:dyDescent="0.25">
      <c r="A3447">
        <v>3446</v>
      </c>
      <c r="B3447" t="s">
        <v>6635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299</v>
      </c>
      <c r="T3447">
        <v>5</v>
      </c>
      <c r="U3447">
        <v>0</v>
      </c>
      <c r="V3447">
        <v>5083</v>
      </c>
    </row>
    <row r="3448" spans="1:22" x14ac:dyDescent="0.25">
      <c r="A3448">
        <v>3447</v>
      </c>
      <c r="B3448" t="s">
        <v>6636</v>
      </c>
      <c r="C3448">
        <v>2013</v>
      </c>
      <c r="D3448" s="1">
        <v>41493</v>
      </c>
      <c r="E3448" s="1">
        <v>41494</v>
      </c>
      <c r="F3448" t="s">
        <v>188</v>
      </c>
      <c r="G3448" t="s">
        <v>6637</v>
      </c>
      <c r="H3448" t="s">
        <v>6638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7088</v>
      </c>
      <c r="T3448">
        <v>2</v>
      </c>
      <c r="U3448">
        <v>0</v>
      </c>
      <c r="V3448">
        <v>333136</v>
      </c>
    </row>
    <row r="3449" spans="1:22" x14ac:dyDescent="0.25">
      <c r="A3449">
        <v>3448</v>
      </c>
      <c r="B3449" t="s">
        <v>6639</v>
      </c>
      <c r="C3449">
        <v>2014</v>
      </c>
      <c r="D3449" s="1">
        <v>41802</v>
      </c>
      <c r="E3449" s="1">
        <v>41806</v>
      </c>
      <c r="F3449" t="s">
        <v>50</v>
      </c>
      <c r="G3449" t="s">
        <v>5337</v>
      </c>
      <c r="H3449" t="s">
        <v>5338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376</v>
      </c>
      <c r="T3449">
        <v>2</v>
      </c>
      <c r="U3449">
        <v>0</v>
      </c>
      <c r="V3449">
        <v>10904</v>
      </c>
    </row>
    <row r="3450" spans="1:22" x14ac:dyDescent="0.25">
      <c r="A3450">
        <v>3449</v>
      </c>
      <c r="B3450" t="s">
        <v>6640</v>
      </c>
      <c r="C3450">
        <v>2013</v>
      </c>
      <c r="D3450" s="1">
        <v>41555</v>
      </c>
      <c r="E3450" s="1">
        <v>41561</v>
      </c>
      <c r="F3450" t="s">
        <v>50</v>
      </c>
      <c r="G3450" t="s">
        <v>5561</v>
      </c>
      <c r="H3450" t="s">
        <v>5562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27264</v>
      </c>
      <c r="T3450">
        <v>2</v>
      </c>
      <c r="U3450">
        <v>2</v>
      </c>
      <c r="V3450">
        <v>88608</v>
      </c>
    </row>
    <row r="3451" spans="1:22" x14ac:dyDescent="0.25">
      <c r="A3451">
        <v>3450</v>
      </c>
      <c r="B3451" t="s">
        <v>6641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5665</v>
      </c>
      <c r="T3451">
        <v>5</v>
      </c>
      <c r="U3451">
        <v>0</v>
      </c>
      <c r="V3451">
        <v>243595</v>
      </c>
    </row>
    <row r="3452" spans="1:22" x14ac:dyDescent="0.25">
      <c r="A3452">
        <v>3451</v>
      </c>
      <c r="B3452" t="s">
        <v>6641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1497</v>
      </c>
      <c r="T3452">
        <v>1</v>
      </c>
      <c r="U3452">
        <v>0</v>
      </c>
      <c r="V3452">
        <v>41916</v>
      </c>
    </row>
    <row r="3453" spans="1:22" x14ac:dyDescent="0.25">
      <c r="A3453">
        <v>3452</v>
      </c>
      <c r="B3453" t="s">
        <v>6641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402</v>
      </c>
      <c r="T3453">
        <v>2</v>
      </c>
      <c r="U3453">
        <v>0</v>
      </c>
      <c r="V3453">
        <v>19698</v>
      </c>
    </row>
    <row r="3454" spans="1:22" x14ac:dyDescent="0.25">
      <c r="A3454">
        <v>3453</v>
      </c>
      <c r="B3454" t="s">
        <v>6642</v>
      </c>
      <c r="C3454">
        <v>2011</v>
      </c>
      <c r="D3454" s="1">
        <v>40618</v>
      </c>
      <c r="E3454" s="1">
        <v>40623</v>
      </c>
      <c r="F3454" t="s">
        <v>23</v>
      </c>
      <c r="G3454" t="s">
        <v>5337</v>
      </c>
      <c r="H3454" t="s">
        <v>5338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6643</v>
      </c>
      <c r="P3454" t="s">
        <v>71</v>
      </c>
      <c r="Q3454" t="s">
        <v>72</v>
      </c>
      <c r="R3454" t="s">
        <v>6644</v>
      </c>
      <c r="S3454">
        <v>47192</v>
      </c>
      <c r="T3454">
        <v>2</v>
      </c>
      <c r="U3454">
        <v>2</v>
      </c>
      <c r="V3454">
        <v>29495</v>
      </c>
    </row>
    <row r="3455" spans="1:22" x14ac:dyDescent="0.25">
      <c r="A3455">
        <v>3454</v>
      </c>
      <c r="B3455" t="s">
        <v>6645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5872</v>
      </c>
      <c r="T3455">
        <v>4</v>
      </c>
      <c r="U3455">
        <v>0</v>
      </c>
      <c r="V3455">
        <v>270112</v>
      </c>
    </row>
    <row r="3456" spans="1:22" x14ac:dyDescent="0.25">
      <c r="A3456">
        <v>3455</v>
      </c>
      <c r="B3456" t="s">
        <v>6646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5660</v>
      </c>
      <c r="L3456" t="s">
        <v>335</v>
      </c>
      <c r="M3456">
        <v>37211</v>
      </c>
      <c r="N3456" t="s">
        <v>30</v>
      </c>
      <c r="O3456" t="s">
        <v>6647</v>
      </c>
      <c r="P3456" t="s">
        <v>46</v>
      </c>
      <c r="Q3456" t="s">
        <v>68</v>
      </c>
      <c r="R3456" t="s">
        <v>6648</v>
      </c>
      <c r="S3456">
        <v>516</v>
      </c>
      <c r="T3456">
        <v>3</v>
      </c>
      <c r="U3456">
        <v>2</v>
      </c>
      <c r="V3456">
        <v>8385</v>
      </c>
    </row>
    <row r="3457" spans="1:22" x14ac:dyDescent="0.25">
      <c r="A3457">
        <v>3456</v>
      </c>
      <c r="B3457" t="s">
        <v>6649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5660</v>
      </c>
      <c r="L3457" t="s">
        <v>335</v>
      </c>
      <c r="M3457">
        <v>37211</v>
      </c>
      <c r="N3457" t="s">
        <v>30</v>
      </c>
      <c r="O3457" t="s">
        <v>6650</v>
      </c>
      <c r="P3457" t="s">
        <v>46</v>
      </c>
      <c r="Q3457" t="s">
        <v>90</v>
      </c>
      <c r="R3457" t="s">
        <v>6651</v>
      </c>
      <c r="S3457">
        <v>16496</v>
      </c>
      <c r="T3457">
        <v>2</v>
      </c>
      <c r="U3457">
        <v>2</v>
      </c>
      <c r="V3457">
        <v>55674</v>
      </c>
    </row>
    <row r="3458" spans="1:22" x14ac:dyDescent="0.25">
      <c r="A3458">
        <v>3457</v>
      </c>
      <c r="B3458" t="s">
        <v>6652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71976</v>
      </c>
      <c r="T3458">
        <v>3</v>
      </c>
      <c r="U3458">
        <v>2</v>
      </c>
      <c r="V3458">
        <v>197934</v>
      </c>
    </row>
    <row r="3459" spans="1:22" x14ac:dyDescent="0.25">
      <c r="A3459">
        <v>3458</v>
      </c>
      <c r="B3459" t="s">
        <v>6652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6030</v>
      </c>
      <c r="P3459" t="s">
        <v>32</v>
      </c>
      <c r="Q3459" t="s">
        <v>65</v>
      </c>
      <c r="R3459" t="s">
        <v>6031</v>
      </c>
      <c r="S3459">
        <v>22512</v>
      </c>
      <c r="T3459">
        <v>3</v>
      </c>
      <c r="U3459">
        <v>2</v>
      </c>
      <c r="V3459">
        <v>22512</v>
      </c>
    </row>
    <row r="3460" spans="1:22" x14ac:dyDescent="0.25">
      <c r="A3460">
        <v>3459</v>
      </c>
      <c r="B3460" t="s">
        <v>6652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3444</v>
      </c>
      <c r="T3460">
        <v>2</v>
      </c>
      <c r="U3460">
        <v>7</v>
      </c>
      <c r="V3460">
        <v>-27552</v>
      </c>
    </row>
    <row r="3461" spans="1:22" x14ac:dyDescent="0.25">
      <c r="A3461">
        <v>3460</v>
      </c>
      <c r="B3461" t="s">
        <v>6652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538194</v>
      </c>
      <c r="T3461">
        <v>2</v>
      </c>
      <c r="U3461">
        <v>7</v>
      </c>
      <c r="V3461">
        <v>-4126154</v>
      </c>
    </row>
    <row r="3462" spans="1:22" x14ac:dyDescent="0.25">
      <c r="A3462">
        <v>3461</v>
      </c>
      <c r="B3462" t="s">
        <v>6652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47984</v>
      </c>
      <c r="T3462">
        <v>2</v>
      </c>
      <c r="U3462">
        <v>2</v>
      </c>
      <c r="V3462">
        <v>143952</v>
      </c>
    </row>
    <row r="3463" spans="1:22" x14ac:dyDescent="0.25">
      <c r="A3463">
        <v>3462</v>
      </c>
      <c r="B3463" t="s">
        <v>6653</v>
      </c>
      <c r="C3463">
        <v>2014</v>
      </c>
      <c r="D3463" s="1">
        <v>41949</v>
      </c>
      <c r="E3463" s="1">
        <v>41954</v>
      </c>
      <c r="F3463" t="s">
        <v>23</v>
      </c>
      <c r="G3463" t="s">
        <v>5322</v>
      </c>
      <c r="H3463" t="s">
        <v>5323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492768</v>
      </c>
      <c r="T3463">
        <v>4</v>
      </c>
      <c r="U3463">
        <v>2</v>
      </c>
      <c r="V3463">
        <v>554364</v>
      </c>
    </row>
    <row r="3464" spans="1:22" x14ac:dyDescent="0.25">
      <c r="A3464">
        <v>3463</v>
      </c>
      <c r="B3464" t="s">
        <v>6654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28679</v>
      </c>
      <c r="T3464">
        <v>7</v>
      </c>
      <c r="U3464">
        <v>0</v>
      </c>
      <c r="V3464">
        <v>745654</v>
      </c>
    </row>
    <row r="3465" spans="1:22" x14ac:dyDescent="0.25">
      <c r="A3465">
        <v>3464</v>
      </c>
      <c r="B3465" t="s">
        <v>6655</v>
      </c>
      <c r="C3465">
        <v>2013</v>
      </c>
      <c r="D3465" s="1">
        <v>41604</v>
      </c>
      <c r="E3465" s="1">
        <v>41609</v>
      </c>
      <c r="F3465" t="s">
        <v>50</v>
      </c>
      <c r="G3465" t="s">
        <v>6656</v>
      </c>
      <c r="H3465" t="s">
        <v>6657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508</v>
      </c>
      <c r="T3465">
        <v>1</v>
      </c>
      <c r="U3465">
        <v>2</v>
      </c>
      <c r="V3465">
        <v>1651</v>
      </c>
    </row>
    <row r="3466" spans="1:22" x14ac:dyDescent="0.25">
      <c r="A3466">
        <v>3465</v>
      </c>
      <c r="B3466" t="s">
        <v>6658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47992</v>
      </c>
      <c r="T3466">
        <v>1</v>
      </c>
      <c r="U3466">
        <v>2</v>
      </c>
      <c r="V3466">
        <v>71988</v>
      </c>
    </row>
    <row r="3467" spans="1:22" x14ac:dyDescent="0.25">
      <c r="A3467">
        <v>3466</v>
      </c>
      <c r="B3467" t="s">
        <v>6659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6569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6196</v>
      </c>
      <c r="T3467">
        <v>2</v>
      </c>
      <c r="U3467">
        <v>0</v>
      </c>
      <c r="V3467">
        <v>161096</v>
      </c>
    </row>
    <row r="3468" spans="1:22" x14ac:dyDescent="0.25">
      <c r="A3468">
        <v>3467</v>
      </c>
      <c r="B3468" t="s">
        <v>6659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6569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36196</v>
      </c>
      <c r="T3468">
        <v>2</v>
      </c>
      <c r="U3468">
        <v>0</v>
      </c>
      <c r="V3468">
        <v>832508</v>
      </c>
    </row>
    <row r="3469" spans="1:22" x14ac:dyDescent="0.25">
      <c r="A3469">
        <v>3468</v>
      </c>
      <c r="B3469" t="s">
        <v>6659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6569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27882</v>
      </c>
      <c r="T3469">
        <v>9</v>
      </c>
      <c r="U3469">
        <v>0</v>
      </c>
      <c r="V3469">
        <v>125469</v>
      </c>
    </row>
    <row r="3470" spans="1:22" x14ac:dyDescent="0.25">
      <c r="A3470">
        <v>3469</v>
      </c>
      <c r="B3470" t="s">
        <v>6660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5692</v>
      </c>
      <c r="P3470" t="s">
        <v>32</v>
      </c>
      <c r="Q3470" t="s">
        <v>65</v>
      </c>
      <c r="R3470" t="s">
        <v>5693</v>
      </c>
      <c r="S3470">
        <v>13338</v>
      </c>
      <c r="T3470">
        <v>6</v>
      </c>
      <c r="U3470">
        <v>0</v>
      </c>
      <c r="V3470">
        <v>586872</v>
      </c>
    </row>
    <row r="3471" spans="1:22" x14ac:dyDescent="0.25">
      <c r="A3471">
        <v>3470</v>
      </c>
      <c r="B3471" t="s">
        <v>6661</v>
      </c>
      <c r="C3471">
        <v>2012</v>
      </c>
      <c r="D3471" s="1">
        <v>41005</v>
      </c>
      <c r="E3471" s="1">
        <v>41009</v>
      </c>
      <c r="F3471" t="s">
        <v>50</v>
      </c>
      <c r="G3471" t="s">
        <v>6662</v>
      </c>
      <c r="H3471" t="s">
        <v>6663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47952</v>
      </c>
      <c r="T3471">
        <v>3</v>
      </c>
      <c r="U3471">
        <v>2</v>
      </c>
      <c r="V3471">
        <v>161838</v>
      </c>
    </row>
    <row r="3472" spans="1:22" x14ac:dyDescent="0.25">
      <c r="A3472">
        <v>3471</v>
      </c>
      <c r="B3472" t="s">
        <v>6664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1674</v>
      </c>
      <c r="T3472">
        <v>2</v>
      </c>
      <c r="U3472">
        <v>0</v>
      </c>
      <c r="V3472">
        <v>43524</v>
      </c>
    </row>
    <row r="3473" spans="1:22" x14ac:dyDescent="0.25">
      <c r="A3473">
        <v>3472</v>
      </c>
      <c r="B3473" t="s">
        <v>6665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10848</v>
      </c>
      <c r="T3473">
        <v>2</v>
      </c>
      <c r="U3473">
        <v>2</v>
      </c>
      <c r="V3473">
        <v>35256</v>
      </c>
    </row>
    <row r="3474" spans="1:22" x14ac:dyDescent="0.25">
      <c r="A3474">
        <v>3473</v>
      </c>
      <c r="B3474" t="s">
        <v>6665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18544</v>
      </c>
      <c r="T3474">
        <v>2</v>
      </c>
      <c r="U3474">
        <v>2</v>
      </c>
      <c r="V3474">
        <v>30134</v>
      </c>
    </row>
    <row r="3475" spans="1:22" x14ac:dyDescent="0.25">
      <c r="A3475">
        <v>3474</v>
      </c>
      <c r="B3475" t="s">
        <v>6666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6667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18098</v>
      </c>
      <c r="T3475">
        <v>1</v>
      </c>
      <c r="U3475">
        <v>0</v>
      </c>
      <c r="V3475">
        <v>470548</v>
      </c>
    </row>
    <row r="3476" spans="1:22" x14ac:dyDescent="0.25">
      <c r="A3476">
        <v>3475</v>
      </c>
      <c r="B3476" t="s">
        <v>6666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6667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9998</v>
      </c>
      <c r="T3476">
        <v>2</v>
      </c>
      <c r="U3476">
        <v>0</v>
      </c>
      <c r="V3476">
        <v>429914</v>
      </c>
    </row>
    <row r="3477" spans="1:22" x14ac:dyDescent="0.25">
      <c r="A3477">
        <v>3476</v>
      </c>
      <c r="B3477" t="s">
        <v>6668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6499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3495</v>
      </c>
      <c r="T3477">
        <v>5</v>
      </c>
      <c r="U3477">
        <v>0</v>
      </c>
      <c r="V3477">
        <v>15378</v>
      </c>
    </row>
    <row r="3478" spans="1:22" x14ac:dyDescent="0.25">
      <c r="A3478">
        <v>3477</v>
      </c>
      <c r="B3478" t="s">
        <v>6668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6499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6992</v>
      </c>
    </row>
    <row r="3479" spans="1:22" x14ac:dyDescent="0.25">
      <c r="A3479">
        <v>3478</v>
      </c>
      <c r="B3479" t="s">
        <v>6669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6670</v>
      </c>
      <c r="L3479" t="s">
        <v>668</v>
      </c>
      <c r="M3479">
        <v>87505</v>
      </c>
      <c r="N3479" t="s">
        <v>44</v>
      </c>
      <c r="O3479" t="s">
        <v>5720</v>
      </c>
      <c r="P3479" t="s">
        <v>71</v>
      </c>
      <c r="Q3479" t="s">
        <v>161</v>
      </c>
      <c r="R3479" t="s">
        <v>5721</v>
      </c>
      <c r="S3479">
        <v>9252</v>
      </c>
      <c r="T3479">
        <v>9</v>
      </c>
      <c r="U3479">
        <v>0</v>
      </c>
      <c r="V3479">
        <v>18504</v>
      </c>
    </row>
    <row r="3480" spans="1:22" x14ac:dyDescent="0.25">
      <c r="A3480">
        <v>3479</v>
      </c>
      <c r="B3480" t="s">
        <v>6671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856</v>
      </c>
      <c r="T3480">
        <v>2</v>
      </c>
      <c r="U3480">
        <v>0</v>
      </c>
      <c r="V3480">
        <v>24824</v>
      </c>
    </row>
    <row r="3481" spans="1:22" x14ac:dyDescent="0.25">
      <c r="A3481">
        <v>3480</v>
      </c>
      <c r="B3481" t="s">
        <v>6671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6672</v>
      </c>
      <c r="P3481" t="s">
        <v>46</v>
      </c>
      <c r="Q3481" t="s">
        <v>90</v>
      </c>
      <c r="R3481" t="s">
        <v>6673</v>
      </c>
      <c r="S3481">
        <v>4536</v>
      </c>
      <c r="T3481">
        <v>7</v>
      </c>
      <c r="U3481">
        <v>0</v>
      </c>
      <c r="V3481">
        <v>217728</v>
      </c>
    </row>
    <row r="3482" spans="1:22" x14ac:dyDescent="0.25">
      <c r="A3482">
        <v>3481</v>
      </c>
      <c r="B3482" t="s">
        <v>6671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1421664</v>
      </c>
      <c r="T3482">
        <v>6</v>
      </c>
      <c r="U3482">
        <v>2</v>
      </c>
      <c r="V3482">
        <v>-1954788</v>
      </c>
    </row>
    <row r="3483" spans="1:22" x14ac:dyDescent="0.25">
      <c r="A3483">
        <v>3482</v>
      </c>
      <c r="B3483" t="s">
        <v>6674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896</v>
      </c>
      <c r="T3483">
        <v>2</v>
      </c>
      <c r="U3483">
        <v>0</v>
      </c>
      <c r="V3483">
        <v>27776</v>
      </c>
    </row>
    <row r="3484" spans="1:22" x14ac:dyDescent="0.25">
      <c r="A3484">
        <v>3483</v>
      </c>
      <c r="B3484" t="s">
        <v>6675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57995</v>
      </c>
      <c r="T3484">
        <v>5</v>
      </c>
      <c r="U3484">
        <v>0</v>
      </c>
      <c r="V3484">
        <v>1681855</v>
      </c>
    </row>
    <row r="3485" spans="1:22" x14ac:dyDescent="0.25">
      <c r="A3485">
        <v>3484</v>
      </c>
      <c r="B3485" t="s">
        <v>6675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2912</v>
      </c>
      <c r="T3485">
        <v>4</v>
      </c>
      <c r="U3485">
        <v>0</v>
      </c>
      <c r="V3485">
        <v>125216</v>
      </c>
    </row>
    <row r="3486" spans="1:22" x14ac:dyDescent="0.25">
      <c r="A3486">
        <v>3485</v>
      </c>
      <c r="B3486" t="s">
        <v>6675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5699</v>
      </c>
      <c r="P3486" t="s">
        <v>32</v>
      </c>
      <c r="Q3486" t="s">
        <v>56</v>
      </c>
      <c r="R3486" t="s">
        <v>5700</v>
      </c>
      <c r="S3486">
        <v>120294</v>
      </c>
      <c r="T3486">
        <v>3</v>
      </c>
      <c r="U3486">
        <v>0</v>
      </c>
      <c r="V3486">
        <v>300735</v>
      </c>
    </row>
    <row r="3487" spans="1:22" x14ac:dyDescent="0.25">
      <c r="A3487">
        <v>3486</v>
      </c>
      <c r="B3487" t="s">
        <v>6676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792</v>
      </c>
      <c r="T3487">
        <v>4</v>
      </c>
      <c r="U3487">
        <v>0</v>
      </c>
      <c r="V3487">
        <v>3564</v>
      </c>
    </row>
    <row r="3488" spans="1:22" x14ac:dyDescent="0.25">
      <c r="A3488">
        <v>3487</v>
      </c>
      <c r="B3488" t="s">
        <v>6677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6678</v>
      </c>
      <c r="L3488" t="s">
        <v>88</v>
      </c>
      <c r="M3488">
        <v>28601</v>
      </c>
      <c r="N3488" t="s">
        <v>30</v>
      </c>
      <c r="O3488" t="s">
        <v>5832</v>
      </c>
      <c r="P3488" t="s">
        <v>71</v>
      </c>
      <c r="Q3488" t="s">
        <v>72</v>
      </c>
      <c r="R3488" t="s">
        <v>5833</v>
      </c>
      <c r="S3488">
        <v>36192</v>
      </c>
      <c r="T3488">
        <v>1</v>
      </c>
      <c r="U3488">
        <v>2</v>
      </c>
      <c r="V3488">
        <v>27144</v>
      </c>
    </row>
    <row r="3489" spans="1:22" x14ac:dyDescent="0.25">
      <c r="A3489">
        <v>3488</v>
      </c>
      <c r="B3489" t="s">
        <v>6679</v>
      </c>
      <c r="C3489">
        <v>2014</v>
      </c>
      <c r="D3489" s="1">
        <v>41888</v>
      </c>
      <c r="E3489" s="1">
        <v>41894</v>
      </c>
      <c r="F3489" t="s">
        <v>50</v>
      </c>
      <c r="G3489" t="s">
        <v>6200</v>
      </c>
      <c r="H3489" t="s">
        <v>6201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147184</v>
      </c>
      <c r="T3489">
        <v>2</v>
      </c>
      <c r="U3489">
        <v>2</v>
      </c>
      <c r="V3489">
        <v>-294368</v>
      </c>
    </row>
    <row r="3490" spans="1:22" x14ac:dyDescent="0.25">
      <c r="A3490">
        <v>3489</v>
      </c>
      <c r="B3490" t="s">
        <v>6680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6681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408422</v>
      </c>
      <c r="T3490">
        <v>2</v>
      </c>
      <c r="U3490">
        <v>3</v>
      </c>
      <c r="V3490">
        <v>-58346</v>
      </c>
    </row>
    <row r="3491" spans="1:22" x14ac:dyDescent="0.25">
      <c r="A3491">
        <v>3490</v>
      </c>
      <c r="B3491" t="s">
        <v>6680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6681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382116</v>
      </c>
      <c r="T3491">
        <v>6</v>
      </c>
      <c r="U3491">
        <v>3</v>
      </c>
      <c r="V3491">
        <v>-927996</v>
      </c>
    </row>
    <row r="3492" spans="1:22" x14ac:dyDescent="0.25">
      <c r="A3492">
        <v>3491</v>
      </c>
      <c r="B3492" t="s">
        <v>6680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6681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686</v>
      </c>
      <c r="T3492">
        <v>5</v>
      </c>
      <c r="U3492">
        <v>2</v>
      </c>
      <c r="V3492">
        <v>60025</v>
      </c>
    </row>
    <row r="3493" spans="1:22" x14ac:dyDescent="0.25">
      <c r="A3493">
        <v>3492</v>
      </c>
      <c r="B3493" t="s">
        <v>6680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6681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435504</v>
      </c>
      <c r="T3493">
        <v>3</v>
      </c>
      <c r="U3493">
        <v>2</v>
      </c>
      <c r="V3493">
        <v>489942</v>
      </c>
    </row>
    <row r="3494" spans="1:22" x14ac:dyDescent="0.25">
      <c r="A3494">
        <v>3493</v>
      </c>
      <c r="B3494" t="s">
        <v>6680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6681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11168</v>
      </c>
      <c r="T3494">
        <v>2</v>
      </c>
      <c r="U3494">
        <v>2</v>
      </c>
      <c r="V3494">
        <v>37692</v>
      </c>
    </row>
    <row r="3495" spans="1:22" x14ac:dyDescent="0.25">
      <c r="A3495">
        <v>3494</v>
      </c>
      <c r="B3495" t="s">
        <v>6682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6683</v>
      </c>
      <c r="L3495" t="s">
        <v>229</v>
      </c>
      <c r="M3495">
        <v>56301</v>
      </c>
      <c r="N3495" t="s">
        <v>105</v>
      </c>
      <c r="O3495" t="s">
        <v>6684</v>
      </c>
      <c r="P3495" t="s">
        <v>71</v>
      </c>
      <c r="Q3495" t="s">
        <v>161</v>
      </c>
      <c r="R3495" t="s">
        <v>6685</v>
      </c>
      <c r="S3495">
        <v>72</v>
      </c>
      <c r="T3495">
        <v>4</v>
      </c>
      <c r="U3495">
        <v>0</v>
      </c>
      <c r="V3495">
        <v>1296</v>
      </c>
    </row>
    <row r="3496" spans="1:22" x14ac:dyDescent="0.25">
      <c r="A3496">
        <v>3495</v>
      </c>
      <c r="B3496" t="s">
        <v>6682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6683</v>
      </c>
      <c r="L3496" t="s">
        <v>229</v>
      </c>
      <c r="M3496">
        <v>56301</v>
      </c>
      <c r="N3496" t="s">
        <v>105</v>
      </c>
      <c r="O3496" t="s">
        <v>6686</v>
      </c>
      <c r="P3496" t="s">
        <v>71</v>
      </c>
      <c r="Q3496" t="s">
        <v>161</v>
      </c>
      <c r="R3496" t="s">
        <v>6687</v>
      </c>
      <c r="S3496">
        <v>6559</v>
      </c>
      <c r="T3496">
        <v>5</v>
      </c>
      <c r="U3496">
        <v>0</v>
      </c>
      <c r="V3496">
        <v>275478</v>
      </c>
    </row>
    <row r="3497" spans="1:22" x14ac:dyDescent="0.25">
      <c r="A3497">
        <v>3496</v>
      </c>
      <c r="B3497" t="s">
        <v>6682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6683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60392</v>
      </c>
      <c r="T3497">
        <v>4</v>
      </c>
      <c r="U3497">
        <v>0</v>
      </c>
      <c r="V3497">
        <v>181176</v>
      </c>
    </row>
    <row r="3498" spans="1:22" x14ac:dyDescent="0.25">
      <c r="A3498">
        <v>3497</v>
      </c>
      <c r="B3498" t="s">
        <v>6688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513024</v>
      </c>
      <c r="T3498">
        <v>2</v>
      </c>
      <c r="U3498">
        <v>2</v>
      </c>
      <c r="V3498">
        <v>128256</v>
      </c>
    </row>
    <row r="3499" spans="1:22" x14ac:dyDescent="0.25">
      <c r="A3499">
        <v>3498</v>
      </c>
      <c r="B3499" t="s">
        <v>6688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48792</v>
      </c>
      <c r="T3499">
        <v>6</v>
      </c>
      <c r="U3499">
        <v>0</v>
      </c>
      <c r="V3499">
        <v>1366176</v>
      </c>
    </row>
    <row r="3500" spans="1:22" x14ac:dyDescent="0.25">
      <c r="A3500">
        <v>3499</v>
      </c>
      <c r="B3500" t="s">
        <v>6688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1524</v>
      </c>
      <c r="T3500">
        <v>5</v>
      </c>
      <c r="U3500">
        <v>2</v>
      </c>
      <c r="V3500">
        <v>5334</v>
      </c>
    </row>
    <row r="3501" spans="1:22" x14ac:dyDescent="0.25">
      <c r="A3501">
        <v>3500</v>
      </c>
      <c r="B3501" t="s">
        <v>6689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6426</v>
      </c>
      <c r="P3501" t="s">
        <v>71</v>
      </c>
      <c r="Q3501" t="s">
        <v>161</v>
      </c>
      <c r="R3501" t="s">
        <v>6427</v>
      </c>
      <c r="S3501">
        <v>20997</v>
      </c>
      <c r="T3501">
        <v>3</v>
      </c>
      <c r="U3501">
        <v>0</v>
      </c>
      <c r="V3501">
        <v>713898</v>
      </c>
    </row>
    <row r="3502" spans="1:22" x14ac:dyDescent="0.25">
      <c r="A3502">
        <v>3501</v>
      </c>
      <c r="B3502" t="s">
        <v>6689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6294</v>
      </c>
      <c r="T3502">
        <v>3</v>
      </c>
      <c r="U3502">
        <v>0</v>
      </c>
      <c r="V3502">
        <v>302112</v>
      </c>
    </row>
    <row r="3503" spans="1:22" x14ac:dyDescent="0.25">
      <c r="A3503">
        <v>3502</v>
      </c>
      <c r="B3503" t="s">
        <v>6689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2592</v>
      </c>
      <c r="T3503">
        <v>9</v>
      </c>
      <c r="U3503">
        <v>0</v>
      </c>
      <c r="V3503">
        <v>7776</v>
      </c>
    </row>
    <row r="3504" spans="1:22" x14ac:dyDescent="0.25">
      <c r="A3504">
        <v>3503</v>
      </c>
      <c r="B3504" t="s">
        <v>6690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6691</v>
      </c>
      <c r="H3504" t="s">
        <v>6692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10368</v>
      </c>
      <c r="T3504">
        <v>2</v>
      </c>
      <c r="U3504">
        <v>2</v>
      </c>
      <c r="V3504">
        <v>36288</v>
      </c>
    </row>
    <row r="3505" spans="1:22" x14ac:dyDescent="0.25">
      <c r="A3505">
        <v>3504</v>
      </c>
      <c r="B3505" t="s">
        <v>6690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6691</v>
      </c>
      <c r="H3505" t="s">
        <v>6692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95736</v>
      </c>
      <c r="T3505">
        <v>3</v>
      </c>
      <c r="U3505">
        <v>2</v>
      </c>
      <c r="V3505">
        <v>203439</v>
      </c>
    </row>
    <row r="3506" spans="1:22" x14ac:dyDescent="0.25">
      <c r="A3506">
        <v>3505</v>
      </c>
      <c r="B3506" t="s">
        <v>6693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90008</v>
      </c>
      <c r="T3506">
        <v>4</v>
      </c>
      <c r="U3506">
        <v>0</v>
      </c>
      <c r="V3506">
        <v>1170104</v>
      </c>
    </row>
    <row r="3507" spans="1:22" x14ac:dyDescent="0.25">
      <c r="A3507">
        <v>3506</v>
      </c>
      <c r="B3507" t="s">
        <v>6694</v>
      </c>
      <c r="C3507">
        <v>2011</v>
      </c>
      <c r="D3507" s="1">
        <v>40714</v>
      </c>
      <c r="E3507" s="1">
        <v>40718</v>
      </c>
      <c r="F3507" t="s">
        <v>50</v>
      </c>
      <c r="G3507" t="s">
        <v>6695</v>
      </c>
      <c r="H3507" t="s">
        <v>6696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5647</v>
      </c>
      <c r="P3507" t="s">
        <v>71</v>
      </c>
      <c r="Q3507" t="s">
        <v>72</v>
      </c>
      <c r="R3507" t="s">
        <v>5648</v>
      </c>
      <c r="S3507">
        <v>201584</v>
      </c>
      <c r="T3507">
        <v>2</v>
      </c>
      <c r="U3507">
        <v>2</v>
      </c>
      <c r="V3507">
        <v>201584</v>
      </c>
    </row>
    <row r="3508" spans="1:22" x14ac:dyDescent="0.25">
      <c r="A3508">
        <v>3507</v>
      </c>
      <c r="B3508" t="s">
        <v>6694</v>
      </c>
      <c r="C3508">
        <v>2011</v>
      </c>
      <c r="D3508" s="1">
        <v>40714</v>
      </c>
      <c r="E3508" s="1">
        <v>40718</v>
      </c>
      <c r="F3508" t="s">
        <v>50</v>
      </c>
      <c r="G3508" t="s">
        <v>6695</v>
      </c>
      <c r="H3508" t="s">
        <v>6696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3392</v>
      </c>
      <c r="T3508">
        <v>4</v>
      </c>
      <c r="U3508">
        <v>8</v>
      </c>
      <c r="V3508">
        <v>-5088</v>
      </c>
    </row>
    <row r="3509" spans="1:22" x14ac:dyDescent="0.25">
      <c r="A3509">
        <v>3508</v>
      </c>
      <c r="B3509" t="s">
        <v>6694</v>
      </c>
      <c r="C3509">
        <v>2011</v>
      </c>
      <c r="D3509" s="1">
        <v>40714</v>
      </c>
      <c r="E3509" s="1">
        <v>40718</v>
      </c>
      <c r="F3509" t="s">
        <v>50</v>
      </c>
      <c r="G3509" t="s">
        <v>6695</v>
      </c>
      <c r="H3509" t="s">
        <v>6696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6697</v>
      </c>
      <c r="P3509" t="s">
        <v>32</v>
      </c>
      <c r="Q3509" t="s">
        <v>33</v>
      </c>
      <c r="R3509" t="s">
        <v>6698</v>
      </c>
      <c r="S3509">
        <v>1930656</v>
      </c>
      <c r="T3509">
        <v>4</v>
      </c>
      <c r="U3509">
        <v>32</v>
      </c>
      <c r="V3509">
        <v>-198744</v>
      </c>
    </row>
    <row r="3510" spans="1:22" x14ac:dyDescent="0.25">
      <c r="A3510">
        <v>3509</v>
      </c>
      <c r="B3510" t="s">
        <v>6694</v>
      </c>
      <c r="C3510">
        <v>2011</v>
      </c>
      <c r="D3510" s="1">
        <v>40714</v>
      </c>
      <c r="E3510" s="1">
        <v>40718</v>
      </c>
      <c r="F3510" t="s">
        <v>50</v>
      </c>
      <c r="G3510" t="s">
        <v>6695</v>
      </c>
      <c r="H3510" t="s">
        <v>6696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15552</v>
      </c>
      <c r="T3510">
        <v>3</v>
      </c>
      <c r="U3510">
        <v>2</v>
      </c>
      <c r="V3510">
        <v>54432</v>
      </c>
    </row>
    <row r="3511" spans="1:22" x14ac:dyDescent="0.25">
      <c r="A3511">
        <v>3510</v>
      </c>
      <c r="B3511" t="s">
        <v>6694</v>
      </c>
      <c r="C3511">
        <v>2011</v>
      </c>
      <c r="D3511" s="1">
        <v>40714</v>
      </c>
      <c r="E3511" s="1">
        <v>40718</v>
      </c>
      <c r="F3511" t="s">
        <v>50</v>
      </c>
      <c r="G3511" t="s">
        <v>6695</v>
      </c>
      <c r="H3511" t="s">
        <v>6696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11648</v>
      </c>
      <c r="T3511">
        <v>2</v>
      </c>
      <c r="U3511">
        <v>2</v>
      </c>
      <c r="V3511">
        <v>40768</v>
      </c>
    </row>
    <row r="3512" spans="1:22" x14ac:dyDescent="0.25">
      <c r="A3512">
        <v>3511</v>
      </c>
      <c r="B3512" t="s">
        <v>6694</v>
      </c>
      <c r="C3512">
        <v>2011</v>
      </c>
      <c r="D3512" s="1">
        <v>40714</v>
      </c>
      <c r="E3512" s="1">
        <v>40718</v>
      </c>
      <c r="F3512" t="s">
        <v>50</v>
      </c>
      <c r="G3512" t="s">
        <v>6695</v>
      </c>
      <c r="H3512" t="s">
        <v>6696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6328</v>
      </c>
      <c r="P3512" t="s">
        <v>71</v>
      </c>
      <c r="Q3512" t="s">
        <v>682</v>
      </c>
      <c r="R3512" t="s">
        <v>6329</v>
      </c>
      <c r="S3512">
        <v>4188</v>
      </c>
      <c r="T3512">
        <v>2</v>
      </c>
      <c r="U3512">
        <v>4</v>
      </c>
      <c r="V3512">
        <v>-9772</v>
      </c>
    </row>
    <row r="3513" spans="1:22" x14ac:dyDescent="0.25">
      <c r="A3513">
        <v>3512</v>
      </c>
      <c r="B3513" t="s">
        <v>6694</v>
      </c>
      <c r="C3513">
        <v>2011</v>
      </c>
      <c r="D3513" s="1">
        <v>40714</v>
      </c>
      <c r="E3513" s="1">
        <v>40718</v>
      </c>
      <c r="F3513" t="s">
        <v>50</v>
      </c>
      <c r="G3513" t="s">
        <v>6695</v>
      </c>
      <c r="H3513" t="s">
        <v>6696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509488</v>
      </c>
      <c r="T3513">
        <v>7</v>
      </c>
      <c r="U3513">
        <v>2</v>
      </c>
      <c r="V3513">
        <v>-127372</v>
      </c>
    </row>
    <row r="3514" spans="1:22" x14ac:dyDescent="0.25">
      <c r="A3514">
        <v>3513</v>
      </c>
      <c r="B3514" t="s">
        <v>6699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6700</v>
      </c>
      <c r="P3514" t="s">
        <v>32</v>
      </c>
      <c r="Q3514" t="s">
        <v>33</v>
      </c>
      <c r="R3514" t="s">
        <v>6701</v>
      </c>
      <c r="S3514">
        <v>825174</v>
      </c>
      <c r="T3514">
        <v>9</v>
      </c>
      <c r="U3514">
        <v>3</v>
      </c>
      <c r="V3514">
        <v>-117882</v>
      </c>
    </row>
    <row r="3515" spans="1:22" x14ac:dyDescent="0.25">
      <c r="A3515">
        <v>3514</v>
      </c>
      <c r="B3515" t="s">
        <v>6699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1776</v>
      </c>
      <c r="T3515">
        <v>3</v>
      </c>
      <c r="U3515">
        <v>2</v>
      </c>
      <c r="V3515">
        <v>555</v>
      </c>
    </row>
    <row r="3516" spans="1:22" x14ac:dyDescent="0.25">
      <c r="A3516">
        <v>3515</v>
      </c>
      <c r="B3516" t="s">
        <v>6699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6912</v>
      </c>
      <c r="T3516">
        <v>3</v>
      </c>
      <c r="U3516">
        <v>2</v>
      </c>
      <c r="V3516">
        <v>864</v>
      </c>
    </row>
    <row r="3517" spans="1:22" x14ac:dyDescent="0.25">
      <c r="A3517">
        <v>3516</v>
      </c>
      <c r="B3517" t="s">
        <v>6702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663</v>
      </c>
      <c r="T3517">
        <v>3</v>
      </c>
      <c r="U3517">
        <v>0</v>
      </c>
      <c r="V3517">
        <v>8619</v>
      </c>
    </row>
    <row r="3518" spans="1:22" x14ac:dyDescent="0.25">
      <c r="A3518">
        <v>3517</v>
      </c>
      <c r="B3518" t="s">
        <v>6703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30816</v>
      </c>
      <c r="T3518">
        <v>9</v>
      </c>
      <c r="U3518">
        <v>2</v>
      </c>
      <c r="V3518">
        <v>963</v>
      </c>
    </row>
    <row r="3519" spans="1:22" x14ac:dyDescent="0.25">
      <c r="A3519">
        <v>3518</v>
      </c>
      <c r="B3519" t="s">
        <v>6703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6274</v>
      </c>
      <c r="P3519" t="s">
        <v>71</v>
      </c>
      <c r="Q3519" t="s">
        <v>72</v>
      </c>
      <c r="R3519" t="s">
        <v>6275</v>
      </c>
      <c r="S3519">
        <v>44784</v>
      </c>
      <c r="T3519">
        <v>2</v>
      </c>
      <c r="U3519">
        <v>2</v>
      </c>
      <c r="V3519">
        <v>44784</v>
      </c>
    </row>
    <row r="3520" spans="1:22" x14ac:dyDescent="0.25">
      <c r="A3520">
        <v>3519</v>
      </c>
      <c r="B3520" t="s">
        <v>6703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569536</v>
      </c>
      <c r="T3520">
        <v>4</v>
      </c>
      <c r="U3520">
        <v>2</v>
      </c>
      <c r="V3520">
        <v>640728</v>
      </c>
    </row>
    <row r="3521" spans="1:22" x14ac:dyDescent="0.25">
      <c r="A3521">
        <v>3520</v>
      </c>
      <c r="B3521" t="s">
        <v>6704</v>
      </c>
      <c r="C3521">
        <v>2012</v>
      </c>
      <c r="D3521" s="1">
        <v>41082</v>
      </c>
      <c r="E3521" s="1">
        <v>41085</v>
      </c>
      <c r="F3521" t="s">
        <v>188</v>
      </c>
      <c r="G3521" t="s">
        <v>6200</v>
      </c>
      <c r="H3521" t="s">
        <v>6201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5481</v>
      </c>
      <c r="P3521" t="s">
        <v>32</v>
      </c>
      <c r="Q3521" t="s">
        <v>56</v>
      </c>
      <c r="R3521" t="s">
        <v>5482</v>
      </c>
      <c r="S3521">
        <v>796425</v>
      </c>
      <c r="T3521">
        <v>7</v>
      </c>
      <c r="U3521">
        <v>5</v>
      </c>
      <c r="V3521">
        <v>-5256405</v>
      </c>
    </row>
    <row r="3522" spans="1:22" x14ac:dyDescent="0.25">
      <c r="A3522">
        <v>3521</v>
      </c>
      <c r="B3522" t="s">
        <v>6705</v>
      </c>
      <c r="C3522">
        <v>2012</v>
      </c>
      <c r="D3522" s="1">
        <v>41009</v>
      </c>
      <c r="E3522" s="1">
        <v>41014</v>
      </c>
      <c r="F3522" t="s">
        <v>50</v>
      </c>
      <c r="G3522" t="s">
        <v>6232</v>
      </c>
      <c r="H3522" t="s">
        <v>6233</v>
      </c>
      <c r="I3522" t="s">
        <v>41</v>
      </c>
      <c r="J3522" t="s">
        <v>27</v>
      </c>
      <c r="K3522" t="s">
        <v>5394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12832</v>
      </c>
      <c r="T3522">
        <v>2</v>
      </c>
      <c r="U3522">
        <v>2</v>
      </c>
      <c r="V3522">
        <v>43308</v>
      </c>
    </row>
    <row r="3523" spans="1:22" x14ac:dyDescent="0.25">
      <c r="A3523">
        <v>3522</v>
      </c>
      <c r="B3523" t="s">
        <v>6706</v>
      </c>
      <c r="C3523">
        <v>2013</v>
      </c>
      <c r="D3523" s="1">
        <v>41600</v>
      </c>
      <c r="E3523" s="1">
        <v>41604</v>
      </c>
      <c r="F3523" t="s">
        <v>23</v>
      </c>
      <c r="G3523" t="s">
        <v>6028</v>
      </c>
      <c r="H3523" t="s">
        <v>6029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4046</v>
      </c>
      <c r="T3523">
        <v>7</v>
      </c>
      <c r="U3523">
        <v>0</v>
      </c>
      <c r="V3523">
        <v>198254</v>
      </c>
    </row>
    <row r="3524" spans="1:22" x14ac:dyDescent="0.25">
      <c r="A3524">
        <v>3523</v>
      </c>
      <c r="B3524" t="s">
        <v>6706</v>
      </c>
      <c r="C3524">
        <v>2013</v>
      </c>
      <c r="D3524" s="1">
        <v>41600</v>
      </c>
      <c r="E3524" s="1">
        <v>41604</v>
      </c>
      <c r="F3524" t="s">
        <v>23</v>
      </c>
      <c r="G3524" t="s">
        <v>6028</v>
      </c>
      <c r="H3524" t="s">
        <v>6029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40494</v>
      </c>
      <c r="T3524">
        <v>3</v>
      </c>
      <c r="U3524">
        <v>0</v>
      </c>
      <c r="V3524">
        <v>1093338</v>
      </c>
    </row>
    <row r="3525" spans="1:22" x14ac:dyDescent="0.25">
      <c r="A3525">
        <v>3524</v>
      </c>
      <c r="B3525" t="s">
        <v>6707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6708</v>
      </c>
      <c r="C3526">
        <v>2013</v>
      </c>
      <c r="D3526" s="1">
        <v>41603</v>
      </c>
      <c r="E3526" s="1">
        <v>41607</v>
      </c>
      <c r="F3526" t="s">
        <v>50</v>
      </c>
      <c r="G3526" t="s">
        <v>5920</v>
      </c>
      <c r="H3526" t="s">
        <v>5921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6709</v>
      </c>
      <c r="P3526" t="s">
        <v>71</v>
      </c>
      <c r="Q3526" t="s">
        <v>72</v>
      </c>
      <c r="R3526" t="s">
        <v>6710</v>
      </c>
      <c r="S3526">
        <v>657552</v>
      </c>
      <c r="T3526">
        <v>6</v>
      </c>
      <c r="U3526">
        <v>2</v>
      </c>
      <c r="V3526">
        <v>493164</v>
      </c>
    </row>
    <row r="3527" spans="1:22" x14ac:dyDescent="0.25">
      <c r="A3527">
        <v>3526</v>
      </c>
      <c r="B3527" t="s">
        <v>6711</v>
      </c>
      <c r="C3527">
        <v>2014</v>
      </c>
      <c r="D3527" s="1">
        <v>41984</v>
      </c>
      <c r="E3527" s="1">
        <v>41989</v>
      </c>
      <c r="F3527" t="s">
        <v>23</v>
      </c>
      <c r="G3527" t="s">
        <v>6712</v>
      </c>
      <c r="H3527" t="s">
        <v>6713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59997</v>
      </c>
      <c r="T3527">
        <v>3</v>
      </c>
      <c r="U3527">
        <v>0</v>
      </c>
      <c r="V3527">
        <v>2579871</v>
      </c>
    </row>
    <row r="3528" spans="1:22" x14ac:dyDescent="0.25">
      <c r="A3528">
        <v>3527</v>
      </c>
      <c r="B3528" t="s">
        <v>6711</v>
      </c>
      <c r="C3528">
        <v>2014</v>
      </c>
      <c r="D3528" s="1">
        <v>41984</v>
      </c>
      <c r="E3528" s="1">
        <v>41989</v>
      </c>
      <c r="F3528" t="s">
        <v>23</v>
      </c>
      <c r="G3528" t="s">
        <v>6712</v>
      </c>
      <c r="H3528" t="s">
        <v>6713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3897</v>
      </c>
      <c r="T3528">
        <v>3</v>
      </c>
      <c r="U3528">
        <v>0</v>
      </c>
      <c r="V3528">
        <v>7794</v>
      </c>
    </row>
    <row r="3529" spans="1:22" x14ac:dyDescent="0.25">
      <c r="A3529">
        <v>3528</v>
      </c>
      <c r="B3529" t="s">
        <v>6711</v>
      </c>
      <c r="C3529">
        <v>2014</v>
      </c>
      <c r="D3529" s="1">
        <v>41984</v>
      </c>
      <c r="E3529" s="1">
        <v>41989</v>
      </c>
      <c r="F3529" t="s">
        <v>23</v>
      </c>
      <c r="G3529" t="s">
        <v>6712</v>
      </c>
      <c r="H3529" t="s">
        <v>6713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6714</v>
      </c>
      <c r="P3529" t="s">
        <v>46</v>
      </c>
      <c r="Q3529" t="s">
        <v>75</v>
      </c>
      <c r="R3529" t="s">
        <v>6715</v>
      </c>
      <c r="S3529">
        <v>4584</v>
      </c>
      <c r="T3529">
        <v>8</v>
      </c>
      <c r="U3529">
        <v>0</v>
      </c>
      <c r="V3529">
        <v>220032</v>
      </c>
    </row>
    <row r="3530" spans="1:22" x14ac:dyDescent="0.25">
      <c r="A3530">
        <v>3529</v>
      </c>
      <c r="B3530" t="s">
        <v>6716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5685</v>
      </c>
      <c r="P3530" t="s">
        <v>71</v>
      </c>
      <c r="Q3530" t="s">
        <v>72</v>
      </c>
      <c r="R3530" t="s">
        <v>5686</v>
      </c>
      <c r="S3530">
        <v>3824</v>
      </c>
      <c r="T3530">
        <v>4</v>
      </c>
      <c r="U3530">
        <v>2</v>
      </c>
      <c r="V3530">
        <v>-956</v>
      </c>
    </row>
    <row r="3531" spans="1:22" x14ac:dyDescent="0.25">
      <c r="A3531">
        <v>3530</v>
      </c>
      <c r="B3531" t="s">
        <v>6717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6050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87168</v>
      </c>
      <c r="T3531">
        <v>3</v>
      </c>
      <c r="U3531">
        <v>2</v>
      </c>
      <c r="V3531">
        <v>10896</v>
      </c>
    </row>
    <row r="3532" spans="1:22" x14ac:dyDescent="0.25">
      <c r="A3532">
        <v>3531</v>
      </c>
      <c r="B3532" t="s">
        <v>6718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214</v>
      </c>
      <c r="T3532">
        <v>5</v>
      </c>
      <c r="U3532">
        <v>0</v>
      </c>
      <c r="V3532">
        <v>6206</v>
      </c>
    </row>
    <row r="3533" spans="1:22" x14ac:dyDescent="0.25">
      <c r="A3533">
        <v>3532</v>
      </c>
      <c r="B3533" t="s">
        <v>6719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549</v>
      </c>
      <c r="T3533">
        <v>5</v>
      </c>
      <c r="U3533">
        <v>0</v>
      </c>
      <c r="V3533">
        <v>15372</v>
      </c>
    </row>
    <row r="3534" spans="1:22" x14ac:dyDescent="0.25">
      <c r="A3534">
        <v>3533</v>
      </c>
      <c r="B3534" t="s">
        <v>6720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6721</v>
      </c>
      <c r="P3534" t="s">
        <v>71</v>
      </c>
      <c r="Q3534" t="s">
        <v>682</v>
      </c>
      <c r="R3534" t="s">
        <v>6722</v>
      </c>
      <c r="S3534">
        <v>287968</v>
      </c>
      <c r="T3534">
        <v>4</v>
      </c>
      <c r="U3534">
        <v>2</v>
      </c>
      <c r="V3534">
        <v>971892</v>
      </c>
    </row>
    <row r="3535" spans="1:22" x14ac:dyDescent="0.25">
      <c r="A3535">
        <v>3534</v>
      </c>
      <c r="B3535" t="s">
        <v>6720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1312</v>
      </c>
      <c r="T3535">
        <v>4</v>
      </c>
      <c r="U3535">
        <v>0</v>
      </c>
      <c r="V3535">
        <v>38048</v>
      </c>
    </row>
    <row r="3536" spans="1:22" x14ac:dyDescent="0.25">
      <c r="A3536">
        <v>3535</v>
      </c>
      <c r="B3536" t="s">
        <v>6720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6647</v>
      </c>
      <c r="P3536" t="s">
        <v>46</v>
      </c>
      <c r="Q3536" t="s">
        <v>68</v>
      </c>
      <c r="R3536" t="s">
        <v>6648</v>
      </c>
      <c r="S3536">
        <v>1075</v>
      </c>
      <c r="T3536">
        <v>5</v>
      </c>
      <c r="U3536">
        <v>0</v>
      </c>
      <c r="V3536">
        <v>35475</v>
      </c>
    </row>
    <row r="3537" spans="1:22" x14ac:dyDescent="0.25">
      <c r="A3537">
        <v>3536</v>
      </c>
      <c r="B3537" t="s">
        <v>6720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1162</v>
      </c>
      <c r="T3537">
        <v>2</v>
      </c>
      <c r="U3537">
        <v>0</v>
      </c>
      <c r="V3537">
        <v>36022</v>
      </c>
    </row>
    <row r="3538" spans="1:22" x14ac:dyDescent="0.25">
      <c r="A3538">
        <v>3537</v>
      </c>
      <c r="B3538" t="s">
        <v>6723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4074</v>
      </c>
      <c r="T3538">
        <v>3</v>
      </c>
      <c r="U3538">
        <v>0</v>
      </c>
      <c r="V3538">
        <v>4074</v>
      </c>
    </row>
    <row r="3539" spans="1:22" x14ac:dyDescent="0.25">
      <c r="A3539">
        <v>3538</v>
      </c>
      <c r="B3539" t="s">
        <v>6724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8325</v>
      </c>
      <c r="T3539">
        <v>3</v>
      </c>
      <c r="U3539">
        <v>0</v>
      </c>
      <c r="V3539">
        <v>14985</v>
      </c>
    </row>
    <row r="3540" spans="1:22" x14ac:dyDescent="0.25">
      <c r="A3540">
        <v>3539</v>
      </c>
      <c r="B3540" t="s">
        <v>6724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945</v>
      </c>
      <c r="T3540">
        <v>3</v>
      </c>
      <c r="U3540">
        <v>0</v>
      </c>
      <c r="V3540">
        <v>4536</v>
      </c>
    </row>
    <row r="3541" spans="1:22" x14ac:dyDescent="0.25">
      <c r="A3541">
        <v>3540</v>
      </c>
      <c r="B3541" t="s">
        <v>6724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2065</v>
      </c>
      <c r="T3541">
        <v>5</v>
      </c>
      <c r="U3541">
        <v>0</v>
      </c>
      <c r="V3541">
        <v>9499</v>
      </c>
    </row>
    <row r="3542" spans="1:22" x14ac:dyDescent="0.25">
      <c r="A3542">
        <v>3541</v>
      </c>
      <c r="B3542" t="s">
        <v>6724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4536</v>
      </c>
      <c r="T3542">
        <v>7</v>
      </c>
      <c r="U3542">
        <v>0</v>
      </c>
      <c r="V3542">
        <v>217728</v>
      </c>
    </row>
    <row r="3543" spans="1:22" x14ac:dyDescent="0.25">
      <c r="A3543">
        <v>3542</v>
      </c>
      <c r="B3543" t="s">
        <v>6725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5534</v>
      </c>
      <c r="P3543" t="s">
        <v>32</v>
      </c>
      <c r="Q3543" t="s">
        <v>65</v>
      </c>
      <c r="R3543" t="s">
        <v>5535</v>
      </c>
      <c r="S3543">
        <v>5352</v>
      </c>
      <c r="T3543">
        <v>3</v>
      </c>
      <c r="U3543">
        <v>2</v>
      </c>
      <c r="V3543">
        <v>16056</v>
      </c>
    </row>
    <row r="3544" spans="1:22" x14ac:dyDescent="0.25">
      <c r="A3544">
        <v>3543</v>
      </c>
      <c r="B3544" t="s">
        <v>6725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99372</v>
      </c>
      <c r="T3544">
        <v>2</v>
      </c>
      <c r="U3544">
        <v>3</v>
      </c>
      <c r="V3544">
        <v>-7098</v>
      </c>
    </row>
    <row r="3545" spans="1:22" x14ac:dyDescent="0.25">
      <c r="A3545">
        <v>3544</v>
      </c>
      <c r="B3545" t="s">
        <v>6725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2672</v>
      </c>
      <c r="T3545">
        <v>1</v>
      </c>
      <c r="U3545">
        <v>2</v>
      </c>
      <c r="V3545">
        <v>3674</v>
      </c>
    </row>
    <row r="3546" spans="1:22" x14ac:dyDescent="0.25">
      <c r="A3546">
        <v>3545</v>
      </c>
      <c r="B3546" t="s">
        <v>6726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28672</v>
      </c>
      <c r="T3546">
        <v>8</v>
      </c>
      <c r="U3546">
        <v>2</v>
      </c>
      <c r="V3546">
        <v>103936</v>
      </c>
    </row>
    <row r="3547" spans="1:22" x14ac:dyDescent="0.25">
      <c r="A3547">
        <v>3546</v>
      </c>
      <c r="B3547" t="s">
        <v>6726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6727</v>
      </c>
      <c r="P3547" t="s">
        <v>46</v>
      </c>
      <c r="Q3547" t="s">
        <v>78</v>
      </c>
      <c r="R3547" t="s">
        <v>6728</v>
      </c>
      <c r="S3547">
        <v>29312</v>
      </c>
      <c r="T3547">
        <v>8</v>
      </c>
      <c r="U3547">
        <v>8</v>
      </c>
      <c r="V3547">
        <v>-747456</v>
      </c>
    </row>
    <row r="3548" spans="1:22" x14ac:dyDescent="0.25">
      <c r="A3548">
        <v>3547</v>
      </c>
      <c r="B3548" t="s">
        <v>6729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10598</v>
      </c>
      <c r="T3548">
        <v>7</v>
      </c>
      <c r="U3548">
        <v>0</v>
      </c>
      <c r="V3548">
        <v>42392</v>
      </c>
    </row>
    <row r="3549" spans="1:22" x14ac:dyDescent="0.25">
      <c r="A3549">
        <v>3548</v>
      </c>
      <c r="B3549" t="s">
        <v>6729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3506</v>
      </c>
      <c r="T3549">
        <v>2</v>
      </c>
      <c r="U3549">
        <v>0</v>
      </c>
      <c r="V3549">
        <v>10518</v>
      </c>
    </row>
    <row r="3550" spans="1:22" x14ac:dyDescent="0.25">
      <c r="A3550">
        <v>3549</v>
      </c>
      <c r="B3550" t="s">
        <v>6729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3394</v>
      </c>
      <c r="T3550">
        <v>1</v>
      </c>
      <c r="U3550">
        <v>0</v>
      </c>
      <c r="V3550">
        <v>91638</v>
      </c>
    </row>
    <row r="3551" spans="1:22" x14ac:dyDescent="0.25">
      <c r="A3551">
        <v>3550</v>
      </c>
      <c r="B3551" t="s">
        <v>6729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6730</v>
      </c>
      <c r="P3551" t="s">
        <v>46</v>
      </c>
      <c r="Q3551" t="s">
        <v>47</v>
      </c>
      <c r="R3551" t="s">
        <v>6731</v>
      </c>
      <c r="S3551">
        <v>30</v>
      </c>
      <c r="T3551">
        <v>8</v>
      </c>
      <c r="U3551">
        <v>0</v>
      </c>
      <c r="V3551">
        <v>144</v>
      </c>
    </row>
    <row r="3552" spans="1:22" x14ac:dyDescent="0.25">
      <c r="A3552">
        <v>3551</v>
      </c>
      <c r="B3552" t="s">
        <v>6732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45528</v>
      </c>
      <c r="T3552">
        <v>3</v>
      </c>
      <c r="U3552">
        <v>2</v>
      </c>
      <c r="V3552">
        <v>159348</v>
      </c>
    </row>
    <row r="3553" spans="1:22" x14ac:dyDescent="0.25">
      <c r="A3553">
        <v>3552</v>
      </c>
      <c r="B3553" t="s">
        <v>6732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844116</v>
      </c>
      <c r="T3553">
        <v>6</v>
      </c>
      <c r="U3553">
        <v>3</v>
      </c>
      <c r="V3553">
        <v>-361764</v>
      </c>
    </row>
    <row r="3554" spans="1:22" x14ac:dyDescent="0.25">
      <c r="A3554">
        <v>3553</v>
      </c>
      <c r="B3554" t="s">
        <v>6732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812736</v>
      </c>
      <c r="T3554">
        <v>8</v>
      </c>
      <c r="U3554">
        <v>2</v>
      </c>
      <c r="V3554">
        <v>609552</v>
      </c>
    </row>
    <row r="3555" spans="1:22" x14ac:dyDescent="0.25">
      <c r="A3555">
        <v>3554</v>
      </c>
      <c r="B3555" t="s">
        <v>6733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7476</v>
      </c>
      <c r="T3555">
        <v>1</v>
      </c>
      <c r="U3555">
        <v>7</v>
      </c>
      <c r="V3555">
        <v>-59808</v>
      </c>
    </row>
    <row r="3556" spans="1:22" x14ac:dyDescent="0.25">
      <c r="A3556">
        <v>3555</v>
      </c>
      <c r="B3556" t="s">
        <v>6734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3304</v>
      </c>
      <c r="T3556">
        <v>2</v>
      </c>
      <c r="U3556">
        <v>0</v>
      </c>
      <c r="V3556">
        <v>85904</v>
      </c>
    </row>
    <row r="3557" spans="1:22" x14ac:dyDescent="0.25">
      <c r="A3557">
        <v>3556</v>
      </c>
      <c r="B3557" t="s">
        <v>6734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6735</v>
      </c>
      <c r="P3557" t="s">
        <v>71</v>
      </c>
      <c r="Q3557" t="s">
        <v>72</v>
      </c>
      <c r="R3557" t="s">
        <v>6736</v>
      </c>
      <c r="S3557">
        <v>604752</v>
      </c>
      <c r="T3557">
        <v>6</v>
      </c>
      <c r="U3557">
        <v>2</v>
      </c>
      <c r="V3557">
        <v>37797</v>
      </c>
    </row>
    <row r="3558" spans="1:22" x14ac:dyDescent="0.25">
      <c r="A3558">
        <v>3557</v>
      </c>
      <c r="B3558" t="s">
        <v>6737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4536</v>
      </c>
      <c r="T3558">
        <v>7</v>
      </c>
      <c r="U3558">
        <v>0</v>
      </c>
      <c r="V3558">
        <v>217728</v>
      </c>
    </row>
    <row r="3559" spans="1:22" x14ac:dyDescent="0.25">
      <c r="A3559">
        <v>3558</v>
      </c>
      <c r="B3559" t="s">
        <v>6737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10128</v>
      </c>
      <c r="T3559">
        <v>2</v>
      </c>
      <c r="U3559">
        <v>2</v>
      </c>
      <c r="V3559">
        <v>36714</v>
      </c>
    </row>
    <row r="3560" spans="1:22" x14ac:dyDescent="0.25">
      <c r="A3560">
        <v>3559</v>
      </c>
      <c r="B3560" t="s">
        <v>6738</v>
      </c>
      <c r="C3560">
        <v>2014</v>
      </c>
      <c r="D3560" s="1">
        <v>41951</v>
      </c>
      <c r="E3560" s="1">
        <v>41956</v>
      </c>
      <c r="F3560" t="s">
        <v>50</v>
      </c>
      <c r="G3560" t="s">
        <v>6531</v>
      </c>
      <c r="H3560" t="s">
        <v>6532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5216</v>
      </c>
      <c r="P3560" t="s">
        <v>46</v>
      </c>
      <c r="Q3560" t="s">
        <v>75</v>
      </c>
      <c r="R3560" t="s">
        <v>5217</v>
      </c>
      <c r="S3560">
        <v>21792</v>
      </c>
      <c r="T3560">
        <v>4</v>
      </c>
      <c r="U3560">
        <v>2</v>
      </c>
      <c r="V3560">
        <v>76272</v>
      </c>
    </row>
    <row r="3561" spans="1:22" x14ac:dyDescent="0.25">
      <c r="A3561">
        <v>3560</v>
      </c>
      <c r="B3561" t="s">
        <v>6738</v>
      </c>
      <c r="C3561">
        <v>2014</v>
      </c>
      <c r="D3561" s="1">
        <v>41951</v>
      </c>
      <c r="E3561" s="1">
        <v>41956</v>
      </c>
      <c r="F3561" t="s">
        <v>50</v>
      </c>
      <c r="G3561" t="s">
        <v>6531</v>
      </c>
      <c r="H3561" t="s">
        <v>6532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4398</v>
      </c>
      <c r="T3561">
        <v>4</v>
      </c>
      <c r="U3561">
        <v>0</v>
      </c>
      <c r="V3561">
        <v>145134</v>
      </c>
    </row>
    <row r="3562" spans="1:22" x14ac:dyDescent="0.25">
      <c r="A3562">
        <v>3561</v>
      </c>
      <c r="B3562" t="s">
        <v>6739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8256</v>
      </c>
      <c r="T3562">
        <v>4</v>
      </c>
      <c r="U3562">
        <v>2</v>
      </c>
      <c r="V3562">
        <v>6192</v>
      </c>
    </row>
    <row r="3563" spans="1:22" x14ac:dyDescent="0.25">
      <c r="A3563">
        <v>3562</v>
      </c>
      <c r="B3563" t="s">
        <v>6739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2556</v>
      </c>
      <c r="T3563">
        <v>5</v>
      </c>
      <c r="U3563">
        <v>7</v>
      </c>
      <c r="V3563">
        <v>-20448</v>
      </c>
    </row>
    <row r="3564" spans="1:22" x14ac:dyDescent="0.25">
      <c r="A3564">
        <v>3563</v>
      </c>
      <c r="B3564" t="s">
        <v>6739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4368</v>
      </c>
      <c r="T3564">
        <v>2</v>
      </c>
      <c r="U3564">
        <v>7</v>
      </c>
      <c r="V3564">
        <v>-30576</v>
      </c>
    </row>
    <row r="3565" spans="1:22" x14ac:dyDescent="0.25">
      <c r="A3565">
        <v>3564</v>
      </c>
      <c r="B3565" t="s">
        <v>6739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6740</v>
      </c>
      <c r="P3565" t="s">
        <v>46</v>
      </c>
      <c r="Q3565" t="s">
        <v>90</v>
      </c>
      <c r="R3565" t="s">
        <v>6741</v>
      </c>
      <c r="S3565">
        <v>1152</v>
      </c>
      <c r="T3565">
        <v>4</v>
      </c>
      <c r="U3565">
        <v>2</v>
      </c>
      <c r="V3565">
        <v>3744</v>
      </c>
    </row>
    <row r="3566" spans="1:22" x14ac:dyDescent="0.25">
      <c r="A3566">
        <v>3565</v>
      </c>
      <c r="B3566" t="s">
        <v>6742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6743</v>
      </c>
      <c r="P3566" t="s">
        <v>46</v>
      </c>
      <c r="Q3566" t="s">
        <v>90</v>
      </c>
      <c r="R3566" t="s">
        <v>6744</v>
      </c>
      <c r="S3566">
        <v>1296</v>
      </c>
      <c r="T3566">
        <v>2</v>
      </c>
      <c r="U3566">
        <v>0</v>
      </c>
      <c r="V3566">
        <v>62208</v>
      </c>
    </row>
    <row r="3567" spans="1:22" x14ac:dyDescent="0.25">
      <c r="A3567">
        <v>3566</v>
      </c>
      <c r="B3567" t="s">
        <v>6742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396</v>
      </c>
      <c r="T3567">
        <v>2</v>
      </c>
      <c r="U3567">
        <v>0</v>
      </c>
      <c r="V3567">
        <v>792</v>
      </c>
    </row>
    <row r="3568" spans="1:22" x14ac:dyDescent="0.25">
      <c r="A3568">
        <v>3567</v>
      </c>
      <c r="B3568" t="s">
        <v>6745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157794</v>
      </c>
      <c r="T3568">
        <v>3</v>
      </c>
      <c r="U3568">
        <v>0</v>
      </c>
      <c r="V3568">
        <v>7574112</v>
      </c>
    </row>
    <row r="3569" spans="1:22" x14ac:dyDescent="0.25">
      <c r="A3569">
        <v>3568</v>
      </c>
      <c r="B3569" t="s">
        <v>6746</v>
      </c>
      <c r="C3569">
        <v>2013</v>
      </c>
      <c r="D3569" s="1">
        <v>41527</v>
      </c>
      <c r="E3569" s="1">
        <v>41532</v>
      </c>
      <c r="F3569" t="s">
        <v>23</v>
      </c>
      <c r="G3569" t="s">
        <v>5602</v>
      </c>
      <c r="H3569" t="s">
        <v>5603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6030</v>
      </c>
      <c r="P3569" t="s">
        <v>32</v>
      </c>
      <c r="Q3569" t="s">
        <v>65</v>
      </c>
      <c r="R3569" t="s">
        <v>6031</v>
      </c>
      <c r="S3569">
        <v>15008</v>
      </c>
      <c r="T3569">
        <v>4</v>
      </c>
      <c r="U3569">
        <v>6</v>
      </c>
      <c r="V3569">
        <v>-120064</v>
      </c>
    </row>
    <row r="3570" spans="1:22" x14ac:dyDescent="0.25">
      <c r="A3570">
        <v>3569</v>
      </c>
      <c r="B3570" t="s">
        <v>6747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5998</v>
      </c>
      <c r="T3570">
        <v>2</v>
      </c>
      <c r="U3570">
        <v>0</v>
      </c>
      <c r="V3570">
        <v>263912</v>
      </c>
    </row>
    <row r="3571" spans="1:22" x14ac:dyDescent="0.25">
      <c r="A3571">
        <v>3570</v>
      </c>
      <c r="B3571" t="s">
        <v>6747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6748</v>
      </c>
      <c r="S3571">
        <v>23952</v>
      </c>
      <c r="T3571">
        <v>6</v>
      </c>
      <c r="U3571">
        <v>2</v>
      </c>
      <c r="V3571">
        <v>20958</v>
      </c>
    </row>
    <row r="3572" spans="1:22" x14ac:dyDescent="0.25">
      <c r="A3572">
        <v>3571</v>
      </c>
      <c r="B3572" t="s">
        <v>6747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16878</v>
      </c>
      <c r="T3572">
        <v>4</v>
      </c>
      <c r="U3572">
        <v>0</v>
      </c>
      <c r="V3572">
        <v>742632</v>
      </c>
    </row>
    <row r="3573" spans="1:22" x14ac:dyDescent="0.25">
      <c r="A3573">
        <v>3572</v>
      </c>
      <c r="B3573" t="s">
        <v>6747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7992</v>
      </c>
      <c r="T3573">
        <v>1</v>
      </c>
      <c r="U3573">
        <v>2</v>
      </c>
      <c r="V3573">
        <v>26973</v>
      </c>
    </row>
    <row r="3574" spans="1:22" x14ac:dyDescent="0.25">
      <c r="A3574">
        <v>3573</v>
      </c>
      <c r="B3574" t="s">
        <v>6749</v>
      </c>
      <c r="C3574">
        <v>2014</v>
      </c>
      <c r="D3574" s="1">
        <v>41820</v>
      </c>
      <c r="E3574" s="1">
        <v>41825</v>
      </c>
      <c r="F3574" t="s">
        <v>50</v>
      </c>
      <c r="G3574" t="s">
        <v>6750</v>
      </c>
      <c r="H3574" t="s">
        <v>6751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5184</v>
      </c>
      <c r="T3574">
        <v>1</v>
      </c>
      <c r="U3574">
        <v>2</v>
      </c>
      <c r="V3574">
        <v>18144</v>
      </c>
    </row>
    <row r="3575" spans="1:22" x14ac:dyDescent="0.25">
      <c r="A3575">
        <v>3574</v>
      </c>
      <c r="B3575" t="s">
        <v>6752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1168</v>
      </c>
      <c r="T3575">
        <v>2</v>
      </c>
      <c r="U3575">
        <v>0</v>
      </c>
      <c r="V3575">
        <v>54896</v>
      </c>
    </row>
    <row r="3576" spans="1:22" x14ac:dyDescent="0.25">
      <c r="A3576">
        <v>3575</v>
      </c>
      <c r="B3576" t="s">
        <v>6752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6753</v>
      </c>
      <c r="P3576" t="s">
        <v>46</v>
      </c>
      <c r="Q3576" t="s">
        <v>68</v>
      </c>
      <c r="R3576" t="s">
        <v>186</v>
      </c>
      <c r="S3576">
        <v>1048</v>
      </c>
      <c r="T3576">
        <v>10</v>
      </c>
      <c r="U3576">
        <v>0</v>
      </c>
      <c r="V3576">
        <v>262</v>
      </c>
    </row>
    <row r="3577" spans="1:22" x14ac:dyDescent="0.25">
      <c r="A3577">
        <v>3576</v>
      </c>
      <c r="B3577" t="s">
        <v>6754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6755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14496</v>
      </c>
      <c r="T3577">
        <v>3</v>
      </c>
      <c r="U3577">
        <v>2</v>
      </c>
      <c r="V3577">
        <v>48924</v>
      </c>
    </row>
    <row r="3578" spans="1:22" x14ac:dyDescent="0.25">
      <c r="A3578">
        <v>3577</v>
      </c>
      <c r="B3578" t="s">
        <v>6756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5953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4784</v>
      </c>
      <c r="T3578">
        <v>1</v>
      </c>
      <c r="U3578">
        <v>2</v>
      </c>
      <c r="V3578">
        <v>15548</v>
      </c>
    </row>
    <row r="3579" spans="1:22" x14ac:dyDescent="0.25">
      <c r="A3579">
        <v>3578</v>
      </c>
      <c r="B3579" t="s">
        <v>6756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5953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473</v>
      </c>
      <c r="T3579">
        <v>1</v>
      </c>
      <c r="U3579">
        <v>0</v>
      </c>
      <c r="V3579">
        <v>23177</v>
      </c>
    </row>
    <row r="3580" spans="1:22" x14ac:dyDescent="0.25">
      <c r="A3580">
        <v>3579</v>
      </c>
      <c r="B3580" t="s">
        <v>6757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6758</v>
      </c>
      <c r="P3580" t="s">
        <v>46</v>
      </c>
      <c r="Q3580" t="s">
        <v>59</v>
      </c>
      <c r="R3580" t="s">
        <v>6759</v>
      </c>
      <c r="S3580">
        <v>789</v>
      </c>
      <c r="T3580">
        <v>1</v>
      </c>
      <c r="U3580">
        <v>0</v>
      </c>
      <c r="V3580">
        <v>3156</v>
      </c>
    </row>
    <row r="3581" spans="1:22" x14ac:dyDescent="0.25">
      <c r="A3581">
        <v>3580</v>
      </c>
      <c r="B3581" t="s">
        <v>6757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5802</v>
      </c>
      <c r="P3581" t="s">
        <v>46</v>
      </c>
      <c r="Q3581" t="s">
        <v>90</v>
      </c>
      <c r="R3581" t="s">
        <v>5803</v>
      </c>
      <c r="S3581">
        <v>655</v>
      </c>
      <c r="T3581">
        <v>5</v>
      </c>
      <c r="U3581">
        <v>0</v>
      </c>
      <c r="V3581">
        <v>32095</v>
      </c>
    </row>
    <row r="3582" spans="1:22" x14ac:dyDescent="0.25">
      <c r="A3582">
        <v>3581</v>
      </c>
      <c r="B3582" t="s">
        <v>6757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243008</v>
      </c>
      <c r="T3582">
        <v>8</v>
      </c>
      <c r="U3582">
        <v>0</v>
      </c>
      <c r="V3582">
        <v>3888128</v>
      </c>
    </row>
    <row r="3583" spans="1:22" x14ac:dyDescent="0.25">
      <c r="A3583">
        <v>3582</v>
      </c>
      <c r="B3583" t="s">
        <v>6760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10485</v>
      </c>
      <c r="T3583">
        <v>1</v>
      </c>
      <c r="U3583">
        <v>0</v>
      </c>
      <c r="V3583">
        <v>50328</v>
      </c>
    </row>
    <row r="3584" spans="1:22" x14ac:dyDescent="0.25">
      <c r="A3584">
        <v>3583</v>
      </c>
      <c r="B3584" t="s">
        <v>6761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6762</v>
      </c>
      <c r="S3584">
        <v>39</v>
      </c>
      <c r="T3584">
        <v>2</v>
      </c>
      <c r="U3584">
        <v>0</v>
      </c>
      <c r="V3584">
        <v>1521</v>
      </c>
    </row>
    <row r="3585" spans="1:22" x14ac:dyDescent="0.25">
      <c r="A3585">
        <v>3584</v>
      </c>
      <c r="B3585" t="s">
        <v>6761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5699</v>
      </c>
      <c r="P3585" t="s">
        <v>32</v>
      </c>
      <c r="Q3585" t="s">
        <v>56</v>
      </c>
      <c r="R3585" t="s">
        <v>5700</v>
      </c>
      <c r="S3585">
        <v>80196</v>
      </c>
      <c r="T3585">
        <v>2</v>
      </c>
      <c r="U3585">
        <v>0</v>
      </c>
      <c r="V3585">
        <v>20049</v>
      </c>
    </row>
    <row r="3586" spans="1:22" x14ac:dyDescent="0.25">
      <c r="A3586">
        <v>3585</v>
      </c>
      <c r="B3586" t="s">
        <v>6761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19196</v>
      </c>
      <c r="T3586">
        <v>2</v>
      </c>
      <c r="U3586">
        <v>0</v>
      </c>
      <c r="V3586">
        <v>326332</v>
      </c>
    </row>
    <row r="3587" spans="1:22" x14ac:dyDescent="0.25">
      <c r="A3587">
        <v>3586</v>
      </c>
      <c r="B3587" t="s">
        <v>6761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261</v>
      </c>
      <c r="T3587">
        <v>1</v>
      </c>
      <c r="U3587">
        <v>0</v>
      </c>
      <c r="V3587">
        <v>12006</v>
      </c>
    </row>
    <row r="3588" spans="1:22" x14ac:dyDescent="0.25">
      <c r="A3588">
        <v>3587</v>
      </c>
      <c r="B3588" t="s">
        <v>6763</v>
      </c>
      <c r="C3588">
        <v>2014</v>
      </c>
      <c r="D3588" s="1">
        <v>41886</v>
      </c>
      <c r="E3588" s="1">
        <v>41891</v>
      </c>
      <c r="F3588" t="s">
        <v>50</v>
      </c>
      <c r="G3588" t="s">
        <v>5726</v>
      </c>
      <c r="H3588" t="s">
        <v>5727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596</v>
      </c>
      <c r="T3588">
        <v>2</v>
      </c>
      <c r="U3588">
        <v>0</v>
      </c>
      <c r="V3588">
        <v>16688</v>
      </c>
    </row>
    <row r="3589" spans="1:22" x14ac:dyDescent="0.25">
      <c r="A3589">
        <v>3588</v>
      </c>
      <c r="B3589" t="s">
        <v>6764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1169694</v>
      </c>
      <c r="T3589">
        <v>3</v>
      </c>
      <c r="U3589">
        <v>4</v>
      </c>
      <c r="V3589">
        <v>-2534337</v>
      </c>
    </row>
    <row r="3590" spans="1:22" x14ac:dyDescent="0.25">
      <c r="A3590">
        <v>3589</v>
      </c>
      <c r="B3590" t="s">
        <v>6765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166562</v>
      </c>
      <c r="T3590">
        <v>2</v>
      </c>
      <c r="U3590">
        <v>0</v>
      </c>
      <c r="V3590">
        <v>333124</v>
      </c>
    </row>
    <row r="3591" spans="1:22" x14ac:dyDescent="0.25">
      <c r="A3591">
        <v>3590</v>
      </c>
      <c r="B3591" t="s">
        <v>6766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288</v>
      </c>
      <c r="T3591">
        <v>1</v>
      </c>
      <c r="U3591">
        <v>0</v>
      </c>
      <c r="V3591">
        <v>14112</v>
      </c>
    </row>
    <row r="3592" spans="1:22" x14ac:dyDescent="0.25">
      <c r="A3592">
        <v>3591</v>
      </c>
      <c r="B3592" t="s">
        <v>6766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144396</v>
      </c>
      <c r="T3592">
        <v>12</v>
      </c>
      <c r="U3592">
        <v>0</v>
      </c>
      <c r="V3592">
        <v>3754296</v>
      </c>
    </row>
    <row r="3593" spans="1:22" x14ac:dyDescent="0.25">
      <c r="A3593">
        <v>3592</v>
      </c>
      <c r="B3593" t="s">
        <v>6767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292</v>
      </c>
      <c r="T3593">
        <v>1</v>
      </c>
      <c r="U3593">
        <v>2</v>
      </c>
      <c r="V3593">
        <v>365</v>
      </c>
    </row>
    <row r="3594" spans="1:22" x14ac:dyDescent="0.25">
      <c r="A3594">
        <v>3593</v>
      </c>
      <c r="B3594" t="s">
        <v>6768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6093</v>
      </c>
      <c r="P3594" t="s">
        <v>46</v>
      </c>
      <c r="Q3594" t="s">
        <v>59</v>
      </c>
      <c r="R3594" t="s">
        <v>6094</v>
      </c>
      <c r="S3594">
        <v>46518</v>
      </c>
      <c r="T3594">
        <v>3</v>
      </c>
      <c r="U3594">
        <v>0</v>
      </c>
      <c r="V3594">
        <v>1209468</v>
      </c>
    </row>
    <row r="3595" spans="1:22" x14ac:dyDescent="0.25">
      <c r="A3595">
        <v>3594</v>
      </c>
      <c r="B3595" t="s">
        <v>6769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22428</v>
      </c>
      <c r="T3595">
        <v>3</v>
      </c>
      <c r="U3595">
        <v>7</v>
      </c>
      <c r="V3595">
        <v>-179424</v>
      </c>
    </row>
    <row r="3596" spans="1:22" x14ac:dyDescent="0.25">
      <c r="A3596">
        <v>3595</v>
      </c>
      <c r="B3596" t="s">
        <v>6769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3752</v>
      </c>
      <c r="T3596">
        <v>5</v>
      </c>
      <c r="U3596">
        <v>2</v>
      </c>
      <c r="V3596">
        <v>3752</v>
      </c>
    </row>
    <row r="3597" spans="1:22" x14ac:dyDescent="0.25">
      <c r="A3597">
        <v>3596</v>
      </c>
      <c r="B3597" t="s">
        <v>6770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2624</v>
      </c>
      <c r="T3597">
        <v>1</v>
      </c>
      <c r="U3597">
        <v>2</v>
      </c>
      <c r="V3597">
        <v>4264</v>
      </c>
    </row>
    <row r="3598" spans="1:22" x14ac:dyDescent="0.25">
      <c r="A3598">
        <v>3597</v>
      </c>
      <c r="B3598" t="s">
        <v>6771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15552</v>
      </c>
      <c r="T3598">
        <v>3</v>
      </c>
      <c r="U3598">
        <v>2</v>
      </c>
      <c r="V3598">
        <v>54432</v>
      </c>
    </row>
    <row r="3599" spans="1:22" x14ac:dyDescent="0.25">
      <c r="A3599">
        <v>3598</v>
      </c>
      <c r="B3599" t="s">
        <v>6771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6772</v>
      </c>
      <c r="P3599" t="s">
        <v>71</v>
      </c>
      <c r="Q3599" t="s">
        <v>161</v>
      </c>
      <c r="R3599" t="s">
        <v>6773</v>
      </c>
      <c r="S3599">
        <v>64704</v>
      </c>
      <c r="T3599">
        <v>6</v>
      </c>
      <c r="U3599">
        <v>2</v>
      </c>
      <c r="V3599">
        <v>-48528</v>
      </c>
    </row>
    <row r="3600" spans="1:22" x14ac:dyDescent="0.25">
      <c r="A3600">
        <v>3599</v>
      </c>
      <c r="B3600" t="s">
        <v>6771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17472</v>
      </c>
      <c r="T3600">
        <v>3</v>
      </c>
      <c r="U3600">
        <v>2</v>
      </c>
      <c r="V3600">
        <v>50232</v>
      </c>
    </row>
    <row r="3601" spans="1:22" x14ac:dyDescent="0.25">
      <c r="A3601">
        <v>3600</v>
      </c>
      <c r="B3601" t="s">
        <v>6771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135516</v>
      </c>
      <c r="T3601">
        <v>1</v>
      </c>
      <c r="U3601">
        <v>4</v>
      </c>
      <c r="V3601">
        <v>-316204</v>
      </c>
    </row>
    <row r="3602" spans="1:22" x14ac:dyDescent="0.25">
      <c r="A3602">
        <v>3601</v>
      </c>
      <c r="B3602" t="s">
        <v>6774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431928</v>
      </c>
      <c r="T3602">
        <v>9</v>
      </c>
      <c r="U3602">
        <v>2</v>
      </c>
      <c r="V3602">
        <v>647892</v>
      </c>
    </row>
    <row r="3603" spans="1:22" x14ac:dyDescent="0.25">
      <c r="A3603">
        <v>3602</v>
      </c>
      <c r="B3603" t="s">
        <v>6775</v>
      </c>
      <c r="C3603">
        <v>2011</v>
      </c>
      <c r="D3603" s="1">
        <v>40864</v>
      </c>
      <c r="E3603" s="1">
        <v>40871</v>
      </c>
      <c r="F3603" t="s">
        <v>50</v>
      </c>
      <c r="G3603" t="s">
        <v>6776</v>
      </c>
      <c r="H3603" t="s">
        <v>6777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12448</v>
      </c>
      <c r="T3603">
        <v>2</v>
      </c>
      <c r="U3603">
        <v>2</v>
      </c>
      <c r="V3603">
        <v>389</v>
      </c>
    </row>
    <row r="3604" spans="1:22" x14ac:dyDescent="0.25">
      <c r="A3604">
        <v>3603</v>
      </c>
      <c r="B3604" t="s">
        <v>6775</v>
      </c>
      <c r="C3604">
        <v>2011</v>
      </c>
      <c r="D3604" s="1">
        <v>40864</v>
      </c>
      <c r="E3604" s="1">
        <v>40871</v>
      </c>
      <c r="F3604" t="s">
        <v>50</v>
      </c>
      <c r="G3604" t="s">
        <v>6776</v>
      </c>
      <c r="H3604" t="s">
        <v>6777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65793</v>
      </c>
      <c r="T3604">
        <v>5</v>
      </c>
      <c r="U3604">
        <v>3</v>
      </c>
      <c r="V3604">
        <v>-9399</v>
      </c>
    </row>
    <row r="3605" spans="1:22" x14ac:dyDescent="0.25">
      <c r="A3605">
        <v>3604</v>
      </c>
      <c r="B3605" t="s">
        <v>6778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2774</v>
      </c>
      <c r="T3605">
        <v>5</v>
      </c>
      <c r="U3605">
        <v>0</v>
      </c>
      <c r="V3605">
        <v>133152</v>
      </c>
    </row>
    <row r="3606" spans="1:22" x14ac:dyDescent="0.25">
      <c r="A3606">
        <v>3605</v>
      </c>
      <c r="B3606" t="s">
        <v>6778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2516</v>
      </c>
      <c r="T3606">
        <v>2</v>
      </c>
      <c r="U3606">
        <v>0</v>
      </c>
      <c r="V3606">
        <v>85544</v>
      </c>
    </row>
    <row r="3607" spans="1:22" x14ac:dyDescent="0.25">
      <c r="A3607">
        <v>3606</v>
      </c>
      <c r="B3607" t="s">
        <v>6778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9192</v>
      </c>
      <c r="T3607">
        <v>4</v>
      </c>
      <c r="U3607">
        <v>0</v>
      </c>
      <c r="V3607">
        <v>312528</v>
      </c>
    </row>
    <row r="3608" spans="1:22" x14ac:dyDescent="0.25">
      <c r="A3608">
        <v>3607</v>
      </c>
      <c r="B3608" t="s">
        <v>6779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2934</v>
      </c>
      <c r="T3608">
        <v>3</v>
      </c>
      <c r="U3608">
        <v>0</v>
      </c>
      <c r="V3608">
        <v>134964</v>
      </c>
    </row>
    <row r="3609" spans="1:22" x14ac:dyDescent="0.25">
      <c r="A3609">
        <v>3608</v>
      </c>
      <c r="B3609" t="s">
        <v>6780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13944</v>
      </c>
      <c r="T3609">
        <v>3</v>
      </c>
      <c r="U3609">
        <v>2</v>
      </c>
      <c r="V3609">
        <v>47061</v>
      </c>
    </row>
    <row r="3610" spans="1:22" x14ac:dyDescent="0.25">
      <c r="A3610">
        <v>3609</v>
      </c>
      <c r="B3610" t="s">
        <v>6781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6912</v>
      </c>
      <c r="T3610">
        <v>3</v>
      </c>
      <c r="U3610">
        <v>2</v>
      </c>
      <c r="V3610">
        <v>25056</v>
      </c>
    </row>
    <row r="3611" spans="1:22" x14ac:dyDescent="0.25">
      <c r="A3611">
        <v>3610</v>
      </c>
      <c r="B3611" t="s">
        <v>6781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27096</v>
      </c>
      <c r="T3611">
        <v>3</v>
      </c>
      <c r="U3611">
        <v>2</v>
      </c>
      <c r="V3611">
        <v>20322</v>
      </c>
    </row>
    <row r="3612" spans="1:22" x14ac:dyDescent="0.25">
      <c r="A3612">
        <v>3611</v>
      </c>
      <c r="B3612" t="s">
        <v>6781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6008</v>
      </c>
      <c r="P3612" t="s">
        <v>46</v>
      </c>
      <c r="Q3612" t="s">
        <v>59</v>
      </c>
      <c r="R3612" t="s">
        <v>6009</v>
      </c>
      <c r="S3612">
        <v>177568</v>
      </c>
      <c r="T3612">
        <v>2</v>
      </c>
      <c r="U3612">
        <v>2</v>
      </c>
      <c r="V3612">
        <v>-377332</v>
      </c>
    </row>
    <row r="3613" spans="1:22" x14ac:dyDescent="0.25">
      <c r="A3613">
        <v>3612</v>
      </c>
      <c r="B3613" t="s">
        <v>6782</v>
      </c>
      <c r="C3613">
        <v>2013</v>
      </c>
      <c r="D3613" s="1">
        <v>41608</v>
      </c>
      <c r="E3613" s="1">
        <v>41610</v>
      </c>
      <c r="F3613" t="s">
        <v>23</v>
      </c>
      <c r="G3613" t="s">
        <v>6783</v>
      </c>
      <c r="H3613" t="s">
        <v>6784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5378</v>
      </c>
      <c r="P3613" t="s">
        <v>71</v>
      </c>
      <c r="Q3613" t="s">
        <v>161</v>
      </c>
      <c r="R3613" t="s">
        <v>5379</v>
      </c>
      <c r="S3613">
        <v>58416</v>
      </c>
      <c r="T3613">
        <v>2</v>
      </c>
      <c r="U3613">
        <v>2</v>
      </c>
      <c r="V3613">
        <v>167946</v>
      </c>
    </row>
    <row r="3614" spans="1:22" x14ac:dyDescent="0.25">
      <c r="A3614">
        <v>3613</v>
      </c>
      <c r="B3614" t="s">
        <v>6785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6621</v>
      </c>
      <c r="P3614" t="s">
        <v>46</v>
      </c>
      <c r="Q3614" t="s">
        <v>90</v>
      </c>
      <c r="R3614" t="s">
        <v>6622</v>
      </c>
      <c r="S3614">
        <v>16448</v>
      </c>
      <c r="T3614">
        <v>2</v>
      </c>
      <c r="U3614">
        <v>2</v>
      </c>
      <c r="V3614">
        <v>55512</v>
      </c>
    </row>
    <row r="3615" spans="1:22" x14ac:dyDescent="0.25">
      <c r="A3615">
        <v>3614</v>
      </c>
      <c r="B3615" t="s">
        <v>6785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36784</v>
      </c>
      <c r="T3615">
        <v>2</v>
      </c>
      <c r="U3615">
        <v>2</v>
      </c>
      <c r="V3615">
        <v>105754</v>
      </c>
    </row>
    <row r="3616" spans="1:22" x14ac:dyDescent="0.25">
      <c r="A3616">
        <v>3615</v>
      </c>
      <c r="B3616" t="s">
        <v>6786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718116</v>
      </c>
      <c r="T3616">
        <v>6</v>
      </c>
      <c r="U3616">
        <v>3</v>
      </c>
      <c r="V3616">
        <v>-718116</v>
      </c>
    </row>
    <row r="3617" spans="1:22" x14ac:dyDescent="0.25">
      <c r="A3617">
        <v>3616</v>
      </c>
      <c r="B3617" t="s">
        <v>6786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31776</v>
      </c>
      <c r="T3617">
        <v>4</v>
      </c>
      <c r="U3617">
        <v>2</v>
      </c>
      <c r="V3617">
        <v>87384</v>
      </c>
    </row>
    <row r="3618" spans="1:22" x14ac:dyDescent="0.25">
      <c r="A3618">
        <v>3617</v>
      </c>
      <c r="B3618" t="s">
        <v>6787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9555</v>
      </c>
      <c r="T3618">
        <v>5</v>
      </c>
      <c r="U3618">
        <v>7</v>
      </c>
      <c r="V3618">
        <v>-73255</v>
      </c>
    </row>
    <row r="3619" spans="1:22" x14ac:dyDescent="0.25">
      <c r="A3619">
        <v>3618</v>
      </c>
      <c r="B3619" t="s">
        <v>6788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487984</v>
      </c>
      <c r="T3619">
        <v>2</v>
      </c>
      <c r="U3619">
        <v>2</v>
      </c>
      <c r="V3619">
        <v>152495</v>
      </c>
    </row>
    <row r="3620" spans="1:22" x14ac:dyDescent="0.25">
      <c r="A3620">
        <v>3619</v>
      </c>
      <c r="B3620" t="s">
        <v>6788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556</v>
      </c>
      <c r="T3620">
        <v>1</v>
      </c>
      <c r="U3620">
        <v>2</v>
      </c>
      <c r="V3620">
        <v>17375</v>
      </c>
    </row>
    <row r="3621" spans="1:22" x14ac:dyDescent="0.25">
      <c r="A3621">
        <v>3620</v>
      </c>
      <c r="B3621" t="s">
        <v>6788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21785</v>
      </c>
      <c r="T3621">
        <v>5</v>
      </c>
      <c r="U3621">
        <v>0</v>
      </c>
      <c r="V3621">
        <v>65355</v>
      </c>
    </row>
    <row r="3622" spans="1:22" x14ac:dyDescent="0.25">
      <c r="A3622">
        <v>3621</v>
      </c>
      <c r="B3622" t="s">
        <v>6789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5717</v>
      </c>
      <c r="P3622" t="s">
        <v>46</v>
      </c>
      <c r="Q3622" t="s">
        <v>68</v>
      </c>
      <c r="R3622" t="s">
        <v>5718</v>
      </c>
      <c r="S3622">
        <v>40776</v>
      </c>
      <c r="T3622">
        <v>3</v>
      </c>
      <c r="U3622">
        <v>2</v>
      </c>
      <c r="V3622">
        <v>45873</v>
      </c>
    </row>
    <row r="3623" spans="1:22" x14ac:dyDescent="0.25">
      <c r="A3623">
        <v>3622</v>
      </c>
      <c r="B3623" t="s">
        <v>6789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6790</v>
      </c>
      <c r="P3623" t="s">
        <v>71</v>
      </c>
      <c r="Q3623" t="s">
        <v>72</v>
      </c>
      <c r="R3623" t="s">
        <v>6791</v>
      </c>
      <c r="S3623">
        <v>63936</v>
      </c>
      <c r="T3623">
        <v>8</v>
      </c>
      <c r="U3623">
        <v>2</v>
      </c>
      <c r="V3623">
        <v>55944</v>
      </c>
    </row>
    <row r="3624" spans="1:22" x14ac:dyDescent="0.25">
      <c r="A3624">
        <v>3623</v>
      </c>
      <c r="B3624" t="s">
        <v>6792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1424</v>
      </c>
      <c r="T3624">
        <v>5</v>
      </c>
      <c r="U3624">
        <v>0</v>
      </c>
      <c r="V3624">
        <v>52688</v>
      </c>
    </row>
    <row r="3625" spans="1:22" x14ac:dyDescent="0.25">
      <c r="A3625">
        <v>3624</v>
      </c>
      <c r="B3625" t="s">
        <v>6792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716</v>
      </c>
      <c r="T3625">
        <v>2</v>
      </c>
      <c r="U3625">
        <v>0</v>
      </c>
      <c r="V3625">
        <v>34368</v>
      </c>
    </row>
    <row r="3626" spans="1:22" x14ac:dyDescent="0.25">
      <c r="A3626">
        <v>3625</v>
      </c>
      <c r="B3626" t="s">
        <v>6793</v>
      </c>
      <c r="C3626">
        <v>2014</v>
      </c>
      <c r="D3626" s="1">
        <v>41779</v>
      </c>
      <c r="E3626" s="1">
        <v>41781</v>
      </c>
      <c r="F3626" t="s">
        <v>23</v>
      </c>
      <c r="G3626" t="s">
        <v>5319</v>
      </c>
      <c r="H3626" t="s">
        <v>5320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681408</v>
      </c>
      <c r="T3626">
        <v>12</v>
      </c>
      <c r="U3626">
        <v>2</v>
      </c>
      <c r="V3626">
        <v>42588</v>
      </c>
    </row>
    <row r="3627" spans="1:22" x14ac:dyDescent="0.25">
      <c r="A3627">
        <v>3626</v>
      </c>
      <c r="B3627" t="s">
        <v>6793</v>
      </c>
      <c r="C3627">
        <v>2014</v>
      </c>
      <c r="D3627" s="1">
        <v>41779</v>
      </c>
      <c r="E3627" s="1">
        <v>41781</v>
      </c>
      <c r="F3627" t="s">
        <v>23</v>
      </c>
      <c r="G3627" t="s">
        <v>5319</v>
      </c>
      <c r="H3627" t="s">
        <v>5320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352</v>
      </c>
      <c r="T3627">
        <v>2</v>
      </c>
      <c r="U3627">
        <v>0</v>
      </c>
      <c r="V3627">
        <v>10208</v>
      </c>
    </row>
    <row r="3628" spans="1:22" x14ac:dyDescent="0.25">
      <c r="A3628">
        <v>3627</v>
      </c>
      <c r="B3628" t="s">
        <v>6793</v>
      </c>
      <c r="C3628">
        <v>2014</v>
      </c>
      <c r="D3628" s="1">
        <v>41779</v>
      </c>
      <c r="E3628" s="1">
        <v>41781</v>
      </c>
      <c r="F3628" t="s">
        <v>23</v>
      </c>
      <c r="G3628" t="s">
        <v>5319</v>
      </c>
      <c r="H3628" t="s">
        <v>5320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558</v>
      </c>
      <c r="T3628">
        <v>1</v>
      </c>
      <c r="U3628">
        <v>0</v>
      </c>
      <c r="V3628">
        <v>1395</v>
      </c>
    </row>
    <row r="3629" spans="1:22" x14ac:dyDescent="0.25">
      <c r="A3629">
        <v>3628</v>
      </c>
      <c r="B3629" t="s">
        <v>6793</v>
      </c>
      <c r="C3629">
        <v>2014</v>
      </c>
      <c r="D3629" s="1">
        <v>41779</v>
      </c>
      <c r="E3629" s="1">
        <v>41781</v>
      </c>
      <c r="F3629" t="s">
        <v>23</v>
      </c>
      <c r="G3629" t="s">
        <v>5319</v>
      </c>
      <c r="H3629" t="s">
        <v>5320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3632</v>
      </c>
      <c r="T3629">
        <v>1</v>
      </c>
      <c r="U3629">
        <v>0</v>
      </c>
      <c r="V3629">
        <v>10896</v>
      </c>
    </row>
    <row r="3630" spans="1:22" x14ac:dyDescent="0.25">
      <c r="A3630">
        <v>3629</v>
      </c>
      <c r="B3630" t="s">
        <v>6794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6366</v>
      </c>
      <c r="P3630" t="s">
        <v>46</v>
      </c>
      <c r="Q3630" t="s">
        <v>75</v>
      </c>
      <c r="R3630" t="s">
        <v>6367</v>
      </c>
      <c r="S3630">
        <v>2060744</v>
      </c>
      <c r="T3630">
        <v>7</v>
      </c>
      <c r="U3630">
        <v>2</v>
      </c>
      <c r="V3630">
        <v>6439825</v>
      </c>
    </row>
    <row r="3631" spans="1:22" x14ac:dyDescent="0.25">
      <c r="A3631">
        <v>3630</v>
      </c>
      <c r="B3631" t="s">
        <v>6795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52272</v>
      </c>
      <c r="T3631">
        <v>3</v>
      </c>
      <c r="U3631">
        <v>2</v>
      </c>
      <c r="V3631">
        <v>9801</v>
      </c>
    </row>
    <row r="3632" spans="1:22" x14ac:dyDescent="0.25">
      <c r="A3632">
        <v>3631</v>
      </c>
      <c r="B3632" t="s">
        <v>6795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213136</v>
      </c>
      <c r="T3632">
        <v>7</v>
      </c>
      <c r="U3632">
        <v>2</v>
      </c>
      <c r="V3632">
        <v>239778</v>
      </c>
    </row>
    <row r="3633" spans="1:22" x14ac:dyDescent="0.25">
      <c r="A3633">
        <v>3632</v>
      </c>
      <c r="B3633" t="s">
        <v>6796</v>
      </c>
      <c r="C3633">
        <v>2014</v>
      </c>
      <c r="D3633" s="1">
        <v>41763</v>
      </c>
      <c r="E3633" s="1">
        <v>41768</v>
      </c>
      <c r="F3633" t="s">
        <v>23</v>
      </c>
      <c r="G3633" t="s">
        <v>6797</v>
      </c>
      <c r="H3633" t="s">
        <v>6798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6952</v>
      </c>
      <c r="T3633">
        <v>2</v>
      </c>
      <c r="U3633">
        <v>0</v>
      </c>
      <c r="V3633">
        <v>194656</v>
      </c>
    </row>
    <row r="3634" spans="1:22" x14ac:dyDescent="0.25">
      <c r="A3634">
        <v>3633</v>
      </c>
      <c r="B3634" t="s">
        <v>6796</v>
      </c>
      <c r="C3634">
        <v>2014</v>
      </c>
      <c r="D3634" s="1">
        <v>41763</v>
      </c>
      <c r="E3634" s="1">
        <v>41768</v>
      </c>
      <c r="F3634" t="s">
        <v>23</v>
      </c>
      <c r="G3634" t="s">
        <v>6797</v>
      </c>
      <c r="H3634" t="s">
        <v>6798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76344</v>
      </c>
      <c r="T3634">
        <v>8</v>
      </c>
      <c r="U3634">
        <v>0</v>
      </c>
      <c r="V3634">
        <v>458064</v>
      </c>
    </row>
    <row r="3635" spans="1:22" x14ac:dyDescent="0.25">
      <c r="A3635">
        <v>3634</v>
      </c>
      <c r="B3635" t="s">
        <v>6799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9216</v>
      </c>
      <c r="T3635">
        <v>4</v>
      </c>
      <c r="U3635">
        <v>2</v>
      </c>
      <c r="V3635">
        <v>33408</v>
      </c>
    </row>
    <row r="3636" spans="1:22" x14ac:dyDescent="0.25">
      <c r="A3636">
        <v>3635</v>
      </c>
      <c r="B3636" t="s">
        <v>6799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41958</v>
      </c>
      <c r="T3636">
        <v>7</v>
      </c>
      <c r="U3636">
        <v>4</v>
      </c>
      <c r="V3636">
        <v>-97902</v>
      </c>
    </row>
    <row r="3637" spans="1:22" x14ac:dyDescent="0.25">
      <c r="A3637">
        <v>3636</v>
      </c>
      <c r="B3637" t="s">
        <v>6799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6800</v>
      </c>
      <c r="P3637" t="s">
        <v>46</v>
      </c>
      <c r="Q3637" t="s">
        <v>90</v>
      </c>
      <c r="R3637" t="s">
        <v>6801</v>
      </c>
      <c r="S3637">
        <v>89568</v>
      </c>
      <c r="T3637">
        <v>2</v>
      </c>
      <c r="U3637">
        <v>2</v>
      </c>
      <c r="V3637">
        <v>324684</v>
      </c>
    </row>
    <row r="3638" spans="1:22" x14ac:dyDescent="0.25">
      <c r="A3638">
        <v>3637</v>
      </c>
      <c r="B3638" t="s">
        <v>6799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5238</v>
      </c>
      <c r="P3638" t="s">
        <v>46</v>
      </c>
      <c r="Q3638" t="s">
        <v>90</v>
      </c>
      <c r="R3638" t="s">
        <v>5239</v>
      </c>
      <c r="S3638">
        <v>22248</v>
      </c>
      <c r="T3638">
        <v>3</v>
      </c>
      <c r="U3638">
        <v>2</v>
      </c>
      <c r="V3638">
        <v>75087</v>
      </c>
    </row>
    <row r="3639" spans="1:22" x14ac:dyDescent="0.25">
      <c r="A3639">
        <v>3638</v>
      </c>
      <c r="B3639" t="s">
        <v>6799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33488</v>
      </c>
      <c r="T3639">
        <v>4</v>
      </c>
      <c r="U3639">
        <v>2</v>
      </c>
      <c r="V3639">
        <v>29302</v>
      </c>
    </row>
    <row r="3640" spans="1:22" x14ac:dyDescent="0.25">
      <c r="A3640">
        <v>3639</v>
      </c>
      <c r="B3640" t="s">
        <v>6799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148288</v>
      </c>
      <c r="T3640">
        <v>7</v>
      </c>
      <c r="U3640">
        <v>2</v>
      </c>
      <c r="V3640">
        <v>296576</v>
      </c>
    </row>
    <row r="3641" spans="1:22" x14ac:dyDescent="0.25">
      <c r="A3641">
        <v>3640</v>
      </c>
      <c r="B3641" t="s">
        <v>6799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4624</v>
      </c>
      <c r="T3641">
        <v>1</v>
      </c>
      <c r="U3641">
        <v>2</v>
      </c>
      <c r="V3641">
        <v>16762</v>
      </c>
    </row>
    <row r="3642" spans="1:22" x14ac:dyDescent="0.25">
      <c r="A3642">
        <v>3641</v>
      </c>
      <c r="B3642" t="s">
        <v>6799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5616</v>
      </c>
      <c r="P3642" t="s">
        <v>71</v>
      </c>
      <c r="Q3642" t="s">
        <v>161</v>
      </c>
      <c r="R3642" t="s">
        <v>6802</v>
      </c>
      <c r="S3642">
        <v>17892</v>
      </c>
      <c r="T3642">
        <v>7</v>
      </c>
      <c r="U3642">
        <v>2</v>
      </c>
      <c r="V3642">
        <v>-290745</v>
      </c>
    </row>
    <row r="3643" spans="1:22" x14ac:dyDescent="0.25">
      <c r="A3643">
        <v>3642</v>
      </c>
      <c r="B3643" t="s">
        <v>6799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69888</v>
      </c>
      <c r="T3643">
        <v>7</v>
      </c>
      <c r="U3643">
        <v>7</v>
      </c>
      <c r="V3643">
        <v>-46592</v>
      </c>
    </row>
    <row r="3644" spans="1:22" x14ac:dyDescent="0.25">
      <c r="A3644">
        <v>3643</v>
      </c>
      <c r="B3644" t="s">
        <v>6803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487984</v>
      </c>
      <c r="T3644">
        <v>2</v>
      </c>
      <c r="U3644">
        <v>2</v>
      </c>
      <c r="V3644">
        <v>152495</v>
      </c>
    </row>
    <row r="3645" spans="1:22" x14ac:dyDescent="0.25">
      <c r="A3645">
        <v>3644</v>
      </c>
      <c r="B3645" t="s">
        <v>6803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6804</v>
      </c>
      <c r="P3645" t="s">
        <v>46</v>
      </c>
      <c r="Q3645" t="s">
        <v>68</v>
      </c>
      <c r="R3645" t="s">
        <v>6805</v>
      </c>
      <c r="S3645">
        <v>473</v>
      </c>
      <c r="T3645">
        <v>2</v>
      </c>
      <c r="U3645">
        <v>0</v>
      </c>
      <c r="V3645">
        <v>12298</v>
      </c>
    </row>
    <row r="3646" spans="1:22" x14ac:dyDescent="0.25">
      <c r="A3646">
        <v>3645</v>
      </c>
      <c r="B3646" t="s">
        <v>6803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6806</v>
      </c>
      <c r="P3646" t="s">
        <v>46</v>
      </c>
      <c r="Q3646" t="s">
        <v>68</v>
      </c>
      <c r="R3646" t="s">
        <v>6807</v>
      </c>
      <c r="S3646">
        <v>413</v>
      </c>
      <c r="T3646">
        <v>1</v>
      </c>
      <c r="U3646">
        <v>0</v>
      </c>
      <c r="V3646">
        <v>11564</v>
      </c>
    </row>
    <row r="3647" spans="1:22" x14ac:dyDescent="0.25">
      <c r="A3647">
        <v>3646</v>
      </c>
      <c r="B3647" t="s">
        <v>6803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6808</v>
      </c>
      <c r="P3647" t="s">
        <v>46</v>
      </c>
      <c r="Q3647" t="s">
        <v>75</v>
      </c>
      <c r="R3647" t="s">
        <v>6809</v>
      </c>
      <c r="S3647">
        <v>15512</v>
      </c>
      <c r="T3647">
        <v>5</v>
      </c>
      <c r="U3647">
        <v>2</v>
      </c>
      <c r="V3647">
        <v>50414</v>
      </c>
    </row>
    <row r="3648" spans="1:22" x14ac:dyDescent="0.25">
      <c r="A3648">
        <v>3647</v>
      </c>
      <c r="B3648" t="s">
        <v>6810</v>
      </c>
      <c r="C3648">
        <v>2011</v>
      </c>
      <c r="D3648" s="1">
        <v>40749</v>
      </c>
      <c r="E3648" s="1">
        <v>40751</v>
      </c>
      <c r="F3648" t="s">
        <v>23</v>
      </c>
      <c r="G3648" t="s">
        <v>6035</v>
      </c>
      <c r="H3648" t="s">
        <v>6036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6811</v>
      </c>
      <c r="S3648">
        <v>648</v>
      </c>
      <c r="T3648">
        <v>1</v>
      </c>
      <c r="U3648">
        <v>0</v>
      </c>
      <c r="V3648">
        <v>31752</v>
      </c>
    </row>
    <row r="3649" spans="1:22" x14ac:dyDescent="0.25">
      <c r="A3649">
        <v>3648</v>
      </c>
      <c r="B3649" t="s">
        <v>6810</v>
      </c>
      <c r="C3649">
        <v>2011</v>
      </c>
      <c r="D3649" s="1">
        <v>40749</v>
      </c>
      <c r="E3649" s="1">
        <v>40751</v>
      </c>
      <c r="F3649" t="s">
        <v>23</v>
      </c>
      <c r="G3649" t="s">
        <v>6035</v>
      </c>
      <c r="H3649" t="s">
        <v>6036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6812</v>
      </c>
      <c r="P3649" t="s">
        <v>46</v>
      </c>
      <c r="Q3649" t="s">
        <v>578</v>
      </c>
      <c r="R3649" t="s">
        <v>6813</v>
      </c>
      <c r="S3649">
        <v>1552</v>
      </c>
      <c r="T3649">
        <v>4</v>
      </c>
      <c r="U3649">
        <v>0</v>
      </c>
      <c r="V3649">
        <v>45008</v>
      </c>
    </row>
    <row r="3650" spans="1:22" x14ac:dyDescent="0.25">
      <c r="A3650">
        <v>3649</v>
      </c>
      <c r="B3650" t="s">
        <v>6814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2946</v>
      </c>
      <c r="T3650">
        <v>2</v>
      </c>
      <c r="U3650">
        <v>7</v>
      </c>
      <c r="V3650">
        <v>-20622</v>
      </c>
    </row>
    <row r="3651" spans="1:22" x14ac:dyDescent="0.25">
      <c r="A3651">
        <v>3650</v>
      </c>
      <c r="B3651" t="s">
        <v>6814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55104</v>
      </c>
      <c r="T3651">
        <v>6</v>
      </c>
      <c r="U3651">
        <v>2</v>
      </c>
      <c r="V3651">
        <v>185976</v>
      </c>
    </row>
    <row r="3652" spans="1:22" x14ac:dyDescent="0.25">
      <c r="A3652">
        <v>3651</v>
      </c>
      <c r="B3652" t="s">
        <v>6815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6816</v>
      </c>
      <c r="P3652" t="s">
        <v>71</v>
      </c>
      <c r="Q3652" t="s">
        <v>161</v>
      </c>
      <c r="R3652" t="s">
        <v>6817</v>
      </c>
      <c r="S3652">
        <v>10488</v>
      </c>
      <c r="T3652">
        <v>6</v>
      </c>
      <c r="U3652">
        <v>0</v>
      </c>
      <c r="V3652">
        <v>41952</v>
      </c>
    </row>
    <row r="3653" spans="1:22" x14ac:dyDescent="0.25">
      <c r="A3653">
        <v>3652</v>
      </c>
      <c r="B3653" t="s">
        <v>6815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347</v>
      </c>
      <c r="T3653">
        <v>5</v>
      </c>
      <c r="U3653">
        <v>0</v>
      </c>
      <c r="V3653">
        <v>12492</v>
      </c>
    </row>
    <row r="3654" spans="1:22" x14ac:dyDescent="0.25">
      <c r="A3654">
        <v>3653</v>
      </c>
      <c r="B3654" t="s">
        <v>6815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3372</v>
      </c>
      <c r="T3654">
        <v>4</v>
      </c>
      <c r="U3654">
        <v>0</v>
      </c>
      <c r="V3654">
        <v>155112</v>
      </c>
    </row>
    <row r="3655" spans="1:22" x14ac:dyDescent="0.25">
      <c r="A3655">
        <v>3654</v>
      </c>
      <c r="B3655" t="s">
        <v>6815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1494</v>
      </c>
      <c r="T3655">
        <v>3</v>
      </c>
      <c r="U3655">
        <v>0</v>
      </c>
      <c r="V3655">
        <v>70218</v>
      </c>
    </row>
    <row r="3656" spans="1:22" x14ac:dyDescent="0.25">
      <c r="A3656">
        <v>3655</v>
      </c>
      <c r="B3656" t="s">
        <v>6818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63873</v>
      </c>
      <c r="T3656">
        <v>9</v>
      </c>
      <c r="U3656">
        <v>0</v>
      </c>
      <c r="V3656">
        <v>1660698</v>
      </c>
    </row>
    <row r="3657" spans="1:22" x14ac:dyDescent="0.25">
      <c r="A3657">
        <v>3656</v>
      </c>
      <c r="B3657" t="s">
        <v>6819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113568</v>
      </c>
      <c r="T3657">
        <v>2</v>
      </c>
      <c r="U3657">
        <v>2</v>
      </c>
      <c r="V3657">
        <v>-21294</v>
      </c>
    </row>
    <row r="3658" spans="1:22" x14ac:dyDescent="0.25">
      <c r="A3658">
        <v>3657</v>
      </c>
      <c r="B3658" t="s">
        <v>6820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6821</v>
      </c>
      <c r="P3658" t="s">
        <v>71</v>
      </c>
      <c r="Q3658" t="s">
        <v>161</v>
      </c>
      <c r="R3658" t="s">
        <v>6822</v>
      </c>
      <c r="S3658">
        <v>9096</v>
      </c>
      <c r="T3658">
        <v>1</v>
      </c>
      <c r="U3658">
        <v>2</v>
      </c>
      <c r="V3658">
        <v>17055</v>
      </c>
    </row>
    <row r="3659" spans="1:22" x14ac:dyDescent="0.25">
      <c r="A3659">
        <v>3658</v>
      </c>
      <c r="B3659" t="s">
        <v>6823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6824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8688</v>
      </c>
      <c r="T3659">
        <v>3</v>
      </c>
      <c r="U3659">
        <v>2</v>
      </c>
      <c r="V3659">
        <v>29322</v>
      </c>
    </row>
    <row r="3660" spans="1:22" x14ac:dyDescent="0.25">
      <c r="A3660">
        <v>3659</v>
      </c>
      <c r="B3660" t="s">
        <v>6823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3088</v>
      </c>
      <c r="T3660">
        <v>4</v>
      </c>
      <c r="U3660">
        <v>2</v>
      </c>
      <c r="V3660">
        <v>386</v>
      </c>
    </row>
    <row r="3661" spans="1:22" x14ac:dyDescent="0.25">
      <c r="A3661">
        <v>3660</v>
      </c>
      <c r="B3661" t="s">
        <v>6823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6824</v>
      </c>
      <c r="L3661" t="s">
        <v>54</v>
      </c>
      <c r="M3661">
        <v>33317</v>
      </c>
      <c r="N3661" t="s">
        <v>30</v>
      </c>
      <c r="O3661" t="s">
        <v>6825</v>
      </c>
      <c r="P3661" t="s">
        <v>32</v>
      </c>
      <c r="Q3661" t="s">
        <v>65</v>
      </c>
      <c r="R3661" t="s">
        <v>6826</v>
      </c>
      <c r="S3661">
        <v>6408</v>
      </c>
      <c r="T3661">
        <v>3</v>
      </c>
      <c r="U3661">
        <v>2</v>
      </c>
      <c r="V3661">
        <v>14418</v>
      </c>
    </row>
    <row r="3662" spans="1:22" x14ac:dyDescent="0.25">
      <c r="A3662">
        <v>3661</v>
      </c>
      <c r="B3662" t="s">
        <v>6827</v>
      </c>
      <c r="C3662">
        <v>2013</v>
      </c>
      <c r="D3662" s="1">
        <v>41474</v>
      </c>
      <c r="E3662" s="1">
        <v>41479</v>
      </c>
      <c r="F3662" t="s">
        <v>50</v>
      </c>
      <c r="G3662" t="s">
        <v>6342</v>
      </c>
      <c r="H3662" t="s">
        <v>6343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6828</v>
      </c>
      <c r="P3662" t="s">
        <v>46</v>
      </c>
      <c r="Q3662" t="s">
        <v>578</v>
      </c>
      <c r="R3662" t="s">
        <v>6829</v>
      </c>
      <c r="S3662">
        <v>338</v>
      </c>
      <c r="T3662">
        <v>5</v>
      </c>
      <c r="U3662">
        <v>2</v>
      </c>
      <c r="V3662">
        <v>4225</v>
      </c>
    </row>
    <row r="3663" spans="1:22" x14ac:dyDescent="0.25">
      <c r="A3663">
        <v>3662</v>
      </c>
      <c r="B3663" t="s">
        <v>6830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6735</v>
      </c>
      <c r="P3663" t="s">
        <v>71</v>
      </c>
      <c r="Q3663" t="s">
        <v>72</v>
      </c>
      <c r="R3663" t="s">
        <v>6736</v>
      </c>
      <c r="S3663">
        <v>37797</v>
      </c>
      <c r="T3663">
        <v>3</v>
      </c>
      <c r="U3663">
        <v>0</v>
      </c>
      <c r="V3663">
        <v>944925</v>
      </c>
    </row>
    <row r="3664" spans="1:22" x14ac:dyDescent="0.25">
      <c r="A3664">
        <v>3663</v>
      </c>
      <c r="B3664" t="s">
        <v>6831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2589</v>
      </c>
      <c r="T3664">
        <v>10</v>
      </c>
      <c r="U3664">
        <v>0</v>
      </c>
      <c r="V3664">
        <v>93204</v>
      </c>
    </row>
    <row r="3665" spans="1:22" x14ac:dyDescent="0.25">
      <c r="A3665">
        <v>3664</v>
      </c>
      <c r="B3665" t="s">
        <v>6831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2456</v>
      </c>
      <c r="T3665">
        <v>2</v>
      </c>
      <c r="U3665">
        <v>0</v>
      </c>
      <c r="V3665">
        <v>115432</v>
      </c>
    </row>
    <row r="3666" spans="1:22" x14ac:dyDescent="0.25">
      <c r="A3666">
        <v>3665</v>
      </c>
      <c r="B3666" t="s">
        <v>6832</v>
      </c>
      <c r="C3666">
        <v>2011</v>
      </c>
      <c r="D3666" s="1">
        <v>40885</v>
      </c>
      <c r="E3666" s="1">
        <v>40890</v>
      </c>
      <c r="F3666" t="s">
        <v>50</v>
      </c>
      <c r="G3666" t="s">
        <v>5561</v>
      </c>
      <c r="H3666" t="s">
        <v>5562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27888</v>
      </c>
      <c r="T3666">
        <v>7</v>
      </c>
      <c r="U3666">
        <v>2</v>
      </c>
      <c r="V3666">
        <v>90636</v>
      </c>
    </row>
    <row r="3667" spans="1:22" x14ac:dyDescent="0.25">
      <c r="A3667">
        <v>3666</v>
      </c>
      <c r="B3667" t="s">
        <v>6832</v>
      </c>
      <c r="C3667">
        <v>2011</v>
      </c>
      <c r="D3667" s="1">
        <v>40885</v>
      </c>
      <c r="E3667" s="1">
        <v>40890</v>
      </c>
      <c r="F3667" t="s">
        <v>50</v>
      </c>
      <c r="G3667" t="s">
        <v>5561</v>
      </c>
      <c r="H3667" t="s">
        <v>5562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6456</v>
      </c>
      <c r="T3667">
        <v>4</v>
      </c>
      <c r="U3667">
        <v>7</v>
      </c>
      <c r="V3667">
        <v>-45192</v>
      </c>
    </row>
    <row r="3668" spans="1:22" x14ac:dyDescent="0.25">
      <c r="A3668">
        <v>3667</v>
      </c>
      <c r="B3668" t="s">
        <v>6832</v>
      </c>
      <c r="C3668">
        <v>2011</v>
      </c>
      <c r="D3668" s="1">
        <v>40885</v>
      </c>
      <c r="E3668" s="1">
        <v>40890</v>
      </c>
      <c r="F3668" t="s">
        <v>50</v>
      </c>
      <c r="G3668" t="s">
        <v>5561</v>
      </c>
      <c r="H3668" t="s">
        <v>5562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6455</v>
      </c>
      <c r="P3668" t="s">
        <v>71</v>
      </c>
      <c r="Q3668" t="s">
        <v>72</v>
      </c>
      <c r="R3668" t="s">
        <v>6456</v>
      </c>
      <c r="S3668">
        <v>5268</v>
      </c>
      <c r="T3668">
        <v>3</v>
      </c>
      <c r="U3668">
        <v>2</v>
      </c>
      <c r="V3668">
        <v>19755</v>
      </c>
    </row>
    <row r="3669" spans="1:22" x14ac:dyDescent="0.25">
      <c r="A3669">
        <v>3668</v>
      </c>
      <c r="B3669" t="s">
        <v>6832</v>
      </c>
      <c r="C3669">
        <v>2011</v>
      </c>
      <c r="D3669" s="1">
        <v>40885</v>
      </c>
      <c r="E3669" s="1">
        <v>40890</v>
      </c>
      <c r="F3669" t="s">
        <v>50</v>
      </c>
      <c r="G3669" t="s">
        <v>5561</v>
      </c>
      <c r="H3669" t="s">
        <v>5562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6833</v>
      </c>
      <c r="P3669" t="s">
        <v>46</v>
      </c>
      <c r="Q3669" t="s">
        <v>578</v>
      </c>
      <c r="R3669" t="s">
        <v>6834</v>
      </c>
      <c r="S3669">
        <v>1388</v>
      </c>
      <c r="T3669">
        <v>5</v>
      </c>
      <c r="U3669">
        <v>2</v>
      </c>
      <c r="V3669">
        <v>-26025</v>
      </c>
    </row>
    <row r="3670" spans="1:22" x14ac:dyDescent="0.25">
      <c r="A3670">
        <v>3669</v>
      </c>
      <c r="B3670" t="s">
        <v>6832</v>
      </c>
      <c r="C3670">
        <v>2011</v>
      </c>
      <c r="D3670" s="1">
        <v>40885</v>
      </c>
      <c r="E3670" s="1">
        <v>40890</v>
      </c>
      <c r="F3670" t="s">
        <v>50</v>
      </c>
      <c r="G3670" t="s">
        <v>5561</v>
      </c>
      <c r="H3670" t="s">
        <v>5562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5895</v>
      </c>
      <c r="P3670" t="s">
        <v>71</v>
      </c>
      <c r="Q3670" t="s">
        <v>161</v>
      </c>
      <c r="R3670" t="s">
        <v>5896</v>
      </c>
      <c r="S3670">
        <v>10392</v>
      </c>
      <c r="T3670">
        <v>10</v>
      </c>
      <c r="U3670">
        <v>2</v>
      </c>
      <c r="V3670">
        <v>-18186</v>
      </c>
    </row>
    <row r="3671" spans="1:22" x14ac:dyDescent="0.25">
      <c r="A3671">
        <v>3670</v>
      </c>
      <c r="B3671" t="s">
        <v>6832</v>
      </c>
      <c r="C3671">
        <v>2011</v>
      </c>
      <c r="D3671" s="1">
        <v>40885</v>
      </c>
      <c r="E3671" s="1">
        <v>40890</v>
      </c>
      <c r="F3671" t="s">
        <v>50</v>
      </c>
      <c r="G3671" t="s">
        <v>5561</v>
      </c>
      <c r="H3671" t="s">
        <v>5562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6835</v>
      </c>
      <c r="P3671" t="s">
        <v>46</v>
      </c>
      <c r="Q3671" t="s">
        <v>47</v>
      </c>
      <c r="R3671" t="s">
        <v>6836</v>
      </c>
      <c r="S3671">
        <v>1152</v>
      </c>
      <c r="T3671">
        <v>5</v>
      </c>
      <c r="U3671">
        <v>2</v>
      </c>
      <c r="V3671">
        <v>3744</v>
      </c>
    </row>
    <row r="3672" spans="1:22" x14ac:dyDescent="0.25">
      <c r="A3672">
        <v>3671</v>
      </c>
      <c r="B3672" t="s">
        <v>6832</v>
      </c>
      <c r="C3672">
        <v>2011</v>
      </c>
      <c r="D3672" s="1">
        <v>40885</v>
      </c>
      <c r="E3672" s="1">
        <v>40890</v>
      </c>
      <c r="F3672" t="s">
        <v>50</v>
      </c>
      <c r="G3672" t="s">
        <v>5561</v>
      </c>
      <c r="H3672" t="s">
        <v>5562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10368</v>
      </c>
      <c r="T3672">
        <v>2</v>
      </c>
      <c r="U3672">
        <v>2</v>
      </c>
      <c r="V3672">
        <v>36288</v>
      </c>
    </row>
    <row r="3673" spans="1:22" x14ac:dyDescent="0.25">
      <c r="A3673">
        <v>3672</v>
      </c>
      <c r="B3673" t="s">
        <v>6832</v>
      </c>
      <c r="C3673">
        <v>2011</v>
      </c>
      <c r="D3673" s="1">
        <v>40885</v>
      </c>
      <c r="E3673" s="1">
        <v>40890</v>
      </c>
      <c r="F3673" t="s">
        <v>50</v>
      </c>
      <c r="G3673" t="s">
        <v>5561</v>
      </c>
      <c r="H3673" t="s">
        <v>5562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6837</v>
      </c>
      <c r="P3673" t="s">
        <v>46</v>
      </c>
      <c r="Q3673" t="s">
        <v>59</v>
      </c>
      <c r="R3673" t="s">
        <v>6838</v>
      </c>
      <c r="S3673">
        <v>39072</v>
      </c>
      <c r="T3673">
        <v>3</v>
      </c>
      <c r="U3673">
        <v>2</v>
      </c>
      <c r="V3673">
        <v>29304</v>
      </c>
    </row>
    <row r="3674" spans="1:22" x14ac:dyDescent="0.25">
      <c r="A3674">
        <v>3673</v>
      </c>
      <c r="B3674" t="s">
        <v>6839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6245</v>
      </c>
      <c r="P3674" t="s">
        <v>46</v>
      </c>
      <c r="Q3674" t="s">
        <v>173</v>
      </c>
      <c r="R3674" t="s">
        <v>6246</v>
      </c>
      <c r="S3674">
        <v>8872</v>
      </c>
      <c r="T3674">
        <v>1</v>
      </c>
      <c r="U3674">
        <v>2</v>
      </c>
      <c r="V3674">
        <v>32161</v>
      </c>
    </row>
    <row r="3675" spans="1:22" x14ac:dyDescent="0.25">
      <c r="A3675">
        <v>3674</v>
      </c>
      <c r="B3675" t="s">
        <v>6839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121104</v>
      </c>
      <c r="T3675">
        <v>6</v>
      </c>
      <c r="U3675">
        <v>7</v>
      </c>
      <c r="V3675">
        <v>-10092</v>
      </c>
    </row>
    <row r="3676" spans="1:22" x14ac:dyDescent="0.25">
      <c r="A3676">
        <v>3675</v>
      </c>
      <c r="B3676" t="s">
        <v>6840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127372</v>
      </c>
      <c r="T3676">
        <v>2</v>
      </c>
      <c r="U3676">
        <v>3</v>
      </c>
      <c r="V3676">
        <v>-309332</v>
      </c>
    </row>
    <row r="3677" spans="1:22" x14ac:dyDescent="0.25">
      <c r="A3677">
        <v>3676</v>
      </c>
      <c r="B3677" t="s">
        <v>6840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47952</v>
      </c>
      <c r="T3677">
        <v>3</v>
      </c>
      <c r="U3677">
        <v>2</v>
      </c>
      <c r="V3677">
        <v>161838</v>
      </c>
    </row>
    <row r="3678" spans="1:22" x14ac:dyDescent="0.25">
      <c r="A3678">
        <v>3677</v>
      </c>
      <c r="B3678" t="s">
        <v>6841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4446</v>
      </c>
      <c r="T3678">
        <v>2</v>
      </c>
      <c r="U3678">
        <v>0</v>
      </c>
      <c r="V3678">
        <v>146718</v>
      </c>
    </row>
    <row r="3679" spans="1:22" x14ac:dyDescent="0.25">
      <c r="A3679">
        <v>3678</v>
      </c>
      <c r="B3679" t="s">
        <v>6842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5966</v>
      </c>
      <c r="P3679" t="s">
        <v>46</v>
      </c>
      <c r="Q3679" t="s">
        <v>269</v>
      </c>
      <c r="R3679" t="s">
        <v>5967</v>
      </c>
      <c r="S3679">
        <v>158</v>
      </c>
      <c r="T3679">
        <v>4</v>
      </c>
      <c r="U3679">
        <v>0</v>
      </c>
      <c r="V3679">
        <v>5056</v>
      </c>
    </row>
    <row r="3680" spans="1:22" x14ac:dyDescent="0.25">
      <c r="A3680">
        <v>3679</v>
      </c>
      <c r="B3680" t="s">
        <v>6842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6515</v>
      </c>
      <c r="P3680" t="s">
        <v>71</v>
      </c>
      <c r="Q3680" t="s">
        <v>682</v>
      </c>
      <c r="R3680" t="s">
        <v>6516</v>
      </c>
      <c r="S3680">
        <v>46497</v>
      </c>
      <c r="T3680">
        <v>3</v>
      </c>
      <c r="U3680">
        <v>0</v>
      </c>
      <c r="V3680">
        <v>2092365</v>
      </c>
    </row>
    <row r="3681" spans="1:22" x14ac:dyDescent="0.25">
      <c r="A3681">
        <v>3680</v>
      </c>
      <c r="B3681" t="s">
        <v>6842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18196</v>
      </c>
      <c r="T3681">
        <v>2</v>
      </c>
      <c r="U3681">
        <v>0</v>
      </c>
      <c r="V3681">
        <v>200156</v>
      </c>
    </row>
    <row r="3682" spans="1:22" x14ac:dyDescent="0.25">
      <c r="A3682">
        <v>3681</v>
      </c>
      <c r="B3682" t="s">
        <v>6842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6843</v>
      </c>
      <c r="P3682" t="s">
        <v>46</v>
      </c>
      <c r="Q3682" t="s">
        <v>47</v>
      </c>
      <c r="R3682" t="s">
        <v>6844</v>
      </c>
      <c r="S3682">
        <v>1239</v>
      </c>
      <c r="T3682">
        <v>3</v>
      </c>
      <c r="U3682">
        <v>0</v>
      </c>
      <c r="V3682">
        <v>56994</v>
      </c>
    </row>
    <row r="3683" spans="1:22" x14ac:dyDescent="0.25">
      <c r="A3683">
        <v>3682</v>
      </c>
      <c r="B3683" t="s">
        <v>6842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8409</v>
      </c>
      <c r="T3683">
        <v>3</v>
      </c>
      <c r="U3683">
        <v>0</v>
      </c>
      <c r="V3683">
        <v>42045</v>
      </c>
    </row>
    <row r="3684" spans="1:22" x14ac:dyDescent="0.25">
      <c r="A3684">
        <v>3683</v>
      </c>
      <c r="B3684" t="s">
        <v>6842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6845</v>
      </c>
      <c r="P3684" t="s">
        <v>46</v>
      </c>
      <c r="Q3684" t="s">
        <v>68</v>
      </c>
      <c r="R3684" t="s">
        <v>6846</v>
      </c>
      <c r="S3684">
        <v>7936</v>
      </c>
      <c r="T3684">
        <v>4</v>
      </c>
      <c r="U3684">
        <v>0</v>
      </c>
      <c r="V3684">
        <v>325376</v>
      </c>
    </row>
    <row r="3685" spans="1:22" x14ac:dyDescent="0.25">
      <c r="A3685">
        <v>3684</v>
      </c>
      <c r="B3685" t="s">
        <v>6842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15336</v>
      </c>
      <c r="T3685">
        <v>9</v>
      </c>
      <c r="U3685">
        <v>0</v>
      </c>
      <c r="V3685">
        <v>705456</v>
      </c>
    </row>
    <row r="3686" spans="1:22" x14ac:dyDescent="0.25">
      <c r="A3686">
        <v>3685</v>
      </c>
      <c r="B3686" t="s">
        <v>6842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4368</v>
      </c>
      <c r="T3686">
        <v>6</v>
      </c>
      <c r="U3686">
        <v>0</v>
      </c>
      <c r="V3686">
        <v>214032</v>
      </c>
    </row>
    <row r="3687" spans="1:22" x14ac:dyDescent="0.25">
      <c r="A3687">
        <v>3686</v>
      </c>
      <c r="B3687" t="s">
        <v>6842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9821</v>
      </c>
      <c r="T3687">
        <v>7</v>
      </c>
      <c r="U3687">
        <v>0</v>
      </c>
      <c r="V3687">
        <v>284809</v>
      </c>
    </row>
    <row r="3688" spans="1:22" x14ac:dyDescent="0.25">
      <c r="A3688">
        <v>3687</v>
      </c>
      <c r="B3688" t="s">
        <v>6847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984</v>
      </c>
      <c r="T3688">
        <v>3</v>
      </c>
      <c r="U3688">
        <v>0</v>
      </c>
      <c r="V3688">
        <v>32472</v>
      </c>
    </row>
    <row r="3689" spans="1:22" x14ac:dyDescent="0.25">
      <c r="A3689">
        <v>3688</v>
      </c>
      <c r="B3689" t="s">
        <v>6848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6849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2694</v>
      </c>
      <c r="T3689">
        <v>2</v>
      </c>
      <c r="U3689">
        <v>7</v>
      </c>
      <c r="V3689">
        <v>-2245</v>
      </c>
    </row>
    <row r="3690" spans="1:22" x14ac:dyDescent="0.25">
      <c r="A3690">
        <v>3689</v>
      </c>
      <c r="B3690" t="s">
        <v>6850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25344</v>
      </c>
      <c r="T3690">
        <v>6</v>
      </c>
      <c r="U3690">
        <v>2</v>
      </c>
      <c r="V3690">
        <v>792</v>
      </c>
    </row>
    <row r="3691" spans="1:22" x14ac:dyDescent="0.25">
      <c r="A3691">
        <v>3690</v>
      </c>
      <c r="B3691" t="s">
        <v>6850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4392</v>
      </c>
      <c r="T3691">
        <v>5</v>
      </c>
      <c r="U3691">
        <v>2</v>
      </c>
      <c r="V3691">
        <v>15921</v>
      </c>
    </row>
    <row r="3692" spans="1:22" x14ac:dyDescent="0.25">
      <c r="A3692">
        <v>3691</v>
      </c>
      <c r="B3692" t="s">
        <v>6851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5380</v>
      </c>
      <c r="P3692" t="s">
        <v>71</v>
      </c>
      <c r="Q3692" t="s">
        <v>682</v>
      </c>
      <c r="R3692" t="s">
        <v>5381</v>
      </c>
      <c r="S3692">
        <v>59994</v>
      </c>
      <c r="T3692">
        <v>2</v>
      </c>
      <c r="U3692">
        <v>7</v>
      </c>
      <c r="V3692">
        <v>-459954</v>
      </c>
    </row>
    <row r="3693" spans="1:22" x14ac:dyDescent="0.25">
      <c r="A3693">
        <v>3692</v>
      </c>
      <c r="B3693" t="s">
        <v>6851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6852</v>
      </c>
      <c r="P3693" t="s">
        <v>71</v>
      </c>
      <c r="Q3693" t="s">
        <v>1216</v>
      </c>
      <c r="R3693" t="s">
        <v>6853</v>
      </c>
      <c r="S3693">
        <v>439992</v>
      </c>
      <c r="T3693">
        <v>1</v>
      </c>
      <c r="U3693">
        <v>2</v>
      </c>
      <c r="V3693">
        <v>164997</v>
      </c>
    </row>
    <row r="3694" spans="1:22" x14ac:dyDescent="0.25">
      <c r="A3694">
        <v>3693</v>
      </c>
      <c r="B3694" t="s">
        <v>6851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8796</v>
      </c>
      <c r="T3694">
        <v>5</v>
      </c>
      <c r="U3694">
        <v>2</v>
      </c>
      <c r="V3694">
        <v>30786</v>
      </c>
    </row>
    <row r="3695" spans="1:22" x14ac:dyDescent="0.25">
      <c r="A3695">
        <v>3694</v>
      </c>
      <c r="B3695" t="s">
        <v>6851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6854</v>
      </c>
      <c r="P3695" t="s">
        <v>32</v>
      </c>
      <c r="Q3695" t="s">
        <v>65</v>
      </c>
      <c r="R3695" t="s">
        <v>6855</v>
      </c>
      <c r="S3695">
        <v>15488</v>
      </c>
      <c r="T3695">
        <v>4</v>
      </c>
      <c r="U3695">
        <v>2</v>
      </c>
      <c r="V3695">
        <v>36784</v>
      </c>
    </row>
    <row r="3696" spans="1:22" x14ac:dyDescent="0.25">
      <c r="A3696">
        <v>3695</v>
      </c>
      <c r="B3696" t="s">
        <v>6856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23296</v>
      </c>
      <c r="T3696">
        <v>7</v>
      </c>
      <c r="U3696">
        <v>0</v>
      </c>
      <c r="V3696">
        <v>11648</v>
      </c>
    </row>
    <row r="3697" spans="1:22" x14ac:dyDescent="0.25">
      <c r="A3697">
        <v>3696</v>
      </c>
      <c r="B3697" t="s">
        <v>6856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6245</v>
      </c>
      <c r="P3697" t="s">
        <v>46</v>
      </c>
      <c r="Q3697" t="s">
        <v>173</v>
      </c>
      <c r="R3697" t="s">
        <v>6246</v>
      </c>
      <c r="S3697">
        <v>6654</v>
      </c>
      <c r="T3697">
        <v>6</v>
      </c>
      <c r="U3697">
        <v>0</v>
      </c>
      <c r="V3697">
        <v>326046</v>
      </c>
    </row>
    <row r="3698" spans="1:22" x14ac:dyDescent="0.25">
      <c r="A3698">
        <v>3697</v>
      </c>
      <c r="B3698" t="s">
        <v>6856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4326</v>
      </c>
      <c r="T3698">
        <v>3</v>
      </c>
      <c r="U3698">
        <v>0</v>
      </c>
      <c r="V3698">
        <v>142758</v>
      </c>
    </row>
    <row r="3699" spans="1:22" x14ac:dyDescent="0.25">
      <c r="A3699">
        <v>3698</v>
      </c>
      <c r="B3699" t="s">
        <v>6857</v>
      </c>
      <c r="C3699">
        <v>2012</v>
      </c>
      <c r="D3699" s="1">
        <v>41232</v>
      </c>
      <c r="E3699" s="1">
        <v>41234</v>
      </c>
      <c r="F3699" t="s">
        <v>23</v>
      </c>
      <c r="G3699" t="s">
        <v>6255</v>
      </c>
      <c r="H3699" t="s">
        <v>6256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6143</v>
      </c>
      <c r="P3699" t="s">
        <v>32</v>
      </c>
      <c r="Q3699" t="s">
        <v>65</v>
      </c>
      <c r="R3699" t="s">
        <v>6144</v>
      </c>
      <c r="S3699">
        <v>14196</v>
      </c>
      <c r="T3699">
        <v>2</v>
      </c>
      <c r="U3699">
        <v>0</v>
      </c>
      <c r="V3699">
        <v>227136</v>
      </c>
    </row>
    <row r="3700" spans="1:22" x14ac:dyDescent="0.25">
      <c r="A3700">
        <v>3699</v>
      </c>
      <c r="B3700" t="s">
        <v>6858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6859</v>
      </c>
      <c r="P3700" t="s">
        <v>46</v>
      </c>
      <c r="Q3700" t="s">
        <v>59</v>
      </c>
      <c r="R3700" t="s">
        <v>6860</v>
      </c>
      <c r="S3700">
        <v>794</v>
      </c>
      <c r="T3700">
        <v>5</v>
      </c>
      <c r="U3700">
        <v>2</v>
      </c>
      <c r="V3700">
        <v>5955</v>
      </c>
    </row>
    <row r="3701" spans="1:22" x14ac:dyDescent="0.25">
      <c r="A3701">
        <v>3700</v>
      </c>
      <c r="B3701" t="s">
        <v>6861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16396</v>
      </c>
      <c r="T3701">
        <v>4</v>
      </c>
      <c r="U3701">
        <v>0</v>
      </c>
      <c r="V3701">
        <v>705028</v>
      </c>
    </row>
    <row r="3702" spans="1:22" x14ac:dyDescent="0.25">
      <c r="A3702">
        <v>3701</v>
      </c>
      <c r="B3702" t="s">
        <v>6862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3793</v>
      </c>
      <c r="T3702">
        <v>1</v>
      </c>
      <c r="U3702">
        <v>0</v>
      </c>
      <c r="V3702">
        <v>68274</v>
      </c>
    </row>
    <row r="3703" spans="1:22" x14ac:dyDescent="0.25">
      <c r="A3703">
        <v>3702</v>
      </c>
      <c r="B3703" t="s">
        <v>6863</v>
      </c>
      <c r="C3703">
        <v>2013</v>
      </c>
      <c r="D3703" s="1">
        <v>41283</v>
      </c>
      <c r="E3703" s="1">
        <v>41287</v>
      </c>
      <c r="F3703" t="s">
        <v>23</v>
      </c>
      <c r="G3703" t="s">
        <v>6864</v>
      </c>
      <c r="H3703" t="s">
        <v>6865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6157</v>
      </c>
      <c r="P3703" t="s">
        <v>32</v>
      </c>
      <c r="Q3703" t="s">
        <v>65</v>
      </c>
      <c r="R3703" t="s">
        <v>6158</v>
      </c>
      <c r="S3703">
        <v>15168</v>
      </c>
      <c r="T3703">
        <v>2</v>
      </c>
      <c r="U3703">
        <v>2</v>
      </c>
      <c r="V3703">
        <v>3792</v>
      </c>
    </row>
    <row r="3704" spans="1:22" x14ac:dyDescent="0.25">
      <c r="A3704">
        <v>3703</v>
      </c>
      <c r="B3704" t="s">
        <v>6866</v>
      </c>
      <c r="C3704">
        <v>2012</v>
      </c>
      <c r="D3704" s="1">
        <v>41073</v>
      </c>
      <c r="E3704" s="1">
        <v>41079</v>
      </c>
      <c r="F3704" t="s">
        <v>50</v>
      </c>
      <c r="G3704" t="s">
        <v>6603</v>
      </c>
      <c r="H3704" t="s">
        <v>6604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6806</v>
      </c>
      <c r="P3704" t="s">
        <v>46</v>
      </c>
      <c r="Q3704" t="s">
        <v>68</v>
      </c>
      <c r="R3704" t="s">
        <v>6807</v>
      </c>
      <c r="S3704">
        <v>2478</v>
      </c>
      <c r="T3704">
        <v>6</v>
      </c>
      <c r="U3704">
        <v>0</v>
      </c>
      <c r="V3704">
        <v>69384</v>
      </c>
    </row>
    <row r="3705" spans="1:22" x14ac:dyDescent="0.25">
      <c r="A3705">
        <v>3704</v>
      </c>
      <c r="B3705" t="s">
        <v>6866</v>
      </c>
      <c r="C3705">
        <v>2012</v>
      </c>
      <c r="D3705" s="1">
        <v>41073</v>
      </c>
      <c r="E3705" s="1">
        <v>41079</v>
      </c>
      <c r="F3705" t="s">
        <v>50</v>
      </c>
      <c r="G3705" t="s">
        <v>6603</v>
      </c>
      <c r="H3705" t="s">
        <v>6604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1914</v>
      </c>
      <c r="T3705">
        <v>3</v>
      </c>
      <c r="U3705">
        <v>0</v>
      </c>
      <c r="V3705">
        <v>88044</v>
      </c>
    </row>
    <row r="3706" spans="1:22" x14ac:dyDescent="0.25">
      <c r="A3706">
        <v>3705</v>
      </c>
      <c r="B3706" t="s">
        <v>6866</v>
      </c>
      <c r="C3706">
        <v>2012</v>
      </c>
      <c r="D3706" s="1">
        <v>41073</v>
      </c>
      <c r="E3706" s="1">
        <v>41079</v>
      </c>
      <c r="F3706" t="s">
        <v>50</v>
      </c>
      <c r="G3706" t="s">
        <v>6603</v>
      </c>
      <c r="H3706" t="s">
        <v>6604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89997</v>
      </c>
      <c r="T3706">
        <v>3</v>
      </c>
      <c r="U3706">
        <v>0</v>
      </c>
      <c r="V3706">
        <v>3149895</v>
      </c>
    </row>
    <row r="3707" spans="1:22" x14ac:dyDescent="0.25">
      <c r="A3707">
        <v>3706</v>
      </c>
      <c r="B3707" t="s">
        <v>6866</v>
      </c>
      <c r="C3707">
        <v>2012</v>
      </c>
      <c r="D3707" s="1">
        <v>41073</v>
      </c>
      <c r="E3707" s="1">
        <v>41079</v>
      </c>
      <c r="F3707" t="s">
        <v>50</v>
      </c>
      <c r="G3707" t="s">
        <v>6603</v>
      </c>
      <c r="H3707" t="s">
        <v>6604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6672</v>
      </c>
      <c r="P3707" t="s">
        <v>46</v>
      </c>
      <c r="Q3707" t="s">
        <v>90</v>
      </c>
      <c r="R3707" t="s">
        <v>6673</v>
      </c>
      <c r="S3707">
        <v>324</v>
      </c>
      <c r="T3707">
        <v>5</v>
      </c>
      <c r="U3707">
        <v>0</v>
      </c>
      <c r="V3707">
        <v>15552</v>
      </c>
    </row>
    <row r="3708" spans="1:22" x14ac:dyDescent="0.25">
      <c r="A3708">
        <v>3707</v>
      </c>
      <c r="B3708" t="s">
        <v>6867</v>
      </c>
      <c r="C3708">
        <v>2014</v>
      </c>
      <c r="D3708" s="1">
        <v>41717</v>
      </c>
      <c r="E3708" s="1">
        <v>41721</v>
      </c>
      <c r="F3708" t="s">
        <v>50</v>
      </c>
      <c r="G3708" t="s">
        <v>5709</v>
      </c>
      <c r="H3708" t="s">
        <v>5710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23832</v>
      </c>
      <c r="T3708">
        <v>3</v>
      </c>
      <c r="U3708">
        <v>2</v>
      </c>
      <c r="V3708">
        <v>65538</v>
      </c>
    </row>
    <row r="3709" spans="1:22" x14ac:dyDescent="0.25">
      <c r="A3709">
        <v>3708</v>
      </c>
      <c r="B3709" t="s">
        <v>6868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6368</v>
      </c>
      <c r="T3709">
        <v>2</v>
      </c>
      <c r="U3709">
        <v>6</v>
      </c>
      <c r="V3709">
        <v>-25472</v>
      </c>
    </row>
    <row r="3710" spans="1:22" x14ac:dyDescent="0.25">
      <c r="A3710">
        <v>3709</v>
      </c>
      <c r="B3710" t="s">
        <v>6868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34176</v>
      </c>
      <c r="T3710">
        <v>3</v>
      </c>
      <c r="U3710">
        <v>8</v>
      </c>
      <c r="V3710">
        <v>-871488</v>
      </c>
    </row>
    <row r="3711" spans="1:22" x14ac:dyDescent="0.25">
      <c r="A3711">
        <v>3710</v>
      </c>
      <c r="B3711" t="s">
        <v>6868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5930</v>
      </c>
      <c r="P3711" t="s">
        <v>71</v>
      </c>
      <c r="Q3711" t="s">
        <v>161</v>
      </c>
      <c r="R3711" t="s">
        <v>5931</v>
      </c>
      <c r="S3711">
        <v>5544</v>
      </c>
      <c r="T3711">
        <v>7</v>
      </c>
      <c r="U3711">
        <v>2</v>
      </c>
      <c r="V3711">
        <v>16632</v>
      </c>
    </row>
    <row r="3712" spans="1:22" x14ac:dyDescent="0.25">
      <c r="A3712">
        <v>3711</v>
      </c>
      <c r="B3712" t="s">
        <v>6869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51024</v>
      </c>
      <c r="T3712">
        <v>3</v>
      </c>
      <c r="U3712">
        <v>2</v>
      </c>
      <c r="V3712">
        <v>6378</v>
      </c>
    </row>
    <row r="3713" spans="1:22" x14ac:dyDescent="0.25">
      <c r="A3713">
        <v>3712</v>
      </c>
      <c r="B3713" t="s">
        <v>6869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20495</v>
      </c>
      <c r="T3713">
        <v>5</v>
      </c>
      <c r="U3713">
        <v>0</v>
      </c>
      <c r="V3713">
        <v>1004255</v>
      </c>
    </row>
    <row r="3714" spans="1:22" x14ac:dyDescent="0.25">
      <c r="A3714">
        <v>3713</v>
      </c>
      <c r="B3714" t="s">
        <v>6870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6871</v>
      </c>
      <c r="P3714" t="s">
        <v>71</v>
      </c>
      <c r="Q3714" t="s">
        <v>161</v>
      </c>
      <c r="R3714" t="s">
        <v>6872</v>
      </c>
      <c r="S3714">
        <v>1154</v>
      </c>
      <c r="T3714">
        <v>1</v>
      </c>
      <c r="U3714">
        <v>0</v>
      </c>
      <c r="V3714">
        <v>3462</v>
      </c>
    </row>
    <row r="3715" spans="1:22" x14ac:dyDescent="0.25">
      <c r="A3715">
        <v>3714</v>
      </c>
      <c r="B3715" t="s">
        <v>6870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1626</v>
      </c>
      <c r="T3715">
        <v>3</v>
      </c>
      <c r="U3715">
        <v>0</v>
      </c>
      <c r="V3715">
        <v>34146</v>
      </c>
    </row>
    <row r="3716" spans="1:22" x14ac:dyDescent="0.25">
      <c r="A3716">
        <v>3715</v>
      </c>
      <c r="B3716" t="s">
        <v>6873</v>
      </c>
      <c r="C3716">
        <v>2011</v>
      </c>
      <c r="D3716" s="1">
        <v>40885</v>
      </c>
      <c r="E3716" s="1">
        <v>40887</v>
      </c>
      <c r="F3716" t="s">
        <v>23</v>
      </c>
      <c r="G3716" t="s">
        <v>5280</v>
      </c>
      <c r="H3716" t="s">
        <v>5281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4568</v>
      </c>
      <c r="T3716">
        <v>2</v>
      </c>
      <c r="U3716">
        <v>0</v>
      </c>
      <c r="V3716">
        <v>210128</v>
      </c>
    </row>
    <row r="3717" spans="1:22" x14ac:dyDescent="0.25">
      <c r="A3717">
        <v>3716</v>
      </c>
      <c r="B3717" t="s">
        <v>6873</v>
      </c>
      <c r="C3717">
        <v>2011</v>
      </c>
      <c r="D3717" s="1">
        <v>40885</v>
      </c>
      <c r="E3717" s="1">
        <v>40887</v>
      </c>
      <c r="F3717" t="s">
        <v>23</v>
      </c>
      <c r="G3717" t="s">
        <v>5280</v>
      </c>
      <c r="H3717" t="s">
        <v>5281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60392</v>
      </c>
      <c r="T3717">
        <v>5</v>
      </c>
      <c r="U3717">
        <v>2</v>
      </c>
      <c r="V3717">
        <v>45294</v>
      </c>
    </row>
    <row r="3718" spans="1:22" x14ac:dyDescent="0.25">
      <c r="A3718">
        <v>3717</v>
      </c>
      <c r="B3718" t="s">
        <v>6874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2355</v>
      </c>
      <c r="T3718">
        <v>5</v>
      </c>
      <c r="U3718">
        <v>0</v>
      </c>
      <c r="V3718">
        <v>11775</v>
      </c>
    </row>
    <row r="3719" spans="1:22" x14ac:dyDescent="0.25">
      <c r="A3719">
        <v>3718</v>
      </c>
      <c r="B3719" t="s">
        <v>6875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6876</v>
      </c>
      <c r="P3719" t="s">
        <v>46</v>
      </c>
      <c r="Q3719" t="s">
        <v>578</v>
      </c>
      <c r="R3719" t="s">
        <v>6877</v>
      </c>
      <c r="S3719">
        <v>504</v>
      </c>
      <c r="T3719">
        <v>2</v>
      </c>
      <c r="U3719">
        <v>0</v>
      </c>
      <c r="V3719">
        <v>1512</v>
      </c>
    </row>
    <row r="3720" spans="1:22" x14ac:dyDescent="0.25">
      <c r="A3720">
        <v>3719</v>
      </c>
      <c r="B3720" t="s">
        <v>6875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24995</v>
      </c>
      <c r="T3720">
        <v>5</v>
      </c>
      <c r="U3720">
        <v>0</v>
      </c>
      <c r="V3720">
        <v>1074785</v>
      </c>
    </row>
    <row r="3721" spans="1:22" x14ac:dyDescent="0.25">
      <c r="A3721">
        <v>3720</v>
      </c>
      <c r="B3721" t="s">
        <v>6878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334</v>
      </c>
      <c r="T3721">
        <v>5</v>
      </c>
      <c r="U3721">
        <v>0</v>
      </c>
      <c r="V3721">
        <v>12358</v>
      </c>
    </row>
    <row r="3722" spans="1:22" x14ac:dyDescent="0.25">
      <c r="A3722">
        <v>3721</v>
      </c>
      <c r="B3722" t="s">
        <v>6879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1892</v>
      </c>
      <c r="T3722">
        <v>4</v>
      </c>
      <c r="U3722">
        <v>0</v>
      </c>
      <c r="V3722">
        <v>73788</v>
      </c>
    </row>
    <row r="3723" spans="1:22" x14ac:dyDescent="0.25">
      <c r="A3723">
        <v>3722</v>
      </c>
      <c r="B3723" t="s">
        <v>6879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1542</v>
      </c>
      <c r="T3723">
        <v>2</v>
      </c>
      <c r="U3723">
        <v>0</v>
      </c>
      <c r="V3723">
        <v>6939</v>
      </c>
    </row>
    <row r="3724" spans="1:22" x14ac:dyDescent="0.25">
      <c r="A3724">
        <v>3723</v>
      </c>
      <c r="B3724" t="s">
        <v>6880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35712</v>
      </c>
      <c r="T3724">
        <v>8</v>
      </c>
      <c r="U3724">
        <v>2</v>
      </c>
      <c r="V3724">
        <v>2232</v>
      </c>
    </row>
    <row r="3725" spans="1:22" x14ac:dyDescent="0.25">
      <c r="A3725">
        <v>3724</v>
      </c>
      <c r="B3725" t="s">
        <v>6881</v>
      </c>
      <c r="C3725">
        <v>2011</v>
      </c>
      <c r="D3725" s="1">
        <v>40907</v>
      </c>
      <c r="E3725" s="1">
        <v>40912</v>
      </c>
      <c r="F3725" t="s">
        <v>50</v>
      </c>
      <c r="G3725" t="s">
        <v>6864</v>
      </c>
      <c r="H3725" t="s">
        <v>6865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6366</v>
      </c>
      <c r="P3725" t="s">
        <v>46</v>
      </c>
      <c r="Q3725" t="s">
        <v>75</v>
      </c>
      <c r="R3725" t="s">
        <v>6367</v>
      </c>
      <c r="S3725">
        <v>551985</v>
      </c>
      <c r="T3725">
        <v>5</v>
      </c>
      <c r="U3725">
        <v>7</v>
      </c>
      <c r="V3725">
        <v>-4599875</v>
      </c>
    </row>
    <row r="3726" spans="1:22" x14ac:dyDescent="0.25">
      <c r="A3726">
        <v>3725</v>
      </c>
      <c r="B3726" t="s">
        <v>6882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7056</v>
      </c>
      <c r="T3726">
        <v>3</v>
      </c>
      <c r="U3726">
        <v>2</v>
      </c>
      <c r="V3726">
        <v>2205</v>
      </c>
    </row>
    <row r="3727" spans="1:22" x14ac:dyDescent="0.25">
      <c r="A3727">
        <v>3726</v>
      </c>
      <c r="B3727" t="s">
        <v>6883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1872</v>
      </c>
      <c r="T3727">
        <v>2</v>
      </c>
      <c r="U3727">
        <v>2</v>
      </c>
      <c r="V3727">
        <v>351</v>
      </c>
    </row>
    <row r="3728" spans="1:22" x14ac:dyDescent="0.25">
      <c r="A3728">
        <v>3727</v>
      </c>
      <c r="B3728" t="s">
        <v>6884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36038</v>
      </c>
      <c r="T3728">
        <v>2</v>
      </c>
      <c r="U3728">
        <v>0</v>
      </c>
      <c r="V3728">
        <v>936988</v>
      </c>
    </row>
    <row r="3729" spans="1:22" x14ac:dyDescent="0.25">
      <c r="A3729">
        <v>3728</v>
      </c>
      <c r="B3729" t="s">
        <v>6884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1116</v>
      </c>
      <c r="T3729">
        <v>2</v>
      </c>
      <c r="U3729">
        <v>0</v>
      </c>
      <c r="V3729">
        <v>279</v>
      </c>
    </row>
    <row r="3730" spans="1:22" x14ac:dyDescent="0.25">
      <c r="A3730">
        <v>3729</v>
      </c>
      <c r="B3730" t="s">
        <v>6884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6423</v>
      </c>
      <c r="P3730" t="s">
        <v>46</v>
      </c>
      <c r="Q3730" t="s">
        <v>47</v>
      </c>
      <c r="R3730" t="s">
        <v>6424</v>
      </c>
      <c r="S3730">
        <v>1494</v>
      </c>
      <c r="T3730">
        <v>3</v>
      </c>
      <c r="U3730">
        <v>0</v>
      </c>
      <c r="V3730">
        <v>68724</v>
      </c>
    </row>
    <row r="3731" spans="1:22" x14ac:dyDescent="0.25">
      <c r="A3731">
        <v>3730</v>
      </c>
      <c r="B3731" t="s">
        <v>6885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4196</v>
      </c>
      <c r="T3731">
        <v>2</v>
      </c>
      <c r="U3731">
        <v>0</v>
      </c>
      <c r="V3731">
        <v>79724</v>
      </c>
    </row>
    <row r="3732" spans="1:22" x14ac:dyDescent="0.25">
      <c r="A3732">
        <v>3731</v>
      </c>
      <c r="B3732" t="s">
        <v>6885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6885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6886</v>
      </c>
      <c r="P3733" t="s">
        <v>71</v>
      </c>
      <c r="Q3733" t="s">
        <v>72</v>
      </c>
      <c r="R3733" t="s">
        <v>6887</v>
      </c>
      <c r="S3733">
        <v>49999</v>
      </c>
      <c r="T3733">
        <v>1</v>
      </c>
      <c r="U3733">
        <v>0</v>
      </c>
      <c r="V3733">
        <v>1299974</v>
      </c>
    </row>
    <row r="3734" spans="1:22" x14ac:dyDescent="0.25">
      <c r="A3734">
        <v>3733</v>
      </c>
      <c r="B3734" t="s">
        <v>6885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125993</v>
      </c>
      <c r="T3734">
        <v>7</v>
      </c>
      <c r="U3734">
        <v>0</v>
      </c>
      <c r="V3734">
        <v>3275818</v>
      </c>
    </row>
    <row r="3735" spans="1:22" x14ac:dyDescent="0.25">
      <c r="A3735">
        <v>3734</v>
      </c>
      <c r="B3735" t="s">
        <v>6885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6547</v>
      </c>
      <c r="P3735" t="s">
        <v>46</v>
      </c>
      <c r="Q3735" t="s">
        <v>75</v>
      </c>
      <c r="R3735" t="s">
        <v>6548</v>
      </c>
      <c r="S3735">
        <v>6508</v>
      </c>
      <c r="T3735">
        <v>4</v>
      </c>
      <c r="U3735">
        <v>0</v>
      </c>
      <c r="V3735">
        <v>318892</v>
      </c>
    </row>
    <row r="3736" spans="1:22" x14ac:dyDescent="0.25">
      <c r="A3736">
        <v>3735</v>
      </c>
      <c r="B3736" t="s">
        <v>6888</v>
      </c>
      <c r="C3736">
        <v>2014</v>
      </c>
      <c r="D3736" s="1">
        <v>41705</v>
      </c>
      <c r="E3736" s="1">
        <v>41710</v>
      </c>
      <c r="F3736" t="s">
        <v>23</v>
      </c>
      <c r="G3736" t="s">
        <v>6889</v>
      </c>
      <c r="H3736" t="s">
        <v>6890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2638</v>
      </c>
      <c r="T3736">
        <v>1</v>
      </c>
      <c r="U3736">
        <v>0</v>
      </c>
      <c r="V3736">
        <v>121348</v>
      </c>
    </row>
    <row r="3737" spans="1:22" x14ac:dyDescent="0.25">
      <c r="A3737">
        <v>3736</v>
      </c>
      <c r="B3737" t="s">
        <v>6888</v>
      </c>
      <c r="C3737">
        <v>2014</v>
      </c>
      <c r="D3737" s="1">
        <v>41705</v>
      </c>
      <c r="E3737" s="1">
        <v>41710</v>
      </c>
      <c r="F3737" t="s">
        <v>23</v>
      </c>
      <c r="G3737" t="s">
        <v>6889</v>
      </c>
      <c r="H3737" t="s">
        <v>6890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7197</v>
      </c>
      <c r="T3737">
        <v>3</v>
      </c>
      <c r="U3737">
        <v>0</v>
      </c>
      <c r="V3737">
        <v>165531</v>
      </c>
    </row>
    <row r="3738" spans="1:22" x14ac:dyDescent="0.25">
      <c r="A3738">
        <v>3737</v>
      </c>
      <c r="B3738" t="s">
        <v>6891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6892</v>
      </c>
      <c r="H3738" t="s">
        <v>6893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5865</v>
      </c>
      <c r="P3738" t="s">
        <v>71</v>
      </c>
      <c r="Q3738" t="s">
        <v>72</v>
      </c>
      <c r="R3738" t="s">
        <v>5866</v>
      </c>
      <c r="S3738">
        <v>12998</v>
      </c>
      <c r="T3738">
        <v>2</v>
      </c>
      <c r="U3738">
        <v>0</v>
      </c>
      <c r="V3738">
        <v>623904</v>
      </c>
    </row>
    <row r="3739" spans="1:22" x14ac:dyDescent="0.25">
      <c r="A3739">
        <v>3738</v>
      </c>
      <c r="B3739" t="s">
        <v>6891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6892</v>
      </c>
      <c r="H3739" t="s">
        <v>6893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6547</v>
      </c>
      <c r="P3739" t="s">
        <v>46</v>
      </c>
      <c r="Q3739" t="s">
        <v>75</v>
      </c>
      <c r="R3739" t="s">
        <v>6548</v>
      </c>
      <c r="S3739">
        <v>3254</v>
      </c>
      <c r="T3739">
        <v>2</v>
      </c>
      <c r="U3739">
        <v>0</v>
      </c>
      <c r="V3739">
        <v>159446</v>
      </c>
    </row>
    <row r="3740" spans="1:22" x14ac:dyDescent="0.25">
      <c r="A3740">
        <v>3739</v>
      </c>
      <c r="B3740" t="s">
        <v>6894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109</v>
      </c>
      <c r="T3740">
        <v>1</v>
      </c>
      <c r="U3740">
        <v>0</v>
      </c>
      <c r="V3740">
        <v>3052</v>
      </c>
    </row>
    <row r="3741" spans="1:22" x14ac:dyDescent="0.25">
      <c r="A3741">
        <v>3740</v>
      </c>
      <c r="B3741" t="s">
        <v>6894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5998</v>
      </c>
      <c r="T3741">
        <v>2</v>
      </c>
      <c r="U3741">
        <v>0</v>
      </c>
      <c r="V3741">
        <v>251916</v>
      </c>
    </row>
    <row r="3742" spans="1:22" x14ac:dyDescent="0.25">
      <c r="A3742">
        <v>3741</v>
      </c>
      <c r="B3742" t="s">
        <v>6894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61929</v>
      </c>
      <c r="T3742">
        <v>1</v>
      </c>
      <c r="U3742">
        <v>1</v>
      </c>
      <c r="V3742">
        <v>233954</v>
      </c>
    </row>
    <row r="3743" spans="1:22" x14ac:dyDescent="0.25">
      <c r="A3743">
        <v>3742</v>
      </c>
      <c r="B3743" t="s">
        <v>6895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1652</v>
      </c>
      <c r="T3743">
        <v>4</v>
      </c>
      <c r="U3743">
        <v>0</v>
      </c>
      <c r="V3743">
        <v>75992</v>
      </c>
    </row>
    <row r="3744" spans="1:22" x14ac:dyDescent="0.25">
      <c r="A3744">
        <v>3743</v>
      </c>
      <c r="B3744" t="s">
        <v>6895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5225</v>
      </c>
      <c r="P3744" t="s">
        <v>46</v>
      </c>
      <c r="Q3744" t="s">
        <v>90</v>
      </c>
      <c r="R3744" t="s">
        <v>5226</v>
      </c>
      <c r="S3744">
        <v>6012</v>
      </c>
      <c r="T3744">
        <v>9</v>
      </c>
      <c r="U3744">
        <v>0</v>
      </c>
      <c r="V3744">
        <v>288576</v>
      </c>
    </row>
    <row r="3745" spans="1:22" x14ac:dyDescent="0.25">
      <c r="A3745">
        <v>3744</v>
      </c>
      <c r="B3745" t="s">
        <v>6895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49536</v>
      </c>
      <c r="T3745">
        <v>3</v>
      </c>
      <c r="U3745">
        <v>2</v>
      </c>
      <c r="V3745">
        <v>173376</v>
      </c>
    </row>
    <row r="3746" spans="1:22" x14ac:dyDescent="0.25">
      <c r="A3746">
        <v>3745</v>
      </c>
      <c r="B3746" t="s">
        <v>6896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6897</v>
      </c>
      <c r="L3746" t="s">
        <v>383</v>
      </c>
      <c r="M3746">
        <v>29730</v>
      </c>
      <c r="N3746" t="s">
        <v>30</v>
      </c>
      <c r="O3746" t="s">
        <v>5966</v>
      </c>
      <c r="P3746" t="s">
        <v>46</v>
      </c>
      <c r="Q3746" t="s">
        <v>269</v>
      </c>
      <c r="R3746" t="s">
        <v>5967</v>
      </c>
      <c r="S3746">
        <v>1185</v>
      </c>
      <c r="T3746">
        <v>3</v>
      </c>
      <c r="U3746">
        <v>0</v>
      </c>
      <c r="V3746">
        <v>3792</v>
      </c>
    </row>
    <row r="3747" spans="1:22" x14ac:dyDescent="0.25">
      <c r="A3747">
        <v>3746</v>
      </c>
      <c r="B3747" t="s">
        <v>6898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11825</v>
      </c>
      <c r="T3747">
        <v>5</v>
      </c>
      <c r="U3747">
        <v>0</v>
      </c>
      <c r="V3747">
        <v>342925</v>
      </c>
    </row>
    <row r="3748" spans="1:22" x14ac:dyDescent="0.25">
      <c r="A3748">
        <v>3747</v>
      </c>
      <c r="B3748" t="s">
        <v>6898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36897</v>
      </c>
      <c r="T3748">
        <v>3</v>
      </c>
      <c r="U3748">
        <v>0</v>
      </c>
      <c r="V3748">
        <v>811734</v>
      </c>
    </row>
    <row r="3749" spans="1:22" x14ac:dyDescent="0.25">
      <c r="A3749">
        <v>3748</v>
      </c>
      <c r="B3749" t="s">
        <v>6899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19846</v>
      </c>
      <c r="T3749">
        <v>2</v>
      </c>
      <c r="U3749">
        <v>0</v>
      </c>
      <c r="V3749">
        <v>9923</v>
      </c>
    </row>
    <row r="3750" spans="1:22" x14ac:dyDescent="0.25">
      <c r="A3750">
        <v>3749</v>
      </c>
      <c r="B3750" t="s">
        <v>6899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5943</v>
      </c>
      <c r="P3750" t="s">
        <v>46</v>
      </c>
      <c r="Q3750" t="s">
        <v>78</v>
      </c>
      <c r="R3750" t="s">
        <v>5944</v>
      </c>
      <c r="S3750">
        <v>32192</v>
      </c>
      <c r="T3750">
        <v>4</v>
      </c>
      <c r="U3750">
        <v>0</v>
      </c>
      <c r="V3750">
        <v>96576</v>
      </c>
    </row>
    <row r="3751" spans="1:22" x14ac:dyDescent="0.25">
      <c r="A3751">
        <v>3750</v>
      </c>
      <c r="B3751" t="s">
        <v>6899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6852</v>
      </c>
      <c r="P3751" t="s">
        <v>71</v>
      </c>
      <c r="Q3751" t="s">
        <v>1216</v>
      </c>
      <c r="R3751" t="s">
        <v>6853</v>
      </c>
      <c r="S3751">
        <v>879984</v>
      </c>
      <c r="T3751">
        <v>2</v>
      </c>
      <c r="U3751">
        <v>2</v>
      </c>
      <c r="V3751">
        <v>329994</v>
      </c>
    </row>
    <row r="3752" spans="1:22" x14ac:dyDescent="0.25">
      <c r="A3752">
        <v>3751</v>
      </c>
      <c r="B3752" t="s">
        <v>6899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284</v>
      </c>
      <c r="T3752">
        <v>5</v>
      </c>
      <c r="U3752">
        <v>0</v>
      </c>
      <c r="V3752">
        <v>8236</v>
      </c>
    </row>
    <row r="3753" spans="1:22" x14ac:dyDescent="0.25">
      <c r="A3753">
        <v>3752</v>
      </c>
      <c r="B3753" t="s">
        <v>6899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23028</v>
      </c>
      <c r="T3753">
        <v>3</v>
      </c>
      <c r="U3753">
        <v>2</v>
      </c>
      <c r="V3753">
        <v>23028</v>
      </c>
    </row>
    <row r="3754" spans="1:22" x14ac:dyDescent="0.25">
      <c r="A3754">
        <v>3753</v>
      </c>
      <c r="B3754" t="s">
        <v>6899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11628</v>
      </c>
      <c r="T3754">
        <v>3</v>
      </c>
      <c r="U3754">
        <v>0</v>
      </c>
      <c r="V3754">
        <v>569772</v>
      </c>
    </row>
    <row r="3755" spans="1:22" x14ac:dyDescent="0.25">
      <c r="A3755">
        <v>3754</v>
      </c>
      <c r="B3755" t="s">
        <v>6899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841568</v>
      </c>
      <c r="T3755">
        <v>2</v>
      </c>
      <c r="U3755">
        <v>2</v>
      </c>
      <c r="V3755">
        <v>2945488</v>
      </c>
    </row>
    <row r="3756" spans="1:22" x14ac:dyDescent="0.25">
      <c r="A3756">
        <v>3755</v>
      </c>
      <c r="B3756" t="s">
        <v>6899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3549</v>
      </c>
      <c r="T3756">
        <v>5</v>
      </c>
      <c r="U3756">
        <v>0</v>
      </c>
      <c r="V3756">
        <v>17745</v>
      </c>
    </row>
    <row r="3757" spans="1:22" x14ac:dyDescent="0.25">
      <c r="A3757">
        <v>3756</v>
      </c>
      <c r="B3757" t="s">
        <v>6900</v>
      </c>
      <c r="C3757">
        <v>2013</v>
      </c>
      <c r="D3757" s="1">
        <v>41337</v>
      </c>
      <c r="E3757" s="1">
        <v>41340</v>
      </c>
      <c r="F3757" t="s">
        <v>188</v>
      </c>
      <c r="G3757" t="s">
        <v>6310</v>
      </c>
      <c r="H3757" t="s">
        <v>6311</v>
      </c>
      <c r="I3757" t="s">
        <v>41</v>
      </c>
      <c r="J3757" t="s">
        <v>27</v>
      </c>
      <c r="K3757" t="s">
        <v>6901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42784</v>
      </c>
      <c r="T3757">
        <v>7</v>
      </c>
      <c r="U3757">
        <v>2</v>
      </c>
      <c r="V3757">
        <v>155092</v>
      </c>
    </row>
    <row r="3758" spans="1:22" x14ac:dyDescent="0.25">
      <c r="A3758">
        <v>3757</v>
      </c>
      <c r="B3758" t="s">
        <v>6900</v>
      </c>
      <c r="C3758">
        <v>2013</v>
      </c>
      <c r="D3758" s="1">
        <v>41337</v>
      </c>
      <c r="E3758" s="1">
        <v>41340</v>
      </c>
      <c r="F3758" t="s">
        <v>188</v>
      </c>
      <c r="G3758" t="s">
        <v>6310</v>
      </c>
      <c r="H3758" t="s">
        <v>6311</v>
      </c>
      <c r="I3758" t="s">
        <v>41</v>
      </c>
      <c r="J3758" t="s">
        <v>27</v>
      </c>
      <c r="K3758" t="s">
        <v>6901</v>
      </c>
      <c r="L3758" t="s">
        <v>104</v>
      </c>
      <c r="M3758">
        <v>79762</v>
      </c>
      <c r="N3758" t="s">
        <v>105</v>
      </c>
      <c r="O3758" t="s">
        <v>6902</v>
      </c>
      <c r="P3758" t="s">
        <v>32</v>
      </c>
      <c r="Q3758" t="s">
        <v>36</v>
      </c>
      <c r="R3758" t="s">
        <v>6903</v>
      </c>
      <c r="S3758">
        <v>56343</v>
      </c>
      <c r="T3758">
        <v>5</v>
      </c>
      <c r="U3758">
        <v>3</v>
      </c>
      <c r="V3758">
        <v>-56343</v>
      </c>
    </row>
    <row r="3759" spans="1:22" x14ac:dyDescent="0.25">
      <c r="A3759">
        <v>3758</v>
      </c>
      <c r="B3759" t="s">
        <v>6904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6379</v>
      </c>
      <c r="P3759" t="s">
        <v>46</v>
      </c>
      <c r="Q3759" t="s">
        <v>68</v>
      </c>
      <c r="R3759" t="s">
        <v>6380</v>
      </c>
      <c r="S3759">
        <v>111104</v>
      </c>
      <c r="T3759">
        <v>7</v>
      </c>
      <c r="U3759">
        <v>2</v>
      </c>
      <c r="V3759">
        <v>83328</v>
      </c>
    </row>
    <row r="3760" spans="1:22" x14ac:dyDescent="0.25">
      <c r="A3760">
        <v>3759</v>
      </c>
      <c r="B3760" t="s">
        <v>6905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1168</v>
      </c>
      <c r="T3760">
        <v>2</v>
      </c>
      <c r="U3760">
        <v>0</v>
      </c>
      <c r="V3760">
        <v>54896</v>
      </c>
    </row>
    <row r="3761" spans="1:22" x14ac:dyDescent="0.25">
      <c r="A3761">
        <v>3760</v>
      </c>
      <c r="B3761" t="s">
        <v>6905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6828</v>
      </c>
      <c r="P3761" t="s">
        <v>46</v>
      </c>
      <c r="Q3761" t="s">
        <v>578</v>
      </c>
      <c r="R3761" t="s">
        <v>6829</v>
      </c>
      <c r="S3761">
        <v>169</v>
      </c>
      <c r="T3761">
        <v>2</v>
      </c>
      <c r="U3761">
        <v>0</v>
      </c>
      <c r="V3761">
        <v>507</v>
      </c>
    </row>
    <row r="3762" spans="1:22" x14ac:dyDescent="0.25">
      <c r="A3762">
        <v>3761</v>
      </c>
      <c r="B3762" t="s">
        <v>6905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244</v>
      </c>
      <c r="T3762">
        <v>2</v>
      </c>
      <c r="U3762">
        <v>0</v>
      </c>
      <c r="V3762">
        <v>10248</v>
      </c>
    </row>
    <row r="3763" spans="1:22" x14ac:dyDescent="0.25">
      <c r="A3763">
        <v>3762</v>
      </c>
      <c r="B3763" t="s">
        <v>6906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5369</v>
      </c>
      <c r="S3763">
        <v>876</v>
      </c>
      <c r="T3763">
        <v>5</v>
      </c>
      <c r="U3763">
        <v>0</v>
      </c>
      <c r="V3763">
        <v>42048</v>
      </c>
    </row>
    <row r="3764" spans="1:22" x14ac:dyDescent="0.25">
      <c r="A3764">
        <v>3763</v>
      </c>
      <c r="B3764" t="s">
        <v>6907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6908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24196</v>
      </c>
      <c r="T3764">
        <v>2</v>
      </c>
      <c r="U3764">
        <v>0</v>
      </c>
      <c r="V3764">
        <v>24196</v>
      </c>
    </row>
    <row r="3765" spans="1:22" x14ac:dyDescent="0.25">
      <c r="A3765">
        <v>3764</v>
      </c>
      <c r="B3765" t="s">
        <v>6907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6908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852</v>
      </c>
      <c r="T3765">
        <v>3</v>
      </c>
      <c r="U3765">
        <v>0</v>
      </c>
      <c r="V3765">
        <v>41748</v>
      </c>
    </row>
    <row r="3766" spans="1:22" x14ac:dyDescent="0.25">
      <c r="A3766">
        <v>3765</v>
      </c>
      <c r="B3766" t="s">
        <v>6909</v>
      </c>
      <c r="C3766">
        <v>2014</v>
      </c>
      <c r="D3766" s="1">
        <v>41696</v>
      </c>
      <c r="E3766" s="1">
        <v>41701</v>
      </c>
      <c r="F3766" t="s">
        <v>50</v>
      </c>
      <c r="G3766" t="s">
        <v>5984</v>
      </c>
      <c r="H3766" t="s">
        <v>5985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1788</v>
      </c>
      <c r="T3766">
        <v>3</v>
      </c>
      <c r="U3766">
        <v>8</v>
      </c>
      <c r="V3766">
        <v>-30396</v>
      </c>
    </row>
    <row r="3767" spans="1:22" x14ac:dyDescent="0.25">
      <c r="A3767">
        <v>3766</v>
      </c>
      <c r="B3767" t="s">
        <v>6910</v>
      </c>
      <c r="C3767">
        <v>2013</v>
      </c>
      <c r="D3767" s="1">
        <v>41355</v>
      </c>
      <c r="E3767" s="1">
        <v>41359</v>
      </c>
      <c r="F3767" t="s">
        <v>50</v>
      </c>
      <c r="G3767" t="s">
        <v>6232</v>
      </c>
      <c r="H3767" t="s">
        <v>6233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99372</v>
      </c>
      <c r="T3767">
        <v>2</v>
      </c>
      <c r="U3767">
        <v>3</v>
      </c>
      <c r="V3767">
        <v>-14196</v>
      </c>
    </row>
    <row r="3768" spans="1:22" x14ac:dyDescent="0.25">
      <c r="A3768">
        <v>3767</v>
      </c>
      <c r="B3768" t="s">
        <v>6910</v>
      </c>
      <c r="C3768">
        <v>2013</v>
      </c>
      <c r="D3768" s="1">
        <v>41355</v>
      </c>
      <c r="E3768" s="1">
        <v>41359</v>
      </c>
      <c r="F3768" t="s">
        <v>50</v>
      </c>
      <c r="G3768" t="s">
        <v>6232</v>
      </c>
      <c r="H3768" t="s">
        <v>6233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1344</v>
      </c>
      <c r="T3768">
        <v>1</v>
      </c>
      <c r="U3768">
        <v>2</v>
      </c>
      <c r="V3768">
        <v>504</v>
      </c>
    </row>
    <row r="3769" spans="1:22" x14ac:dyDescent="0.25">
      <c r="A3769">
        <v>3768</v>
      </c>
      <c r="B3769" t="s">
        <v>6911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11996</v>
      </c>
      <c r="T3769">
        <v>5</v>
      </c>
      <c r="U3769">
        <v>2</v>
      </c>
      <c r="V3769">
        <v>11996</v>
      </c>
    </row>
    <row r="3770" spans="1:22" x14ac:dyDescent="0.25">
      <c r="A3770">
        <v>3769</v>
      </c>
      <c r="B3770" t="s">
        <v>6912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1013832</v>
      </c>
      <c r="T3770">
        <v>9</v>
      </c>
      <c r="U3770">
        <v>2</v>
      </c>
      <c r="V3770">
        <v>1013832</v>
      </c>
    </row>
    <row r="3771" spans="1:22" x14ac:dyDescent="0.25">
      <c r="A3771">
        <v>3770</v>
      </c>
      <c r="B3771" t="s">
        <v>6912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1984</v>
      </c>
      <c r="T3771">
        <v>2</v>
      </c>
      <c r="U3771">
        <v>2</v>
      </c>
      <c r="V3771">
        <v>6696</v>
      </c>
    </row>
    <row r="3772" spans="1:22" x14ac:dyDescent="0.25">
      <c r="A3772">
        <v>3771</v>
      </c>
      <c r="B3772" t="s">
        <v>6913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200352</v>
      </c>
      <c r="T3772">
        <v>6</v>
      </c>
      <c r="U3772">
        <v>2</v>
      </c>
      <c r="V3772">
        <v>-325572</v>
      </c>
    </row>
    <row r="3773" spans="1:22" x14ac:dyDescent="0.25">
      <c r="A3773">
        <v>3772</v>
      </c>
      <c r="B3773" t="s">
        <v>6914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82368</v>
      </c>
      <c r="T3773">
        <v>2</v>
      </c>
      <c r="U3773">
        <v>2</v>
      </c>
      <c r="V3773">
        <v>-195624</v>
      </c>
    </row>
    <row r="3774" spans="1:22" x14ac:dyDescent="0.25">
      <c r="A3774">
        <v>3773</v>
      </c>
      <c r="B3774" t="s">
        <v>6915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6291</v>
      </c>
      <c r="T3774">
        <v>3</v>
      </c>
      <c r="U3774">
        <v>0</v>
      </c>
      <c r="V3774">
        <v>226476</v>
      </c>
    </row>
    <row r="3775" spans="1:22" x14ac:dyDescent="0.25">
      <c r="A3775">
        <v>3774</v>
      </c>
      <c r="B3775" t="s">
        <v>6916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6917</v>
      </c>
      <c r="P3775" t="s">
        <v>46</v>
      </c>
      <c r="Q3775" t="s">
        <v>269</v>
      </c>
      <c r="R3775" t="s">
        <v>6918</v>
      </c>
      <c r="S3775">
        <v>6912</v>
      </c>
      <c r="T3775">
        <v>3</v>
      </c>
      <c r="U3775">
        <v>2</v>
      </c>
      <c r="V3775">
        <v>23328</v>
      </c>
    </row>
    <row r="3776" spans="1:22" x14ac:dyDescent="0.25">
      <c r="A3776">
        <v>3775</v>
      </c>
      <c r="B3776" t="s">
        <v>6916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383976</v>
      </c>
      <c r="T3776">
        <v>3</v>
      </c>
      <c r="U3776">
        <v>2</v>
      </c>
      <c r="V3776">
        <v>815949</v>
      </c>
    </row>
    <row r="3777" spans="1:22" x14ac:dyDescent="0.25">
      <c r="A3777">
        <v>3776</v>
      </c>
      <c r="B3777" t="s">
        <v>6916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10368</v>
      </c>
      <c r="T3777">
        <v>2</v>
      </c>
      <c r="U3777">
        <v>2</v>
      </c>
      <c r="V3777">
        <v>36288</v>
      </c>
    </row>
    <row r="3778" spans="1:22" x14ac:dyDescent="0.25">
      <c r="A3778">
        <v>3777</v>
      </c>
      <c r="B3778" t="s">
        <v>6916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6919</v>
      </c>
      <c r="P3778" t="s">
        <v>71</v>
      </c>
      <c r="Q3778" t="s">
        <v>161</v>
      </c>
      <c r="R3778" t="s">
        <v>6920</v>
      </c>
      <c r="S3778">
        <v>335944</v>
      </c>
      <c r="T3778">
        <v>7</v>
      </c>
      <c r="U3778">
        <v>2</v>
      </c>
      <c r="V3778">
        <v>41993</v>
      </c>
    </row>
    <row r="3779" spans="1:22" x14ac:dyDescent="0.25">
      <c r="A3779">
        <v>3778</v>
      </c>
      <c r="B3779" t="s">
        <v>6921</v>
      </c>
      <c r="C3779">
        <v>2012</v>
      </c>
      <c r="D3779" s="1">
        <v>41032</v>
      </c>
      <c r="E3779" s="1">
        <v>41037</v>
      </c>
      <c r="F3779" t="s">
        <v>50</v>
      </c>
      <c r="G3779" t="s">
        <v>6179</v>
      </c>
      <c r="H3779" t="s">
        <v>6180</v>
      </c>
      <c r="I3779" t="s">
        <v>102</v>
      </c>
      <c r="J3779" t="s">
        <v>27</v>
      </c>
      <c r="K3779" t="s">
        <v>6922</v>
      </c>
      <c r="L3779" t="s">
        <v>43</v>
      </c>
      <c r="M3779">
        <v>91911</v>
      </c>
      <c r="N3779" t="s">
        <v>44</v>
      </c>
      <c r="O3779" t="s">
        <v>5399</v>
      </c>
      <c r="P3779" t="s">
        <v>32</v>
      </c>
      <c r="Q3779" t="s">
        <v>65</v>
      </c>
      <c r="R3779" t="s">
        <v>5400</v>
      </c>
      <c r="S3779">
        <v>66588</v>
      </c>
      <c r="T3779">
        <v>6</v>
      </c>
      <c r="U3779">
        <v>0</v>
      </c>
      <c r="V3779">
        <v>1065408</v>
      </c>
    </row>
    <row r="3780" spans="1:22" x14ac:dyDescent="0.25">
      <c r="A3780">
        <v>3779</v>
      </c>
      <c r="B3780" t="s">
        <v>6923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71976</v>
      </c>
      <c r="T3780">
        <v>3</v>
      </c>
      <c r="U3780">
        <v>2</v>
      </c>
      <c r="V3780">
        <v>8997</v>
      </c>
    </row>
    <row r="3781" spans="1:22" x14ac:dyDescent="0.25">
      <c r="A3781">
        <v>3780</v>
      </c>
      <c r="B3781" t="s">
        <v>6924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3794</v>
      </c>
      <c r="T3781">
        <v>2</v>
      </c>
      <c r="U3781">
        <v>0</v>
      </c>
      <c r="V3781">
        <v>182112</v>
      </c>
    </row>
    <row r="3782" spans="1:22" x14ac:dyDescent="0.25">
      <c r="A3782">
        <v>3781</v>
      </c>
      <c r="B3782" t="s">
        <v>6925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6926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27396</v>
      </c>
      <c r="T3782">
        <v>2</v>
      </c>
      <c r="U3782">
        <v>0</v>
      </c>
      <c r="V3782">
        <v>109584</v>
      </c>
    </row>
    <row r="3783" spans="1:22" x14ac:dyDescent="0.25">
      <c r="A3783">
        <v>3782</v>
      </c>
      <c r="B3783" t="s">
        <v>6927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5453</v>
      </c>
      <c r="P3783" t="s">
        <v>71</v>
      </c>
      <c r="Q3783" t="s">
        <v>72</v>
      </c>
      <c r="R3783" t="s">
        <v>5454</v>
      </c>
      <c r="S3783">
        <v>269982</v>
      </c>
      <c r="T3783">
        <v>3</v>
      </c>
      <c r="U3783">
        <v>4</v>
      </c>
      <c r="V3783">
        <v>404973</v>
      </c>
    </row>
    <row r="3784" spans="1:22" x14ac:dyDescent="0.25">
      <c r="A3784">
        <v>3783</v>
      </c>
      <c r="B3784" t="s">
        <v>6928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8904</v>
      </c>
      <c r="T3784">
        <v>3</v>
      </c>
      <c r="U3784">
        <v>2</v>
      </c>
      <c r="V3784">
        <v>3339</v>
      </c>
    </row>
    <row r="3785" spans="1:22" x14ac:dyDescent="0.25">
      <c r="A3785">
        <v>3784</v>
      </c>
      <c r="B3785" t="s">
        <v>6928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720064</v>
      </c>
      <c r="T3785">
        <v>4</v>
      </c>
      <c r="U3785">
        <v>2</v>
      </c>
      <c r="V3785">
        <v>-630056</v>
      </c>
    </row>
    <row r="3786" spans="1:22" x14ac:dyDescent="0.25">
      <c r="A3786">
        <v>3785</v>
      </c>
      <c r="B3786" t="s">
        <v>6929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41424</v>
      </c>
      <c r="T3786">
        <v>2</v>
      </c>
      <c r="U3786">
        <v>2</v>
      </c>
      <c r="V3786">
        <v>82848</v>
      </c>
    </row>
    <row r="3787" spans="1:22" x14ac:dyDescent="0.25">
      <c r="A3787">
        <v>3786</v>
      </c>
      <c r="B3787" t="s">
        <v>6930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6931</v>
      </c>
      <c r="P3787" t="s">
        <v>46</v>
      </c>
      <c r="Q3787" t="s">
        <v>75</v>
      </c>
      <c r="R3787" t="s">
        <v>6932</v>
      </c>
      <c r="S3787">
        <v>3132</v>
      </c>
      <c r="T3787">
        <v>2</v>
      </c>
      <c r="U3787">
        <v>7</v>
      </c>
      <c r="V3787">
        <v>-261</v>
      </c>
    </row>
    <row r="3788" spans="1:22" x14ac:dyDescent="0.25">
      <c r="A3788">
        <v>3787</v>
      </c>
      <c r="B3788" t="s">
        <v>6933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6093</v>
      </c>
      <c r="P3788" t="s">
        <v>46</v>
      </c>
      <c r="Q3788" t="s">
        <v>59</v>
      </c>
      <c r="R3788" t="s">
        <v>6094</v>
      </c>
      <c r="S3788">
        <v>108542</v>
      </c>
      <c r="T3788">
        <v>7</v>
      </c>
      <c r="U3788">
        <v>0</v>
      </c>
      <c r="V3788">
        <v>2822092</v>
      </c>
    </row>
    <row r="3789" spans="1:22" x14ac:dyDescent="0.25">
      <c r="A3789">
        <v>3788</v>
      </c>
      <c r="B3789" t="s">
        <v>6934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3912</v>
      </c>
      <c r="T3789">
        <v>1</v>
      </c>
      <c r="U3789">
        <v>2</v>
      </c>
      <c r="V3789">
        <v>10269</v>
      </c>
    </row>
    <row r="3790" spans="1:22" x14ac:dyDescent="0.25">
      <c r="A3790">
        <v>3789</v>
      </c>
      <c r="B3790" t="s">
        <v>6934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62376</v>
      </c>
      <c r="T3790">
        <v>3</v>
      </c>
      <c r="U3790">
        <v>2</v>
      </c>
      <c r="V3790">
        <v>70173</v>
      </c>
    </row>
    <row r="3791" spans="1:22" x14ac:dyDescent="0.25">
      <c r="A3791">
        <v>3790</v>
      </c>
      <c r="B3791" t="s">
        <v>6935</v>
      </c>
      <c r="C3791">
        <v>2013</v>
      </c>
      <c r="D3791" s="1">
        <v>41382</v>
      </c>
      <c r="E3791" s="1">
        <v>41386</v>
      </c>
      <c r="F3791" t="s">
        <v>50</v>
      </c>
      <c r="G3791" t="s">
        <v>6263</v>
      </c>
      <c r="H3791" t="s">
        <v>6264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2905</v>
      </c>
      <c r="T3791">
        <v>5</v>
      </c>
      <c r="U3791">
        <v>0</v>
      </c>
      <c r="V3791">
        <v>90055</v>
      </c>
    </row>
    <row r="3792" spans="1:22" x14ac:dyDescent="0.25">
      <c r="A3792">
        <v>3791</v>
      </c>
      <c r="B3792" t="s">
        <v>6936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18096</v>
      </c>
      <c r="T3792">
        <v>6</v>
      </c>
      <c r="U3792">
        <v>2</v>
      </c>
      <c r="V3792">
        <v>6786</v>
      </c>
    </row>
    <row r="3793" spans="1:22" x14ac:dyDescent="0.25">
      <c r="A3793">
        <v>3792</v>
      </c>
      <c r="B3793" t="s">
        <v>6937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6938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4419</v>
      </c>
      <c r="T3793">
        <v>3</v>
      </c>
      <c r="U3793">
        <v>7</v>
      </c>
      <c r="V3793">
        <v>-33879</v>
      </c>
    </row>
    <row r="3794" spans="1:22" x14ac:dyDescent="0.25">
      <c r="A3794">
        <v>3793</v>
      </c>
      <c r="B3794" t="s">
        <v>6937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6938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16032</v>
      </c>
      <c r="T3794">
        <v>6</v>
      </c>
      <c r="U3794">
        <v>2</v>
      </c>
      <c r="V3794">
        <v>22044</v>
      </c>
    </row>
    <row r="3795" spans="1:22" x14ac:dyDescent="0.25">
      <c r="A3795">
        <v>3794</v>
      </c>
      <c r="B3795" t="s">
        <v>6939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2979</v>
      </c>
      <c r="T3795">
        <v>3</v>
      </c>
      <c r="U3795">
        <v>0</v>
      </c>
      <c r="V3795">
        <v>125118</v>
      </c>
    </row>
    <row r="3796" spans="1:22" x14ac:dyDescent="0.25">
      <c r="A3796">
        <v>3795</v>
      </c>
      <c r="B3796" t="s">
        <v>6940</v>
      </c>
      <c r="C3796">
        <v>2011</v>
      </c>
      <c r="D3796" s="1">
        <v>40571</v>
      </c>
      <c r="E3796" s="1">
        <v>40577</v>
      </c>
      <c r="F3796" t="s">
        <v>50</v>
      </c>
      <c r="G3796" t="s">
        <v>6941</v>
      </c>
      <c r="H3796" t="s">
        <v>6942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5723</v>
      </c>
      <c r="T3796">
        <v>1</v>
      </c>
      <c r="U3796">
        <v>0</v>
      </c>
      <c r="V3796">
        <v>143075</v>
      </c>
    </row>
    <row r="3797" spans="1:22" x14ac:dyDescent="0.25">
      <c r="A3797">
        <v>3796</v>
      </c>
      <c r="B3797" t="s">
        <v>6940</v>
      </c>
      <c r="C3797">
        <v>2011</v>
      </c>
      <c r="D3797" s="1">
        <v>40571</v>
      </c>
      <c r="E3797" s="1">
        <v>40577</v>
      </c>
      <c r="F3797" t="s">
        <v>50</v>
      </c>
      <c r="G3797" t="s">
        <v>6941</v>
      </c>
      <c r="H3797" t="s">
        <v>6942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6943</v>
      </c>
      <c r="P3797" t="s">
        <v>32</v>
      </c>
      <c r="Q3797" t="s">
        <v>56</v>
      </c>
      <c r="R3797" t="s">
        <v>6944</v>
      </c>
      <c r="S3797">
        <v>333</v>
      </c>
      <c r="T3797">
        <v>3</v>
      </c>
      <c r="U3797">
        <v>2</v>
      </c>
      <c r="V3797">
        <v>-1665</v>
      </c>
    </row>
    <row r="3798" spans="1:22" x14ac:dyDescent="0.25">
      <c r="A3798">
        <v>3797</v>
      </c>
      <c r="B3798" t="s">
        <v>6940</v>
      </c>
      <c r="C3798">
        <v>2011</v>
      </c>
      <c r="D3798" s="1">
        <v>40571</v>
      </c>
      <c r="E3798" s="1">
        <v>40577</v>
      </c>
      <c r="F3798" t="s">
        <v>50</v>
      </c>
      <c r="G3798" t="s">
        <v>6941</v>
      </c>
      <c r="H3798" t="s">
        <v>6942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6945</v>
      </c>
      <c r="P3798" t="s">
        <v>46</v>
      </c>
      <c r="Q3798" t="s">
        <v>68</v>
      </c>
      <c r="R3798" t="s">
        <v>6946</v>
      </c>
      <c r="S3798">
        <v>3644</v>
      </c>
      <c r="T3798">
        <v>4</v>
      </c>
      <c r="U3798">
        <v>0</v>
      </c>
      <c r="V3798">
        <v>120252</v>
      </c>
    </row>
    <row r="3799" spans="1:22" x14ac:dyDescent="0.25">
      <c r="A3799">
        <v>3798</v>
      </c>
      <c r="B3799" t="s">
        <v>6947</v>
      </c>
      <c r="C3799">
        <v>2014</v>
      </c>
      <c r="D3799" s="1">
        <v>41906</v>
      </c>
      <c r="E3799" s="1">
        <v>41909</v>
      </c>
      <c r="F3799" t="s">
        <v>188</v>
      </c>
      <c r="G3799" t="s">
        <v>5837</v>
      </c>
      <c r="H3799" t="s">
        <v>5838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25164</v>
      </c>
      <c r="T3799">
        <v>3</v>
      </c>
      <c r="U3799">
        <v>2</v>
      </c>
      <c r="V3799">
        <v>88074</v>
      </c>
    </row>
    <row r="3800" spans="1:22" x14ac:dyDescent="0.25">
      <c r="A3800">
        <v>3799</v>
      </c>
      <c r="B3800" t="s">
        <v>6948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523764</v>
      </c>
      <c r="T3800">
        <v>3</v>
      </c>
      <c r="U3800">
        <v>4</v>
      </c>
      <c r="V3800">
        <v>-1920468</v>
      </c>
    </row>
    <row r="3801" spans="1:22" x14ac:dyDescent="0.25">
      <c r="A3801">
        <v>3800</v>
      </c>
      <c r="B3801" t="s">
        <v>6948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135996</v>
      </c>
      <c r="T3801">
        <v>5</v>
      </c>
      <c r="U3801">
        <v>2</v>
      </c>
      <c r="V3801">
        <v>1189965</v>
      </c>
    </row>
    <row r="3802" spans="1:22" x14ac:dyDescent="0.25">
      <c r="A3802">
        <v>3801</v>
      </c>
      <c r="B3802" t="s">
        <v>6949</v>
      </c>
      <c r="C3802">
        <v>2013</v>
      </c>
      <c r="D3802" s="1">
        <v>41562</v>
      </c>
      <c r="E3802" s="1">
        <v>41568</v>
      </c>
      <c r="F3802" t="s">
        <v>50</v>
      </c>
      <c r="G3802" t="s">
        <v>6950</v>
      </c>
      <c r="H3802" t="s">
        <v>6951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6952</v>
      </c>
      <c r="P3802" t="s">
        <v>32</v>
      </c>
      <c r="Q3802" t="s">
        <v>36</v>
      </c>
      <c r="R3802" t="s">
        <v>6953</v>
      </c>
      <c r="S3802">
        <v>102592</v>
      </c>
      <c r="T3802">
        <v>1</v>
      </c>
      <c r="U3802">
        <v>2</v>
      </c>
      <c r="V3802">
        <v>102592</v>
      </c>
    </row>
    <row r="3803" spans="1:22" x14ac:dyDescent="0.25">
      <c r="A3803">
        <v>3802</v>
      </c>
      <c r="B3803" t="s">
        <v>6949</v>
      </c>
      <c r="C3803">
        <v>2013</v>
      </c>
      <c r="D3803" s="1">
        <v>41562</v>
      </c>
      <c r="E3803" s="1">
        <v>41568</v>
      </c>
      <c r="F3803" t="s">
        <v>50</v>
      </c>
      <c r="G3803" t="s">
        <v>6950</v>
      </c>
      <c r="H3803" t="s">
        <v>6951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22704</v>
      </c>
      <c r="T3803">
        <v>1</v>
      </c>
      <c r="U3803">
        <v>2</v>
      </c>
      <c r="V3803">
        <v>59598</v>
      </c>
    </row>
    <row r="3804" spans="1:22" x14ac:dyDescent="0.25">
      <c r="A3804">
        <v>3803</v>
      </c>
      <c r="B3804" t="s">
        <v>6949</v>
      </c>
      <c r="C3804">
        <v>2013</v>
      </c>
      <c r="D3804" s="1">
        <v>41562</v>
      </c>
      <c r="E3804" s="1">
        <v>41568</v>
      </c>
      <c r="F3804" t="s">
        <v>50</v>
      </c>
      <c r="G3804" t="s">
        <v>6950</v>
      </c>
      <c r="H3804" t="s">
        <v>6951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5847</v>
      </c>
      <c r="P3804" t="s">
        <v>46</v>
      </c>
      <c r="Q3804" t="s">
        <v>90</v>
      </c>
      <c r="R3804" t="s">
        <v>5848</v>
      </c>
      <c r="S3804">
        <v>93024</v>
      </c>
      <c r="T3804">
        <v>3</v>
      </c>
      <c r="U3804">
        <v>2</v>
      </c>
      <c r="V3804">
        <v>337212</v>
      </c>
    </row>
    <row r="3805" spans="1:22" x14ac:dyDescent="0.25">
      <c r="A3805">
        <v>3804</v>
      </c>
      <c r="B3805" t="s">
        <v>6949</v>
      </c>
      <c r="C3805">
        <v>2013</v>
      </c>
      <c r="D3805" s="1">
        <v>41562</v>
      </c>
      <c r="E3805" s="1">
        <v>41568</v>
      </c>
      <c r="F3805" t="s">
        <v>50</v>
      </c>
      <c r="G3805" t="s">
        <v>6950</v>
      </c>
      <c r="H3805" t="s">
        <v>6951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6052</v>
      </c>
      <c r="P3805" t="s">
        <v>46</v>
      </c>
      <c r="Q3805" t="s">
        <v>578</v>
      </c>
      <c r="R3805" t="s">
        <v>186</v>
      </c>
      <c r="S3805">
        <v>12768</v>
      </c>
      <c r="T3805">
        <v>2</v>
      </c>
      <c r="U3805">
        <v>2</v>
      </c>
      <c r="V3805">
        <v>14364</v>
      </c>
    </row>
    <row r="3806" spans="1:22" x14ac:dyDescent="0.25">
      <c r="A3806">
        <v>3805</v>
      </c>
      <c r="B3806" t="s">
        <v>6949</v>
      </c>
      <c r="C3806">
        <v>2013</v>
      </c>
      <c r="D3806" s="1">
        <v>41562</v>
      </c>
      <c r="E3806" s="1">
        <v>41568</v>
      </c>
      <c r="F3806" t="s">
        <v>50</v>
      </c>
      <c r="G3806" t="s">
        <v>6950</v>
      </c>
      <c r="H3806" t="s">
        <v>6951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35008</v>
      </c>
      <c r="T3806">
        <v>4</v>
      </c>
      <c r="U3806">
        <v>2</v>
      </c>
      <c r="V3806">
        <v>13128</v>
      </c>
    </row>
    <row r="3807" spans="1:22" x14ac:dyDescent="0.25">
      <c r="A3807">
        <v>3806</v>
      </c>
      <c r="B3807" t="s">
        <v>6949</v>
      </c>
      <c r="C3807">
        <v>2013</v>
      </c>
      <c r="D3807" s="1">
        <v>41562</v>
      </c>
      <c r="E3807" s="1">
        <v>41568</v>
      </c>
      <c r="F3807" t="s">
        <v>50</v>
      </c>
      <c r="G3807" t="s">
        <v>6950</v>
      </c>
      <c r="H3807" t="s">
        <v>6951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39152</v>
      </c>
      <c r="T3807">
        <v>1</v>
      </c>
      <c r="U3807">
        <v>2</v>
      </c>
      <c r="V3807">
        <v>14682</v>
      </c>
    </row>
    <row r="3808" spans="1:22" x14ac:dyDescent="0.25">
      <c r="A3808">
        <v>3807</v>
      </c>
      <c r="B3808" t="s">
        <v>6954</v>
      </c>
      <c r="C3808">
        <v>2012</v>
      </c>
      <c r="D3808" s="1">
        <v>41225</v>
      </c>
      <c r="E3808" s="1">
        <v>41232</v>
      </c>
      <c r="F3808" t="s">
        <v>50</v>
      </c>
      <c r="G3808" t="s">
        <v>6637</v>
      </c>
      <c r="H3808" t="s">
        <v>6638</v>
      </c>
      <c r="I3808" t="s">
        <v>41</v>
      </c>
      <c r="J3808" t="s">
        <v>27</v>
      </c>
      <c r="K3808" t="s">
        <v>6824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1176</v>
      </c>
      <c r="T3808">
        <v>5</v>
      </c>
      <c r="U3808">
        <v>2</v>
      </c>
      <c r="V3808">
        <v>1323</v>
      </c>
    </row>
    <row r="3809" spans="1:22" x14ac:dyDescent="0.25">
      <c r="A3809">
        <v>3808</v>
      </c>
      <c r="B3809" t="s">
        <v>6954</v>
      </c>
      <c r="C3809">
        <v>2012</v>
      </c>
      <c r="D3809" s="1">
        <v>41225</v>
      </c>
      <c r="E3809" s="1">
        <v>41232</v>
      </c>
      <c r="F3809" t="s">
        <v>50</v>
      </c>
      <c r="G3809" t="s">
        <v>6637</v>
      </c>
      <c r="H3809" t="s">
        <v>6638</v>
      </c>
      <c r="I3809" t="s">
        <v>41</v>
      </c>
      <c r="J3809" t="s">
        <v>27</v>
      </c>
      <c r="K3809" t="s">
        <v>6824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5238</v>
      </c>
      <c r="T3809">
        <v>2</v>
      </c>
      <c r="U3809">
        <v>7</v>
      </c>
      <c r="V3809">
        <v>-40158</v>
      </c>
    </row>
    <row r="3810" spans="1:22" x14ac:dyDescent="0.25">
      <c r="A3810">
        <v>3809</v>
      </c>
      <c r="B3810" t="s">
        <v>6954</v>
      </c>
      <c r="C3810">
        <v>2012</v>
      </c>
      <c r="D3810" s="1">
        <v>41225</v>
      </c>
      <c r="E3810" s="1">
        <v>41232</v>
      </c>
      <c r="F3810" t="s">
        <v>50</v>
      </c>
      <c r="G3810" t="s">
        <v>6637</v>
      </c>
      <c r="H3810" t="s">
        <v>6638</v>
      </c>
      <c r="I3810" t="s">
        <v>41</v>
      </c>
      <c r="J3810" t="s">
        <v>27</v>
      </c>
      <c r="K3810" t="s">
        <v>6824</v>
      </c>
      <c r="L3810" t="s">
        <v>54</v>
      </c>
      <c r="M3810">
        <v>33317</v>
      </c>
      <c r="N3810" t="s">
        <v>30</v>
      </c>
      <c r="O3810" t="s">
        <v>6226</v>
      </c>
      <c r="P3810" t="s">
        <v>46</v>
      </c>
      <c r="Q3810" t="s">
        <v>75</v>
      </c>
      <c r="R3810" t="s">
        <v>6227</v>
      </c>
      <c r="S3810">
        <v>4662</v>
      </c>
      <c r="T3810">
        <v>3</v>
      </c>
      <c r="U3810">
        <v>7</v>
      </c>
      <c r="V3810">
        <v>-37296</v>
      </c>
    </row>
    <row r="3811" spans="1:22" x14ac:dyDescent="0.25">
      <c r="A3811">
        <v>3810</v>
      </c>
      <c r="B3811" t="s">
        <v>6954</v>
      </c>
      <c r="C3811">
        <v>2012</v>
      </c>
      <c r="D3811" s="1">
        <v>41225</v>
      </c>
      <c r="E3811" s="1">
        <v>41232</v>
      </c>
      <c r="F3811" t="s">
        <v>50</v>
      </c>
      <c r="G3811" t="s">
        <v>6637</v>
      </c>
      <c r="H3811" t="s">
        <v>6638</v>
      </c>
      <c r="I3811" t="s">
        <v>41</v>
      </c>
      <c r="J3811" t="s">
        <v>27</v>
      </c>
      <c r="K3811" t="s">
        <v>6824</v>
      </c>
      <c r="L3811" t="s">
        <v>54</v>
      </c>
      <c r="M3811">
        <v>33317</v>
      </c>
      <c r="N3811" t="s">
        <v>30</v>
      </c>
      <c r="O3811" t="s">
        <v>6955</v>
      </c>
      <c r="P3811" t="s">
        <v>32</v>
      </c>
      <c r="Q3811" t="s">
        <v>36</v>
      </c>
      <c r="R3811" t="s">
        <v>6956</v>
      </c>
      <c r="S3811">
        <v>52392</v>
      </c>
      <c r="T3811">
        <v>5</v>
      </c>
      <c r="U3811">
        <v>2</v>
      </c>
      <c r="V3811">
        <v>-72039</v>
      </c>
    </row>
    <row r="3812" spans="1:22" x14ac:dyDescent="0.25">
      <c r="A3812">
        <v>3811</v>
      </c>
      <c r="B3812" t="s">
        <v>6954</v>
      </c>
      <c r="C3812">
        <v>2012</v>
      </c>
      <c r="D3812" s="1">
        <v>41225</v>
      </c>
      <c r="E3812" s="1">
        <v>41232</v>
      </c>
      <c r="F3812" t="s">
        <v>50</v>
      </c>
      <c r="G3812" t="s">
        <v>6637</v>
      </c>
      <c r="H3812" t="s">
        <v>6638</v>
      </c>
      <c r="I3812" t="s">
        <v>41</v>
      </c>
      <c r="J3812" t="s">
        <v>27</v>
      </c>
      <c r="K3812" t="s">
        <v>6824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100792</v>
      </c>
      <c r="T3812">
        <v>1</v>
      </c>
      <c r="U3812">
        <v>2</v>
      </c>
      <c r="V3812">
        <v>100792</v>
      </c>
    </row>
    <row r="3813" spans="1:22" x14ac:dyDescent="0.25">
      <c r="A3813">
        <v>3812</v>
      </c>
      <c r="B3813" t="s">
        <v>6954</v>
      </c>
      <c r="C3813">
        <v>2012</v>
      </c>
      <c r="D3813" s="1">
        <v>41225</v>
      </c>
      <c r="E3813" s="1">
        <v>41232</v>
      </c>
      <c r="F3813" t="s">
        <v>50</v>
      </c>
      <c r="G3813" t="s">
        <v>6637</v>
      </c>
      <c r="H3813" t="s">
        <v>6638</v>
      </c>
      <c r="I3813" t="s">
        <v>41</v>
      </c>
      <c r="J3813" t="s">
        <v>27</v>
      </c>
      <c r="K3813" t="s">
        <v>6824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146136</v>
      </c>
      <c r="T3813">
        <v>3</v>
      </c>
      <c r="U3813">
        <v>2</v>
      </c>
      <c r="V3813">
        <v>164403</v>
      </c>
    </row>
    <row r="3814" spans="1:22" x14ac:dyDescent="0.25">
      <c r="A3814">
        <v>3813</v>
      </c>
      <c r="B3814" t="s">
        <v>6957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6958</v>
      </c>
      <c r="P3814" t="s">
        <v>46</v>
      </c>
      <c r="Q3814" t="s">
        <v>47</v>
      </c>
      <c r="R3814" t="s">
        <v>6959</v>
      </c>
      <c r="S3814">
        <v>2506</v>
      </c>
      <c r="T3814">
        <v>2</v>
      </c>
      <c r="U3814">
        <v>0</v>
      </c>
      <c r="V3814">
        <v>117782</v>
      </c>
    </row>
    <row r="3815" spans="1:22" x14ac:dyDescent="0.25">
      <c r="A3815">
        <v>3814</v>
      </c>
      <c r="B3815" t="s">
        <v>6960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19824</v>
      </c>
      <c r="T3815">
        <v>6</v>
      </c>
      <c r="U3815">
        <v>2</v>
      </c>
      <c r="V3815">
        <v>64428</v>
      </c>
    </row>
    <row r="3816" spans="1:22" x14ac:dyDescent="0.25">
      <c r="A3816">
        <v>3815</v>
      </c>
      <c r="B3816" t="s">
        <v>6961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82396</v>
      </c>
      <c r="T3816">
        <v>5</v>
      </c>
      <c r="U3816">
        <v>2</v>
      </c>
      <c r="V3816">
        <v>514975</v>
      </c>
    </row>
    <row r="3817" spans="1:22" x14ac:dyDescent="0.25">
      <c r="A3817">
        <v>3816</v>
      </c>
      <c r="B3817" t="s">
        <v>6961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15984</v>
      </c>
      <c r="T3817">
        <v>2</v>
      </c>
      <c r="U3817">
        <v>2</v>
      </c>
      <c r="V3817">
        <v>4995</v>
      </c>
    </row>
    <row r="3818" spans="1:22" x14ac:dyDescent="0.25">
      <c r="A3818">
        <v>3817</v>
      </c>
      <c r="B3818" t="s">
        <v>6962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5699</v>
      </c>
      <c r="P3818" t="s">
        <v>32</v>
      </c>
      <c r="Q3818" t="s">
        <v>56</v>
      </c>
      <c r="R3818" t="s">
        <v>5700</v>
      </c>
      <c r="S3818">
        <v>80196</v>
      </c>
      <c r="T3818">
        <v>2</v>
      </c>
      <c r="U3818">
        <v>0</v>
      </c>
      <c r="V3818">
        <v>20049</v>
      </c>
    </row>
    <row r="3819" spans="1:22" x14ac:dyDescent="0.25">
      <c r="A3819">
        <v>3818</v>
      </c>
      <c r="B3819" t="s">
        <v>6962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5962</v>
      </c>
      <c r="P3819" t="s">
        <v>71</v>
      </c>
      <c r="Q3819" t="s">
        <v>72</v>
      </c>
      <c r="R3819" t="s">
        <v>5963</v>
      </c>
      <c r="S3819">
        <v>5997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6962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105686</v>
      </c>
      <c r="T3820">
        <v>7</v>
      </c>
      <c r="U3820">
        <v>0</v>
      </c>
      <c r="V3820">
        <v>3064894</v>
      </c>
    </row>
    <row r="3821" spans="1:22" x14ac:dyDescent="0.25">
      <c r="A3821">
        <v>3820</v>
      </c>
      <c r="B3821" t="s">
        <v>6963</v>
      </c>
      <c r="C3821">
        <v>2014</v>
      </c>
      <c r="D3821" s="1">
        <v>41922</v>
      </c>
      <c r="E3821" s="1">
        <v>41927</v>
      </c>
      <c r="F3821" t="s">
        <v>50</v>
      </c>
      <c r="G3821" t="s">
        <v>6076</v>
      </c>
      <c r="H3821" t="s">
        <v>6077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12816</v>
      </c>
      <c r="T3821">
        <v>3</v>
      </c>
      <c r="U3821">
        <v>2</v>
      </c>
      <c r="V3821">
        <v>43254</v>
      </c>
    </row>
    <row r="3822" spans="1:22" x14ac:dyDescent="0.25">
      <c r="A3822">
        <v>3821</v>
      </c>
      <c r="B3822" t="s">
        <v>6963</v>
      </c>
      <c r="C3822">
        <v>2014</v>
      </c>
      <c r="D3822" s="1">
        <v>41922</v>
      </c>
      <c r="E3822" s="1">
        <v>41927</v>
      </c>
      <c r="F3822" t="s">
        <v>50</v>
      </c>
      <c r="G3822" t="s">
        <v>6076</v>
      </c>
      <c r="H3822" t="s">
        <v>6077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314352</v>
      </c>
      <c r="T3822">
        <v>3</v>
      </c>
      <c r="U3822">
        <v>2</v>
      </c>
      <c r="V3822">
        <v>-157176</v>
      </c>
    </row>
    <row r="3823" spans="1:22" x14ac:dyDescent="0.25">
      <c r="A3823">
        <v>3822</v>
      </c>
      <c r="B3823" t="s">
        <v>6963</v>
      </c>
      <c r="C3823">
        <v>2014</v>
      </c>
      <c r="D3823" s="1">
        <v>41922</v>
      </c>
      <c r="E3823" s="1">
        <v>41927</v>
      </c>
      <c r="F3823" t="s">
        <v>50</v>
      </c>
      <c r="G3823" t="s">
        <v>6076</v>
      </c>
      <c r="H3823" t="s">
        <v>6077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6964</v>
      </c>
      <c r="P3823" t="s">
        <v>46</v>
      </c>
      <c r="Q3823" t="s">
        <v>90</v>
      </c>
      <c r="R3823" t="s">
        <v>6965</v>
      </c>
      <c r="S3823">
        <v>1898</v>
      </c>
      <c r="T3823">
        <v>2</v>
      </c>
      <c r="U3823">
        <v>0</v>
      </c>
      <c r="V3823">
        <v>89206</v>
      </c>
    </row>
    <row r="3824" spans="1:22" x14ac:dyDescent="0.25">
      <c r="A3824">
        <v>3823</v>
      </c>
      <c r="B3824" t="s">
        <v>6963</v>
      </c>
      <c r="C3824">
        <v>2014</v>
      </c>
      <c r="D3824" s="1">
        <v>41922</v>
      </c>
      <c r="E3824" s="1">
        <v>41927</v>
      </c>
      <c r="F3824" t="s">
        <v>50</v>
      </c>
      <c r="G3824" t="s">
        <v>6076</v>
      </c>
      <c r="H3824" t="s">
        <v>6077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6196</v>
      </c>
      <c r="P3824" t="s">
        <v>46</v>
      </c>
      <c r="Q3824" t="s">
        <v>75</v>
      </c>
      <c r="R3824" t="s">
        <v>6197</v>
      </c>
      <c r="S3824">
        <v>1824</v>
      </c>
      <c r="T3824">
        <v>6</v>
      </c>
      <c r="U3824">
        <v>2</v>
      </c>
      <c r="V3824">
        <v>6156</v>
      </c>
    </row>
    <row r="3825" spans="1:22" x14ac:dyDescent="0.25">
      <c r="A3825">
        <v>3824</v>
      </c>
      <c r="B3825" t="s">
        <v>6966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9912</v>
      </c>
      <c r="T3825">
        <v>6</v>
      </c>
      <c r="U3825">
        <v>0</v>
      </c>
      <c r="V3825">
        <v>257712</v>
      </c>
    </row>
    <row r="3826" spans="1:22" x14ac:dyDescent="0.25">
      <c r="A3826">
        <v>3825</v>
      </c>
      <c r="B3826" t="s">
        <v>6966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6852</v>
      </c>
      <c r="P3826" t="s">
        <v>71</v>
      </c>
      <c r="Q3826" t="s">
        <v>1216</v>
      </c>
      <c r="R3826" t="s">
        <v>6853</v>
      </c>
      <c r="S3826">
        <v>879984</v>
      </c>
      <c r="T3826">
        <v>2</v>
      </c>
      <c r="U3826">
        <v>2</v>
      </c>
      <c r="V3826">
        <v>329994</v>
      </c>
    </row>
    <row r="3827" spans="1:22" x14ac:dyDescent="0.25">
      <c r="A3827">
        <v>3826</v>
      </c>
      <c r="B3827" t="s">
        <v>6966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1296</v>
      </c>
      <c r="T3827">
        <v>9</v>
      </c>
      <c r="U3827">
        <v>2</v>
      </c>
      <c r="V3827">
        <v>4536</v>
      </c>
    </row>
    <row r="3828" spans="1:22" x14ac:dyDescent="0.25">
      <c r="A3828">
        <v>3827</v>
      </c>
      <c r="B3828" t="s">
        <v>6967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10744</v>
      </c>
      <c r="T3828">
        <v>10</v>
      </c>
      <c r="U3828">
        <v>2</v>
      </c>
      <c r="V3828">
        <v>10744</v>
      </c>
    </row>
    <row r="3829" spans="1:22" x14ac:dyDescent="0.25">
      <c r="A3829">
        <v>3828</v>
      </c>
      <c r="B3829" t="s">
        <v>6968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145865</v>
      </c>
      <c r="T3829">
        <v>5</v>
      </c>
      <c r="U3829">
        <v>0</v>
      </c>
      <c r="V3829">
        <v>4230085</v>
      </c>
    </row>
    <row r="3830" spans="1:22" x14ac:dyDescent="0.25">
      <c r="A3830">
        <v>3829</v>
      </c>
      <c r="B3830" t="s">
        <v>6968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5749</v>
      </c>
      <c r="P3830" t="s">
        <v>32</v>
      </c>
      <c r="Q3830" t="s">
        <v>36</v>
      </c>
      <c r="R3830" t="s">
        <v>5750</v>
      </c>
      <c r="S3830">
        <v>2664</v>
      </c>
      <c r="T3830">
        <v>1</v>
      </c>
      <c r="U3830">
        <v>0</v>
      </c>
      <c r="V3830">
        <v>74592</v>
      </c>
    </row>
    <row r="3831" spans="1:22" x14ac:dyDescent="0.25">
      <c r="A3831">
        <v>3830</v>
      </c>
      <c r="B3831" t="s">
        <v>6968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4768</v>
      </c>
      <c r="T3831">
        <v>2</v>
      </c>
      <c r="U3831">
        <v>0</v>
      </c>
      <c r="V3831">
        <v>1192</v>
      </c>
    </row>
    <row r="3832" spans="1:22" x14ac:dyDescent="0.25">
      <c r="A3832">
        <v>3831</v>
      </c>
      <c r="B3832" t="s">
        <v>6968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87444</v>
      </c>
      <c r="T3832">
        <v>2</v>
      </c>
      <c r="U3832">
        <v>1</v>
      </c>
      <c r="V3832">
        <v>184604</v>
      </c>
    </row>
    <row r="3833" spans="1:22" x14ac:dyDescent="0.25">
      <c r="A3833">
        <v>3832</v>
      </c>
      <c r="B3833" t="s">
        <v>6969</v>
      </c>
      <c r="C3833">
        <v>2012</v>
      </c>
      <c r="D3833" s="1">
        <v>41227</v>
      </c>
      <c r="E3833" s="1">
        <v>41232</v>
      </c>
      <c r="F3833" t="s">
        <v>50</v>
      </c>
      <c r="G3833" t="s">
        <v>6970</v>
      </c>
      <c r="H3833" t="s">
        <v>6971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6972</v>
      </c>
      <c r="S3833">
        <v>7614</v>
      </c>
      <c r="T3833">
        <v>3</v>
      </c>
      <c r="U3833">
        <v>0</v>
      </c>
      <c r="V3833">
        <v>26649</v>
      </c>
    </row>
    <row r="3834" spans="1:22" x14ac:dyDescent="0.25">
      <c r="A3834">
        <v>3833</v>
      </c>
      <c r="B3834" t="s">
        <v>6969</v>
      </c>
      <c r="C3834">
        <v>2012</v>
      </c>
      <c r="D3834" s="1">
        <v>41227</v>
      </c>
      <c r="E3834" s="1">
        <v>41232</v>
      </c>
      <c r="F3834" t="s">
        <v>50</v>
      </c>
      <c r="G3834" t="s">
        <v>6970</v>
      </c>
      <c r="H3834" t="s">
        <v>6971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1996</v>
      </c>
      <c r="T3834">
        <v>2</v>
      </c>
      <c r="U3834">
        <v>0</v>
      </c>
      <c r="V3834">
        <v>93812</v>
      </c>
    </row>
    <row r="3835" spans="1:22" x14ac:dyDescent="0.25">
      <c r="A3835">
        <v>3834</v>
      </c>
      <c r="B3835" t="s">
        <v>6973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104997</v>
      </c>
      <c r="T3835">
        <v>5</v>
      </c>
      <c r="U3835">
        <v>4</v>
      </c>
      <c r="V3835">
        <v>-209994</v>
      </c>
    </row>
    <row r="3836" spans="1:22" x14ac:dyDescent="0.25">
      <c r="A3836">
        <v>3835</v>
      </c>
      <c r="B3836" t="s">
        <v>6973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611058</v>
      </c>
      <c r="T3836">
        <v>3</v>
      </c>
      <c r="U3836">
        <v>3</v>
      </c>
      <c r="V3836">
        <v>-349176</v>
      </c>
    </row>
    <row r="3837" spans="1:22" x14ac:dyDescent="0.25">
      <c r="A3837">
        <v>3836</v>
      </c>
      <c r="B3837" t="s">
        <v>6974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2368</v>
      </c>
      <c r="T3837">
        <v>2</v>
      </c>
      <c r="U3837">
        <v>2</v>
      </c>
      <c r="V3837">
        <v>8288</v>
      </c>
    </row>
    <row r="3838" spans="1:22" x14ac:dyDescent="0.25">
      <c r="A3838">
        <v>3837</v>
      </c>
      <c r="B3838" t="s">
        <v>6974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6975</v>
      </c>
      <c r="P3838" t="s">
        <v>46</v>
      </c>
      <c r="Q3838" t="s">
        <v>90</v>
      </c>
      <c r="R3838" t="s">
        <v>6976</v>
      </c>
      <c r="S3838">
        <v>19008</v>
      </c>
      <c r="T3838">
        <v>3</v>
      </c>
      <c r="U3838">
        <v>2</v>
      </c>
      <c r="V3838">
        <v>68904</v>
      </c>
    </row>
    <row r="3839" spans="1:22" x14ac:dyDescent="0.25">
      <c r="A3839">
        <v>3838</v>
      </c>
      <c r="B3839" t="s">
        <v>6977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911984</v>
      </c>
      <c r="T3839">
        <v>2</v>
      </c>
      <c r="U3839">
        <v>2</v>
      </c>
      <c r="V3839">
        <v>113998</v>
      </c>
    </row>
    <row r="3840" spans="1:22" x14ac:dyDescent="0.25">
      <c r="A3840">
        <v>3839</v>
      </c>
      <c r="B3840" t="s">
        <v>6977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674352</v>
      </c>
      <c r="T3840">
        <v>3</v>
      </c>
      <c r="U3840">
        <v>2</v>
      </c>
      <c r="V3840">
        <v>-1095822</v>
      </c>
    </row>
    <row r="3841" spans="1:22" x14ac:dyDescent="0.25">
      <c r="A3841">
        <v>3840</v>
      </c>
      <c r="B3841" t="s">
        <v>6977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13401</v>
      </c>
      <c r="T3841">
        <v>9</v>
      </c>
      <c r="U3841">
        <v>0</v>
      </c>
      <c r="V3841">
        <v>361827</v>
      </c>
    </row>
    <row r="3842" spans="1:22" x14ac:dyDescent="0.25">
      <c r="A3842">
        <v>3841</v>
      </c>
      <c r="B3842" t="s">
        <v>6977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6978</v>
      </c>
      <c r="P3842" t="s">
        <v>71</v>
      </c>
      <c r="Q3842" t="s">
        <v>161</v>
      </c>
      <c r="R3842" t="s">
        <v>6979</v>
      </c>
      <c r="S3842">
        <v>17097</v>
      </c>
      <c r="T3842">
        <v>3</v>
      </c>
      <c r="U3842">
        <v>0</v>
      </c>
      <c r="V3842">
        <v>700977</v>
      </c>
    </row>
    <row r="3843" spans="1:22" x14ac:dyDescent="0.25">
      <c r="A3843">
        <v>3842</v>
      </c>
      <c r="B3843" t="s">
        <v>6980</v>
      </c>
      <c r="C3843">
        <v>2011</v>
      </c>
      <c r="D3843" s="1">
        <v>40702</v>
      </c>
      <c r="E3843" s="1">
        <v>40706</v>
      </c>
      <c r="F3843" t="s">
        <v>50</v>
      </c>
      <c r="G3843" t="s">
        <v>6981</v>
      </c>
      <c r="H3843" t="s">
        <v>6982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170352</v>
      </c>
      <c r="T3843">
        <v>3</v>
      </c>
      <c r="U3843">
        <v>2</v>
      </c>
      <c r="V3843">
        <v>10647</v>
      </c>
    </row>
    <row r="3844" spans="1:22" x14ac:dyDescent="0.25">
      <c r="A3844">
        <v>3843</v>
      </c>
      <c r="B3844" t="s">
        <v>6983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7184</v>
      </c>
      <c r="T3844">
        <v>2</v>
      </c>
      <c r="U3844">
        <v>2</v>
      </c>
      <c r="V3844">
        <v>2245</v>
      </c>
    </row>
    <row r="3845" spans="1:22" x14ac:dyDescent="0.25">
      <c r="A3845">
        <v>3844</v>
      </c>
      <c r="B3845" t="s">
        <v>6983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6984</v>
      </c>
      <c r="P3845" t="s">
        <v>46</v>
      </c>
      <c r="Q3845" t="s">
        <v>578</v>
      </c>
      <c r="R3845" t="s">
        <v>6985</v>
      </c>
      <c r="S3845">
        <v>628</v>
      </c>
      <c r="T3845">
        <v>2</v>
      </c>
      <c r="U3845">
        <v>0</v>
      </c>
      <c r="V3845">
        <v>628</v>
      </c>
    </row>
    <row r="3846" spans="1:22" x14ac:dyDescent="0.25">
      <c r="A3846">
        <v>3845</v>
      </c>
      <c r="B3846" t="s">
        <v>6983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48074</v>
      </c>
      <c r="T3846">
        <v>2</v>
      </c>
      <c r="U3846">
        <v>0</v>
      </c>
      <c r="V3846">
        <v>144222</v>
      </c>
    </row>
    <row r="3847" spans="1:22" x14ac:dyDescent="0.25">
      <c r="A3847">
        <v>3846</v>
      </c>
      <c r="B3847" t="s">
        <v>6983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616998</v>
      </c>
      <c r="T3847">
        <v>6</v>
      </c>
      <c r="U3847">
        <v>15</v>
      </c>
      <c r="V3847">
        <v>-36294</v>
      </c>
    </row>
    <row r="3848" spans="1:22" x14ac:dyDescent="0.25">
      <c r="A3848">
        <v>3847</v>
      </c>
      <c r="B3848" t="s">
        <v>6983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1414</v>
      </c>
      <c r="T3848">
        <v>5</v>
      </c>
      <c r="U3848">
        <v>0</v>
      </c>
      <c r="V3848">
        <v>38178</v>
      </c>
    </row>
    <row r="3849" spans="1:22" x14ac:dyDescent="0.25">
      <c r="A3849">
        <v>3848</v>
      </c>
      <c r="B3849" t="s">
        <v>6986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6987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6988</v>
      </c>
      <c r="P3850" t="s">
        <v>46</v>
      </c>
      <c r="Q3850" t="s">
        <v>75</v>
      </c>
      <c r="R3850" t="s">
        <v>6989</v>
      </c>
      <c r="S3850">
        <v>69196</v>
      </c>
      <c r="T3850">
        <v>4</v>
      </c>
      <c r="U3850">
        <v>0</v>
      </c>
      <c r="V3850">
        <v>3183016</v>
      </c>
    </row>
    <row r="3851" spans="1:22" x14ac:dyDescent="0.25">
      <c r="A3851">
        <v>3850</v>
      </c>
      <c r="B3851" t="s">
        <v>6987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3495</v>
      </c>
      <c r="T3851">
        <v>5</v>
      </c>
      <c r="U3851">
        <v>0</v>
      </c>
      <c r="V3851">
        <v>15378</v>
      </c>
    </row>
    <row r="3852" spans="1:22" x14ac:dyDescent="0.25">
      <c r="A3852">
        <v>3851</v>
      </c>
      <c r="B3852" t="s">
        <v>6990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8596</v>
      </c>
      <c r="T3852">
        <v>7</v>
      </c>
      <c r="U3852">
        <v>0</v>
      </c>
      <c r="V3852">
        <v>404012</v>
      </c>
    </row>
    <row r="3853" spans="1:22" x14ac:dyDescent="0.25">
      <c r="A3853">
        <v>3852</v>
      </c>
      <c r="B3853" t="s">
        <v>6991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6992</v>
      </c>
      <c r="H3853" t="s">
        <v>6993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853</v>
      </c>
      <c r="T3853">
        <v>2</v>
      </c>
      <c r="U3853">
        <v>0</v>
      </c>
      <c r="V3853">
        <v>14501</v>
      </c>
    </row>
    <row r="3854" spans="1:22" x14ac:dyDescent="0.25">
      <c r="A3854">
        <v>3853</v>
      </c>
      <c r="B3854" t="s">
        <v>6994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33568</v>
      </c>
      <c r="T3854">
        <v>8</v>
      </c>
      <c r="U3854">
        <v>8</v>
      </c>
      <c r="V3854">
        <v>-537088</v>
      </c>
    </row>
    <row r="3855" spans="1:22" x14ac:dyDescent="0.25">
      <c r="A3855">
        <v>3854</v>
      </c>
      <c r="B3855" t="s">
        <v>6995</v>
      </c>
      <c r="C3855">
        <v>2014</v>
      </c>
      <c r="D3855" s="1">
        <v>41797</v>
      </c>
      <c r="E3855" s="1">
        <v>41801</v>
      </c>
      <c r="F3855" t="s">
        <v>50</v>
      </c>
      <c r="G3855" t="s">
        <v>6369</v>
      </c>
      <c r="H3855" t="s">
        <v>6370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6996</v>
      </c>
      <c r="P3855" t="s">
        <v>32</v>
      </c>
      <c r="Q3855" t="s">
        <v>65</v>
      </c>
      <c r="R3855" t="s">
        <v>6997</v>
      </c>
      <c r="S3855">
        <v>495</v>
      </c>
      <c r="T3855">
        <v>1</v>
      </c>
      <c r="U3855">
        <v>0</v>
      </c>
      <c r="V3855">
        <v>2178</v>
      </c>
    </row>
    <row r="3856" spans="1:22" x14ac:dyDescent="0.25">
      <c r="A3856">
        <v>3855</v>
      </c>
      <c r="B3856" t="s">
        <v>6995</v>
      </c>
      <c r="C3856">
        <v>2014</v>
      </c>
      <c r="D3856" s="1">
        <v>41797</v>
      </c>
      <c r="E3856" s="1">
        <v>41801</v>
      </c>
      <c r="F3856" t="s">
        <v>50</v>
      </c>
      <c r="G3856" t="s">
        <v>6369</v>
      </c>
      <c r="H3856" t="s">
        <v>6370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6402</v>
      </c>
      <c r="P3856" t="s">
        <v>46</v>
      </c>
      <c r="Q3856" t="s">
        <v>59</v>
      </c>
      <c r="R3856" t="s">
        <v>6403</v>
      </c>
      <c r="S3856">
        <v>264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6998</v>
      </c>
      <c r="C3857">
        <v>2014</v>
      </c>
      <c r="D3857" s="1">
        <v>41936</v>
      </c>
      <c r="E3857" s="1">
        <v>41941</v>
      </c>
      <c r="F3857" t="s">
        <v>23</v>
      </c>
      <c r="G3857" t="s">
        <v>5995</v>
      </c>
      <c r="H3857" t="s">
        <v>5996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3564</v>
      </c>
      <c r="T3857">
        <v>3</v>
      </c>
      <c r="U3857">
        <v>8</v>
      </c>
      <c r="V3857">
        <v>-6237</v>
      </c>
    </row>
    <row r="3858" spans="1:22" x14ac:dyDescent="0.25">
      <c r="A3858">
        <v>3857</v>
      </c>
      <c r="B3858" t="s">
        <v>6998</v>
      </c>
      <c r="C3858">
        <v>2014</v>
      </c>
      <c r="D3858" s="1">
        <v>41936</v>
      </c>
      <c r="E3858" s="1">
        <v>41941</v>
      </c>
      <c r="F3858" t="s">
        <v>23</v>
      </c>
      <c r="G3858" t="s">
        <v>5995</v>
      </c>
      <c r="H3858" t="s">
        <v>5996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82396</v>
      </c>
      <c r="T3858">
        <v>5</v>
      </c>
      <c r="U3858">
        <v>2</v>
      </c>
      <c r="V3858">
        <v>514975</v>
      </c>
    </row>
    <row r="3859" spans="1:22" x14ac:dyDescent="0.25">
      <c r="A3859">
        <v>3858</v>
      </c>
      <c r="B3859" t="s">
        <v>6998</v>
      </c>
      <c r="C3859">
        <v>2014</v>
      </c>
      <c r="D3859" s="1">
        <v>41936</v>
      </c>
      <c r="E3859" s="1">
        <v>41941</v>
      </c>
      <c r="F3859" t="s">
        <v>23</v>
      </c>
      <c r="G3859" t="s">
        <v>5995</v>
      </c>
      <c r="H3859" t="s">
        <v>5996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10272</v>
      </c>
      <c r="T3859">
        <v>3</v>
      </c>
      <c r="U3859">
        <v>2</v>
      </c>
      <c r="V3859">
        <v>8988</v>
      </c>
    </row>
    <row r="3860" spans="1:22" x14ac:dyDescent="0.25">
      <c r="A3860">
        <v>3859</v>
      </c>
      <c r="B3860" t="s">
        <v>6999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5805</v>
      </c>
      <c r="H3860" t="s">
        <v>5806</v>
      </c>
      <c r="I3860" t="s">
        <v>26</v>
      </c>
      <c r="J3860" t="s">
        <v>27</v>
      </c>
      <c r="K3860" t="s">
        <v>7000</v>
      </c>
      <c r="L3860" t="s">
        <v>457</v>
      </c>
      <c r="M3860">
        <v>80229</v>
      </c>
      <c r="N3860" t="s">
        <v>44</v>
      </c>
      <c r="O3860" t="s">
        <v>7001</v>
      </c>
      <c r="P3860" t="s">
        <v>71</v>
      </c>
      <c r="Q3860" t="s">
        <v>161</v>
      </c>
      <c r="R3860" t="s">
        <v>7002</v>
      </c>
      <c r="S3860">
        <v>447944</v>
      </c>
      <c r="T3860">
        <v>7</v>
      </c>
      <c r="U3860">
        <v>2</v>
      </c>
      <c r="V3860">
        <v>895888</v>
      </c>
    </row>
    <row r="3861" spans="1:22" x14ac:dyDescent="0.25">
      <c r="A3861">
        <v>3860</v>
      </c>
      <c r="B3861" t="s">
        <v>7003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48096</v>
      </c>
      <c r="T3861">
        <v>3</v>
      </c>
      <c r="U3861">
        <v>5</v>
      </c>
      <c r="V3861">
        <v>-2693376</v>
      </c>
    </row>
    <row r="3862" spans="1:22" x14ac:dyDescent="0.25">
      <c r="A3862">
        <v>3861</v>
      </c>
      <c r="B3862" t="s">
        <v>7003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7004</v>
      </c>
      <c r="P3862" t="s">
        <v>71</v>
      </c>
      <c r="Q3862" t="s">
        <v>72</v>
      </c>
      <c r="R3862" t="s">
        <v>7005</v>
      </c>
      <c r="S3862">
        <v>124792</v>
      </c>
      <c r="T3862">
        <v>1</v>
      </c>
      <c r="U3862">
        <v>2</v>
      </c>
      <c r="V3862">
        <v>109193</v>
      </c>
    </row>
    <row r="3863" spans="1:22" x14ac:dyDescent="0.25">
      <c r="A3863">
        <v>3862</v>
      </c>
      <c r="B3863" t="s">
        <v>7006</v>
      </c>
      <c r="C3863">
        <v>2011</v>
      </c>
      <c r="D3863" s="1">
        <v>40666</v>
      </c>
      <c r="E3863" s="1">
        <v>40673</v>
      </c>
      <c r="F3863" t="s">
        <v>50</v>
      </c>
      <c r="G3863" t="s">
        <v>6950</v>
      </c>
      <c r="H3863" t="s">
        <v>6951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7007</v>
      </c>
      <c r="P3863" t="s">
        <v>46</v>
      </c>
      <c r="Q3863" t="s">
        <v>75</v>
      </c>
      <c r="R3863" t="s">
        <v>7008</v>
      </c>
      <c r="S3863">
        <v>40176</v>
      </c>
      <c r="T3863">
        <v>3</v>
      </c>
      <c r="U3863">
        <v>2</v>
      </c>
      <c r="V3863">
        <v>145638</v>
      </c>
    </row>
    <row r="3864" spans="1:22" x14ac:dyDescent="0.25">
      <c r="A3864">
        <v>3863</v>
      </c>
      <c r="B3864" t="s">
        <v>7006</v>
      </c>
      <c r="C3864">
        <v>2011</v>
      </c>
      <c r="D3864" s="1">
        <v>40666</v>
      </c>
      <c r="E3864" s="1">
        <v>40673</v>
      </c>
      <c r="F3864" t="s">
        <v>50</v>
      </c>
      <c r="G3864" t="s">
        <v>6950</v>
      </c>
      <c r="H3864" t="s">
        <v>6951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10896</v>
      </c>
      <c r="T3864">
        <v>3</v>
      </c>
      <c r="U3864">
        <v>2</v>
      </c>
      <c r="V3864">
        <v>39498</v>
      </c>
    </row>
    <row r="3865" spans="1:22" x14ac:dyDescent="0.25">
      <c r="A3865">
        <v>3864</v>
      </c>
      <c r="B3865" t="s">
        <v>7009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7010</v>
      </c>
      <c r="P3865" t="s">
        <v>46</v>
      </c>
      <c r="Q3865" t="s">
        <v>68</v>
      </c>
      <c r="R3865" t="s">
        <v>7011</v>
      </c>
      <c r="S3865">
        <v>1064</v>
      </c>
      <c r="T3865">
        <v>4</v>
      </c>
      <c r="U3865">
        <v>0</v>
      </c>
      <c r="V3865">
        <v>27664</v>
      </c>
    </row>
    <row r="3866" spans="1:22" x14ac:dyDescent="0.25">
      <c r="A3866">
        <v>3865</v>
      </c>
      <c r="B3866" t="s">
        <v>7012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7013</v>
      </c>
      <c r="L3866" t="s">
        <v>211</v>
      </c>
      <c r="M3866">
        <v>61821</v>
      </c>
      <c r="N3866" t="s">
        <v>105</v>
      </c>
      <c r="O3866" t="s">
        <v>7014</v>
      </c>
      <c r="P3866" t="s">
        <v>32</v>
      </c>
      <c r="Q3866" t="s">
        <v>65</v>
      </c>
      <c r="R3866" t="s">
        <v>7015</v>
      </c>
      <c r="S3866">
        <v>15196</v>
      </c>
      <c r="T3866">
        <v>5</v>
      </c>
      <c r="U3866">
        <v>6</v>
      </c>
      <c r="V3866">
        <v>-182352</v>
      </c>
    </row>
    <row r="3867" spans="1:22" x14ac:dyDescent="0.25">
      <c r="A3867">
        <v>3866</v>
      </c>
      <c r="B3867" t="s">
        <v>7016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3808</v>
      </c>
    </row>
    <row r="3868" spans="1:22" x14ac:dyDescent="0.25">
      <c r="A3868">
        <v>3867</v>
      </c>
      <c r="B3868" t="s">
        <v>7017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15534</v>
      </c>
      <c r="T3868">
        <v>6</v>
      </c>
      <c r="U3868">
        <v>0</v>
      </c>
      <c r="V3868">
        <v>559224</v>
      </c>
    </row>
    <row r="3869" spans="1:22" x14ac:dyDescent="0.25">
      <c r="A3869">
        <v>3868</v>
      </c>
      <c r="B3869" t="s">
        <v>7018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14832</v>
      </c>
      <c r="T3869">
        <v>9</v>
      </c>
      <c r="U3869">
        <v>0</v>
      </c>
      <c r="V3869">
        <v>637776</v>
      </c>
    </row>
    <row r="3870" spans="1:22" x14ac:dyDescent="0.25">
      <c r="A3870">
        <v>3869</v>
      </c>
      <c r="B3870" t="s">
        <v>7018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6356</v>
      </c>
      <c r="P3870" t="s">
        <v>32</v>
      </c>
      <c r="Q3870" t="s">
        <v>36</v>
      </c>
      <c r="R3870" t="s">
        <v>6357</v>
      </c>
      <c r="S3870">
        <v>240784</v>
      </c>
      <c r="T3870">
        <v>1</v>
      </c>
      <c r="U3870">
        <v>2</v>
      </c>
      <c r="V3870">
        <v>270882</v>
      </c>
    </row>
    <row r="3871" spans="1:22" x14ac:dyDescent="0.25">
      <c r="A3871">
        <v>3870</v>
      </c>
      <c r="B3871" t="s">
        <v>7018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191968</v>
      </c>
      <c r="T3871">
        <v>7</v>
      </c>
      <c r="U3871">
        <v>2</v>
      </c>
      <c r="V3871">
        <v>167972</v>
      </c>
    </row>
    <row r="3872" spans="1:22" x14ac:dyDescent="0.25">
      <c r="A3872">
        <v>3871</v>
      </c>
      <c r="B3872" t="s">
        <v>7018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1156</v>
      </c>
      <c r="T3872">
        <v>2</v>
      </c>
      <c r="U3872">
        <v>0</v>
      </c>
      <c r="V3872">
        <v>56644</v>
      </c>
    </row>
    <row r="3873" spans="1:22" x14ac:dyDescent="0.25">
      <c r="A3873">
        <v>3872</v>
      </c>
      <c r="B3873" t="s">
        <v>7018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118</v>
      </c>
      <c r="T3873">
        <v>4</v>
      </c>
      <c r="U3873">
        <v>0</v>
      </c>
      <c r="V3873">
        <v>5664</v>
      </c>
    </row>
    <row r="3874" spans="1:22" x14ac:dyDescent="0.25">
      <c r="A3874">
        <v>3873</v>
      </c>
      <c r="B3874" t="s">
        <v>7018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842352</v>
      </c>
      <c r="T3874">
        <v>3</v>
      </c>
      <c r="U3874">
        <v>2</v>
      </c>
      <c r="V3874">
        <v>421176</v>
      </c>
    </row>
    <row r="3875" spans="1:22" x14ac:dyDescent="0.25">
      <c r="A3875">
        <v>3874</v>
      </c>
      <c r="B3875" t="s">
        <v>7019</v>
      </c>
      <c r="C3875">
        <v>2013</v>
      </c>
      <c r="D3875" s="1">
        <v>41523</v>
      </c>
      <c r="E3875" s="1">
        <v>41525</v>
      </c>
      <c r="F3875" t="s">
        <v>23</v>
      </c>
      <c r="G3875" t="s">
        <v>5995</v>
      </c>
      <c r="H3875" t="s">
        <v>5996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23472</v>
      </c>
      <c r="T3875">
        <v>3</v>
      </c>
      <c r="U3875">
        <v>2</v>
      </c>
      <c r="V3875">
        <v>76284</v>
      </c>
    </row>
    <row r="3876" spans="1:22" x14ac:dyDescent="0.25">
      <c r="A3876">
        <v>3875</v>
      </c>
      <c r="B3876" t="s">
        <v>7019</v>
      </c>
      <c r="C3876">
        <v>2013</v>
      </c>
      <c r="D3876" s="1">
        <v>41523</v>
      </c>
      <c r="E3876" s="1">
        <v>41525</v>
      </c>
      <c r="F3876" t="s">
        <v>23</v>
      </c>
      <c r="G3876" t="s">
        <v>5995</v>
      </c>
      <c r="H3876" t="s">
        <v>5996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86058</v>
      </c>
      <c r="T3876">
        <v>7</v>
      </c>
      <c r="U3876">
        <v>7</v>
      </c>
      <c r="V3876">
        <v>-631092</v>
      </c>
    </row>
    <row r="3877" spans="1:22" x14ac:dyDescent="0.25">
      <c r="A3877">
        <v>3876</v>
      </c>
      <c r="B3877" t="s">
        <v>7019</v>
      </c>
      <c r="C3877">
        <v>2013</v>
      </c>
      <c r="D3877" s="1">
        <v>41523</v>
      </c>
      <c r="E3877" s="1">
        <v>41525</v>
      </c>
      <c r="F3877" t="s">
        <v>23</v>
      </c>
      <c r="G3877" t="s">
        <v>5995</v>
      </c>
      <c r="H3877" t="s">
        <v>5996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108784</v>
      </c>
      <c r="T3877">
        <v>2</v>
      </c>
      <c r="U3877">
        <v>2</v>
      </c>
      <c r="V3877">
        <v>6799</v>
      </c>
    </row>
    <row r="3878" spans="1:22" x14ac:dyDescent="0.25">
      <c r="A3878">
        <v>3877</v>
      </c>
      <c r="B3878" t="s">
        <v>7019</v>
      </c>
      <c r="C3878">
        <v>2013</v>
      </c>
      <c r="D3878" s="1">
        <v>41523</v>
      </c>
      <c r="E3878" s="1">
        <v>41525</v>
      </c>
      <c r="F3878" t="s">
        <v>23</v>
      </c>
      <c r="G3878" t="s">
        <v>5995</v>
      </c>
      <c r="H3878" t="s">
        <v>5996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6096</v>
      </c>
      <c r="P3878" t="s">
        <v>46</v>
      </c>
      <c r="Q3878" t="s">
        <v>90</v>
      </c>
      <c r="R3878" t="s">
        <v>6097</v>
      </c>
      <c r="S3878">
        <v>10272</v>
      </c>
      <c r="T3878">
        <v>3</v>
      </c>
      <c r="U3878">
        <v>2</v>
      </c>
      <c r="V3878">
        <v>321</v>
      </c>
    </row>
    <row r="3879" spans="1:22" x14ac:dyDescent="0.25">
      <c r="A3879">
        <v>3878</v>
      </c>
      <c r="B3879" t="s">
        <v>7020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3819</v>
      </c>
      <c r="T3879">
        <v>5</v>
      </c>
      <c r="U3879">
        <v>7</v>
      </c>
      <c r="V3879">
        <v>-26733</v>
      </c>
    </row>
    <row r="3880" spans="1:22" x14ac:dyDescent="0.25">
      <c r="A3880">
        <v>3879</v>
      </c>
      <c r="B3880" t="s">
        <v>7021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49632</v>
      </c>
      <c r="T3880">
        <v>4</v>
      </c>
      <c r="U3880">
        <v>2</v>
      </c>
      <c r="V3880">
        <v>37224</v>
      </c>
    </row>
    <row r="3881" spans="1:22" x14ac:dyDescent="0.25">
      <c r="A3881">
        <v>3880</v>
      </c>
      <c r="B3881" t="s">
        <v>7021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6837</v>
      </c>
      <c r="P3881" t="s">
        <v>46</v>
      </c>
      <c r="Q3881" t="s">
        <v>59</v>
      </c>
      <c r="R3881" t="s">
        <v>6838</v>
      </c>
      <c r="S3881">
        <v>52096</v>
      </c>
      <c r="T3881">
        <v>4</v>
      </c>
      <c r="U3881">
        <v>2</v>
      </c>
      <c r="V3881">
        <v>39072</v>
      </c>
    </row>
    <row r="3882" spans="1:22" x14ac:dyDescent="0.25">
      <c r="A3882">
        <v>3881</v>
      </c>
      <c r="B3882" t="s">
        <v>7022</v>
      </c>
      <c r="C3882">
        <v>2012</v>
      </c>
      <c r="D3882" s="1">
        <v>41075</v>
      </c>
      <c r="E3882" s="1">
        <v>41080</v>
      </c>
      <c r="F3882" t="s">
        <v>50</v>
      </c>
      <c r="G3882" t="s">
        <v>7023</v>
      </c>
      <c r="H3882" t="s">
        <v>7024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5565</v>
      </c>
      <c r="P3882" t="s">
        <v>46</v>
      </c>
      <c r="Q3882" t="s">
        <v>90</v>
      </c>
      <c r="R3882" t="s">
        <v>5566</v>
      </c>
      <c r="S3882">
        <v>9568</v>
      </c>
      <c r="T3882">
        <v>2</v>
      </c>
      <c r="U3882">
        <v>2</v>
      </c>
      <c r="V3882">
        <v>299</v>
      </c>
    </row>
    <row r="3883" spans="1:22" x14ac:dyDescent="0.25">
      <c r="A3883">
        <v>3882</v>
      </c>
      <c r="B3883" t="s">
        <v>7022</v>
      </c>
      <c r="C3883">
        <v>2012</v>
      </c>
      <c r="D3883" s="1">
        <v>41075</v>
      </c>
      <c r="E3883" s="1">
        <v>41080</v>
      </c>
      <c r="F3883" t="s">
        <v>50</v>
      </c>
      <c r="G3883" t="s">
        <v>7023</v>
      </c>
      <c r="H3883" t="s">
        <v>7024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82368</v>
      </c>
      <c r="T3883">
        <v>2</v>
      </c>
      <c r="U3883">
        <v>2</v>
      </c>
      <c r="V3883">
        <v>-195624</v>
      </c>
    </row>
    <row r="3884" spans="1:22" x14ac:dyDescent="0.25">
      <c r="A3884">
        <v>3883</v>
      </c>
      <c r="B3884" t="s">
        <v>7022</v>
      </c>
      <c r="C3884">
        <v>2012</v>
      </c>
      <c r="D3884" s="1">
        <v>41075</v>
      </c>
      <c r="E3884" s="1">
        <v>41080</v>
      </c>
      <c r="F3884" t="s">
        <v>50</v>
      </c>
      <c r="G3884" t="s">
        <v>7023</v>
      </c>
      <c r="H3884" t="s">
        <v>7024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7014</v>
      </c>
      <c r="P3884" t="s">
        <v>32</v>
      </c>
      <c r="Q3884" t="s">
        <v>65</v>
      </c>
      <c r="R3884" t="s">
        <v>7015</v>
      </c>
      <c r="S3884">
        <v>364704</v>
      </c>
      <c r="T3884">
        <v>6</v>
      </c>
      <c r="U3884">
        <v>2</v>
      </c>
      <c r="V3884">
        <v>-364704</v>
      </c>
    </row>
    <row r="3885" spans="1:22" x14ac:dyDescent="0.25">
      <c r="A3885">
        <v>3884</v>
      </c>
      <c r="B3885" t="s">
        <v>7022</v>
      </c>
      <c r="C3885">
        <v>2012</v>
      </c>
      <c r="D3885" s="1">
        <v>41075</v>
      </c>
      <c r="E3885" s="1">
        <v>41080</v>
      </c>
      <c r="F3885" t="s">
        <v>50</v>
      </c>
      <c r="G3885" t="s">
        <v>7023</v>
      </c>
      <c r="H3885" t="s">
        <v>7024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7025</v>
      </c>
      <c r="P3885" t="s">
        <v>32</v>
      </c>
      <c r="Q3885" t="s">
        <v>65</v>
      </c>
      <c r="R3885" t="s">
        <v>7026</v>
      </c>
      <c r="S3885">
        <v>40256</v>
      </c>
      <c r="T3885">
        <v>4</v>
      </c>
      <c r="U3885">
        <v>2</v>
      </c>
      <c r="V3885">
        <v>110704</v>
      </c>
    </row>
    <row r="3886" spans="1:22" x14ac:dyDescent="0.25">
      <c r="A3886">
        <v>3885</v>
      </c>
      <c r="B3886" t="s">
        <v>7027</v>
      </c>
      <c r="C3886">
        <v>2011</v>
      </c>
      <c r="D3886" s="1">
        <v>40729</v>
      </c>
      <c r="E3886" s="1">
        <v>40736</v>
      </c>
      <c r="F3886" t="s">
        <v>50</v>
      </c>
      <c r="G3886" t="s">
        <v>6453</v>
      </c>
      <c r="H3886" t="s">
        <v>6454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4368</v>
      </c>
      <c r="T3886">
        <v>3</v>
      </c>
      <c r="U3886">
        <v>2</v>
      </c>
      <c r="V3886">
        <v>3822</v>
      </c>
    </row>
    <row r="3887" spans="1:22" x14ac:dyDescent="0.25">
      <c r="A3887">
        <v>3886</v>
      </c>
      <c r="B3887" t="s">
        <v>7028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12128</v>
      </c>
      <c r="T3887">
        <v>4</v>
      </c>
      <c r="U3887">
        <v>8</v>
      </c>
      <c r="V3887">
        <v>-206176</v>
      </c>
    </row>
    <row r="3888" spans="1:22" x14ac:dyDescent="0.25">
      <c r="A3888">
        <v>3887</v>
      </c>
      <c r="B3888" t="s">
        <v>7029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6491</v>
      </c>
      <c r="P3888" t="s">
        <v>71</v>
      </c>
      <c r="Q3888" t="s">
        <v>72</v>
      </c>
      <c r="R3888" t="s">
        <v>6492</v>
      </c>
      <c r="S3888">
        <v>13485</v>
      </c>
      <c r="T3888">
        <v>3</v>
      </c>
      <c r="U3888">
        <v>0</v>
      </c>
      <c r="V3888">
        <v>37758</v>
      </c>
    </row>
    <row r="3889" spans="1:22" x14ac:dyDescent="0.25">
      <c r="A3889">
        <v>3888</v>
      </c>
      <c r="B3889" t="s">
        <v>7030</v>
      </c>
      <c r="C3889">
        <v>2011</v>
      </c>
      <c r="D3889" s="1">
        <v>40696</v>
      </c>
      <c r="E3889" s="1">
        <v>40700</v>
      </c>
      <c r="F3889" t="s">
        <v>50</v>
      </c>
      <c r="G3889" t="s">
        <v>5809</v>
      </c>
      <c r="H3889" t="s">
        <v>5810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856</v>
      </c>
      <c r="T3889">
        <v>2</v>
      </c>
      <c r="U3889">
        <v>0</v>
      </c>
      <c r="V3889">
        <v>26536</v>
      </c>
    </row>
    <row r="3890" spans="1:22" x14ac:dyDescent="0.25">
      <c r="A3890">
        <v>3889</v>
      </c>
      <c r="B3890" t="s">
        <v>7030</v>
      </c>
      <c r="C3890">
        <v>2011</v>
      </c>
      <c r="D3890" s="1">
        <v>40696</v>
      </c>
      <c r="E3890" s="1">
        <v>40700</v>
      </c>
      <c r="F3890" t="s">
        <v>50</v>
      </c>
      <c r="G3890" t="s">
        <v>5809</v>
      </c>
      <c r="H3890" t="s">
        <v>5810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23997</v>
      </c>
      <c r="T3890">
        <v>3</v>
      </c>
      <c r="U3890">
        <v>0</v>
      </c>
      <c r="V3890">
        <v>671916</v>
      </c>
    </row>
    <row r="3891" spans="1:22" x14ac:dyDescent="0.25">
      <c r="A3891">
        <v>3890</v>
      </c>
      <c r="B3891" t="s">
        <v>7030</v>
      </c>
      <c r="C3891">
        <v>2011</v>
      </c>
      <c r="D3891" s="1">
        <v>40696</v>
      </c>
      <c r="E3891" s="1">
        <v>40700</v>
      </c>
      <c r="F3891" t="s">
        <v>50</v>
      </c>
      <c r="G3891" t="s">
        <v>5809</v>
      </c>
      <c r="H3891" t="s">
        <v>5810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35694</v>
      </c>
      <c r="T3891">
        <v>2</v>
      </c>
      <c r="U3891">
        <v>0</v>
      </c>
      <c r="V3891">
        <v>107082</v>
      </c>
    </row>
    <row r="3892" spans="1:22" x14ac:dyDescent="0.25">
      <c r="A3892">
        <v>3891</v>
      </c>
      <c r="B3892" t="s">
        <v>7031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6599</v>
      </c>
      <c r="T3892">
        <v>2</v>
      </c>
      <c r="U3892">
        <v>0</v>
      </c>
      <c r="V3892">
        <v>217767</v>
      </c>
    </row>
    <row r="3893" spans="1:22" x14ac:dyDescent="0.25">
      <c r="A3893">
        <v>3892</v>
      </c>
      <c r="B3893" t="s">
        <v>7031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1684752</v>
      </c>
      <c r="T3893">
        <v>6</v>
      </c>
      <c r="U3893">
        <v>2</v>
      </c>
      <c r="V3893">
        <v>210594</v>
      </c>
    </row>
    <row r="3894" spans="1:22" x14ac:dyDescent="0.25">
      <c r="A3894">
        <v>3893</v>
      </c>
      <c r="B3894" t="s">
        <v>7031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6426</v>
      </c>
      <c r="P3894" t="s">
        <v>71</v>
      </c>
      <c r="Q3894" t="s">
        <v>161</v>
      </c>
      <c r="R3894" t="s">
        <v>6427</v>
      </c>
      <c r="S3894">
        <v>55992</v>
      </c>
      <c r="T3894">
        <v>8</v>
      </c>
      <c r="U3894">
        <v>0</v>
      </c>
      <c r="V3894">
        <v>1903728</v>
      </c>
    </row>
    <row r="3895" spans="1:22" x14ac:dyDescent="0.25">
      <c r="A3895">
        <v>3894</v>
      </c>
      <c r="B3895" t="s">
        <v>7032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279944</v>
      </c>
      <c r="T3895">
        <v>7</v>
      </c>
      <c r="U3895">
        <v>2</v>
      </c>
      <c r="V3895">
        <v>489902</v>
      </c>
    </row>
    <row r="3896" spans="1:22" x14ac:dyDescent="0.25">
      <c r="A3896">
        <v>3895</v>
      </c>
      <c r="B3896" t="s">
        <v>7033</v>
      </c>
      <c r="C3896">
        <v>2011</v>
      </c>
      <c r="D3896" s="1">
        <v>40869</v>
      </c>
      <c r="E3896" s="1">
        <v>40875</v>
      </c>
      <c r="F3896" t="s">
        <v>50</v>
      </c>
      <c r="G3896" t="s">
        <v>6255</v>
      </c>
      <c r="H3896" t="s">
        <v>6256</v>
      </c>
      <c r="I3896" t="s">
        <v>102</v>
      </c>
      <c r="J3896" t="s">
        <v>27</v>
      </c>
      <c r="K3896" t="s">
        <v>6306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998</v>
      </c>
      <c r="T3896">
        <v>5</v>
      </c>
      <c r="U3896">
        <v>8</v>
      </c>
      <c r="V3896">
        <v>-16467</v>
      </c>
    </row>
    <row r="3897" spans="1:22" x14ac:dyDescent="0.25">
      <c r="A3897">
        <v>3896</v>
      </c>
      <c r="B3897" t="s">
        <v>7034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7035</v>
      </c>
      <c r="L3897" t="s">
        <v>1707</v>
      </c>
      <c r="M3897">
        <v>71854</v>
      </c>
      <c r="N3897" t="s">
        <v>30</v>
      </c>
      <c r="O3897" t="s">
        <v>7036</v>
      </c>
      <c r="P3897" t="s">
        <v>71</v>
      </c>
      <c r="Q3897" t="s">
        <v>161</v>
      </c>
      <c r="R3897" t="s">
        <v>7037</v>
      </c>
      <c r="S3897">
        <v>489</v>
      </c>
      <c r="T3897">
        <v>5</v>
      </c>
      <c r="U3897">
        <v>0</v>
      </c>
      <c r="V3897">
        <v>18093</v>
      </c>
    </row>
    <row r="3898" spans="1:22" x14ac:dyDescent="0.25">
      <c r="A3898">
        <v>3897</v>
      </c>
      <c r="B3898" t="s">
        <v>7038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3552</v>
      </c>
      <c r="T3898">
        <v>3</v>
      </c>
      <c r="U3898">
        <v>2</v>
      </c>
      <c r="V3898">
        <v>12432</v>
      </c>
    </row>
    <row r="3899" spans="1:22" x14ac:dyDescent="0.25">
      <c r="A3899">
        <v>3898</v>
      </c>
      <c r="B3899" t="s">
        <v>7038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15552</v>
      </c>
      <c r="T3899">
        <v>3</v>
      </c>
      <c r="U3899">
        <v>2</v>
      </c>
      <c r="V3899">
        <v>54432</v>
      </c>
    </row>
    <row r="3900" spans="1:22" x14ac:dyDescent="0.25">
      <c r="A3900">
        <v>3899</v>
      </c>
      <c r="B3900" t="s">
        <v>7039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7040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2368</v>
      </c>
      <c r="T3900">
        <v>2</v>
      </c>
      <c r="U3900">
        <v>2</v>
      </c>
      <c r="V3900">
        <v>8288</v>
      </c>
    </row>
    <row r="3901" spans="1:22" x14ac:dyDescent="0.25">
      <c r="A3901">
        <v>3900</v>
      </c>
      <c r="B3901" t="s">
        <v>7041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127984</v>
      </c>
      <c r="T3901">
        <v>2</v>
      </c>
      <c r="U3901">
        <v>2</v>
      </c>
      <c r="V3901">
        <v>255968</v>
      </c>
    </row>
    <row r="3902" spans="1:22" x14ac:dyDescent="0.25">
      <c r="A3902">
        <v>3901</v>
      </c>
      <c r="B3902" t="s">
        <v>7042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7043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10368</v>
      </c>
      <c r="T3902">
        <v>2</v>
      </c>
      <c r="U3902">
        <v>2</v>
      </c>
      <c r="V3902">
        <v>36288</v>
      </c>
    </row>
    <row r="3903" spans="1:22" x14ac:dyDescent="0.25">
      <c r="A3903">
        <v>3902</v>
      </c>
      <c r="B3903" t="s">
        <v>7044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7045</v>
      </c>
      <c r="P3903" t="s">
        <v>71</v>
      </c>
      <c r="Q3903" t="s">
        <v>161</v>
      </c>
      <c r="R3903" t="s">
        <v>7046</v>
      </c>
      <c r="S3903">
        <v>47984</v>
      </c>
      <c r="T3903">
        <v>2</v>
      </c>
      <c r="U3903">
        <v>2</v>
      </c>
      <c r="V3903">
        <v>-11996</v>
      </c>
    </row>
    <row r="3904" spans="1:22" x14ac:dyDescent="0.25">
      <c r="A3904">
        <v>3903</v>
      </c>
      <c r="B3904" t="s">
        <v>7047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27034</v>
      </c>
      <c r="T3904">
        <v>14</v>
      </c>
      <c r="U3904">
        <v>0</v>
      </c>
      <c r="V3904">
        <v>756952</v>
      </c>
    </row>
    <row r="3905" spans="1:22" x14ac:dyDescent="0.25">
      <c r="A3905">
        <v>3904</v>
      </c>
      <c r="B3905" t="s">
        <v>7048</v>
      </c>
      <c r="C3905">
        <v>2012</v>
      </c>
      <c r="D3905" s="1">
        <v>41004</v>
      </c>
      <c r="E3905" s="1">
        <v>41009</v>
      </c>
      <c r="F3905" t="s">
        <v>50</v>
      </c>
      <c r="G3905" t="s">
        <v>7049</v>
      </c>
      <c r="H3905" t="s">
        <v>7050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5292</v>
      </c>
      <c r="P3905" t="s">
        <v>46</v>
      </c>
      <c r="Q3905" t="s">
        <v>78</v>
      </c>
      <c r="R3905" t="s">
        <v>5293</v>
      </c>
      <c r="S3905">
        <v>98112</v>
      </c>
      <c r="T3905">
        <v>7</v>
      </c>
      <c r="U3905">
        <v>2</v>
      </c>
      <c r="V3905">
        <v>18396</v>
      </c>
    </row>
    <row r="3906" spans="1:22" x14ac:dyDescent="0.25">
      <c r="A3906">
        <v>3905</v>
      </c>
      <c r="B3906" t="s">
        <v>7048</v>
      </c>
      <c r="C3906">
        <v>2012</v>
      </c>
      <c r="D3906" s="1">
        <v>41004</v>
      </c>
      <c r="E3906" s="1">
        <v>41009</v>
      </c>
      <c r="F3906" t="s">
        <v>50</v>
      </c>
      <c r="G3906" t="s">
        <v>7049</v>
      </c>
      <c r="H3906" t="s">
        <v>7050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563808</v>
      </c>
      <c r="T3906">
        <v>4</v>
      </c>
      <c r="U3906">
        <v>2</v>
      </c>
      <c r="V3906">
        <v>211428</v>
      </c>
    </row>
    <row r="3907" spans="1:22" x14ac:dyDescent="0.25">
      <c r="A3907">
        <v>3906</v>
      </c>
      <c r="B3907" t="s">
        <v>7048</v>
      </c>
      <c r="C3907">
        <v>2012</v>
      </c>
      <c r="D3907" s="1">
        <v>41004</v>
      </c>
      <c r="E3907" s="1">
        <v>41009</v>
      </c>
      <c r="F3907" t="s">
        <v>50</v>
      </c>
      <c r="G3907" t="s">
        <v>7049</v>
      </c>
      <c r="H3907" t="s">
        <v>7050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10428</v>
      </c>
      <c r="T3907">
        <v>4</v>
      </c>
      <c r="U3907">
        <v>7</v>
      </c>
      <c r="V3907">
        <v>-6952</v>
      </c>
    </row>
    <row r="3908" spans="1:22" x14ac:dyDescent="0.25">
      <c r="A3908">
        <v>3907</v>
      </c>
      <c r="B3908" t="s">
        <v>7048</v>
      </c>
      <c r="C3908">
        <v>2012</v>
      </c>
      <c r="D3908" s="1">
        <v>41004</v>
      </c>
      <c r="E3908" s="1">
        <v>41009</v>
      </c>
      <c r="F3908" t="s">
        <v>50</v>
      </c>
      <c r="G3908" t="s">
        <v>7049</v>
      </c>
      <c r="H3908" t="s">
        <v>7050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5343</v>
      </c>
      <c r="P3908" t="s">
        <v>32</v>
      </c>
      <c r="Q3908" t="s">
        <v>65</v>
      </c>
      <c r="R3908" t="s">
        <v>5344</v>
      </c>
      <c r="S3908">
        <v>547136</v>
      </c>
      <c r="T3908">
        <v>4</v>
      </c>
      <c r="U3908">
        <v>2</v>
      </c>
      <c r="V3908">
        <v>-68392</v>
      </c>
    </row>
    <row r="3909" spans="1:22" x14ac:dyDescent="0.25">
      <c r="A3909">
        <v>3908</v>
      </c>
      <c r="B3909" t="s">
        <v>7048</v>
      </c>
      <c r="C3909">
        <v>2012</v>
      </c>
      <c r="D3909" s="1">
        <v>41004</v>
      </c>
      <c r="E3909" s="1">
        <v>41009</v>
      </c>
      <c r="F3909" t="s">
        <v>50</v>
      </c>
      <c r="G3909" t="s">
        <v>7049</v>
      </c>
      <c r="H3909" t="s">
        <v>7050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1485</v>
      </c>
      <c r="T3909">
        <v>5</v>
      </c>
      <c r="U3909">
        <v>4</v>
      </c>
      <c r="V3909">
        <v>-32175</v>
      </c>
    </row>
    <row r="3910" spans="1:22" x14ac:dyDescent="0.25">
      <c r="A3910">
        <v>3909</v>
      </c>
      <c r="B3910" t="s">
        <v>7048</v>
      </c>
      <c r="C3910">
        <v>2012</v>
      </c>
      <c r="D3910" s="1">
        <v>41004</v>
      </c>
      <c r="E3910" s="1">
        <v>41009</v>
      </c>
      <c r="F3910" t="s">
        <v>50</v>
      </c>
      <c r="G3910" t="s">
        <v>7049</v>
      </c>
      <c r="H3910" t="s">
        <v>7050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41988</v>
      </c>
      <c r="T3910">
        <v>2</v>
      </c>
      <c r="U3910">
        <v>4</v>
      </c>
      <c r="V3910">
        <v>-97972</v>
      </c>
    </row>
    <row r="3911" spans="1:22" x14ac:dyDescent="0.25">
      <c r="A3911">
        <v>3910</v>
      </c>
      <c r="B3911" t="s">
        <v>7048</v>
      </c>
      <c r="C3911">
        <v>2012</v>
      </c>
      <c r="D3911" s="1">
        <v>41004</v>
      </c>
      <c r="E3911" s="1">
        <v>41009</v>
      </c>
      <c r="F3911" t="s">
        <v>50</v>
      </c>
      <c r="G3911" t="s">
        <v>7049</v>
      </c>
      <c r="H3911" t="s">
        <v>7050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7584</v>
      </c>
      <c r="T3911">
        <v>1</v>
      </c>
      <c r="U3911">
        <v>2</v>
      </c>
      <c r="V3911">
        <v>237</v>
      </c>
    </row>
    <row r="3912" spans="1:22" x14ac:dyDescent="0.25">
      <c r="A3912">
        <v>3911</v>
      </c>
      <c r="B3912" t="s">
        <v>7048</v>
      </c>
      <c r="C3912">
        <v>2012</v>
      </c>
      <c r="D3912" s="1">
        <v>41004</v>
      </c>
      <c r="E3912" s="1">
        <v>41009</v>
      </c>
      <c r="F3912" t="s">
        <v>50</v>
      </c>
      <c r="G3912" t="s">
        <v>7049</v>
      </c>
      <c r="H3912" t="s">
        <v>7050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7051</v>
      </c>
      <c r="P3912" t="s">
        <v>32</v>
      </c>
      <c r="Q3912" t="s">
        <v>33</v>
      </c>
      <c r="R3912" t="s">
        <v>7052</v>
      </c>
      <c r="S3912">
        <v>35245</v>
      </c>
      <c r="T3912">
        <v>5</v>
      </c>
      <c r="U3912">
        <v>5</v>
      </c>
      <c r="V3912">
        <v>-21147</v>
      </c>
    </row>
    <row r="3913" spans="1:22" x14ac:dyDescent="0.25">
      <c r="A3913">
        <v>3912</v>
      </c>
      <c r="B3913" t="s">
        <v>7053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6429</v>
      </c>
      <c r="L3913" t="s">
        <v>104</v>
      </c>
      <c r="M3913">
        <v>77581</v>
      </c>
      <c r="N3913" t="s">
        <v>105</v>
      </c>
      <c r="O3913" t="s">
        <v>7054</v>
      </c>
      <c r="P3913" t="s">
        <v>71</v>
      </c>
      <c r="Q3913" t="s">
        <v>72</v>
      </c>
      <c r="R3913" t="s">
        <v>7055</v>
      </c>
      <c r="S3913">
        <v>470376</v>
      </c>
      <c r="T3913">
        <v>3</v>
      </c>
      <c r="U3913">
        <v>2</v>
      </c>
      <c r="V3913">
        <v>529173</v>
      </c>
    </row>
    <row r="3914" spans="1:22" x14ac:dyDescent="0.25">
      <c r="A3914">
        <v>3913</v>
      </c>
      <c r="B3914" t="s">
        <v>7056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1944</v>
      </c>
      <c r="T3914">
        <v>3</v>
      </c>
      <c r="U3914">
        <v>0</v>
      </c>
      <c r="V3914">
        <v>93312</v>
      </c>
    </row>
    <row r="3915" spans="1:22" x14ac:dyDescent="0.25">
      <c r="A3915">
        <v>3914</v>
      </c>
      <c r="B3915" t="s">
        <v>7056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982</v>
      </c>
      <c r="T3915">
        <v>2</v>
      </c>
      <c r="U3915">
        <v>0</v>
      </c>
      <c r="V3915">
        <v>32406</v>
      </c>
    </row>
    <row r="3916" spans="1:22" x14ac:dyDescent="0.25">
      <c r="A3916">
        <v>3915</v>
      </c>
      <c r="B3916" t="s">
        <v>7057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8016</v>
      </c>
      <c r="T3916">
        <v>5</v>
      </c>
      <c r="U3916">
        <v>5</v>
      </c>
      <c r="V3916">
        <v>-448896</v>
      </c>
    </row>
    <row r="3917" spans="1:22" x14ac:dyDescent="0.25">
      <c r="A3917">
        <v>3916</v>
      </c>
      <c r="B3917" t="s">
        <v>7057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161568</v>
      </c>
      <c r="T3917">
        <v>2</v>
      </c>
      <c r="U3917">
        <v>2</v>
      </c>
      <c r="V3917">
        <v>10098</v>
      </c>
    </row>
    <row r="3918" spans="1:22" x14ac:dyDescent="0.25">
      <c r="A3918">
        <v>3917</v>
      </c>
      <c r="B3918" t="s">
        <v>7057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7058</v>
      </c>
      <c r="P3918" t="s">
        <v>46</v>
      </c>
      <c r="Q3918" t="s">
        <v>90</v>
      </c>
      <c r="R3918" t="s">
        <v>7059</v>
      </c>
      <c r="S3918">
        <v>16096</v>
      </c>
      <c r="T3918">
        <v>2</v>
      </c>
      <c r="U3918">
        <v>2</v>
      </c>
      <c r="V3918">
        <v>52312</v>
      </c>
    </row>
    <row r="3919" spans="1:22" x14ac:dyDescent="0.25">
      <c r="A3919">
        <v>3918</v>
      </c>
      <c r="B3919" t="s">
        <v>7057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7656</v>
      </c>
      <c r="T3919">
        <v>4</v>
      </c>
      <c r="U3919">
        <v>7</v>
      </c>
      <c r="V3919">
        <v>-61248</v>
      </c>
    </row>
    <row r="3920" spans="1:22" x14ac:dyDescent="0.25">
      <c r="A3920">
        <v>3919</v>
      </c>
      <c r="B3920" t="s">
        <v>7057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311976</v>
      </c>
      <c r="T3920">
        <v>3</v>
      </c>
      <c r="U3920">
        <v>2</v>
      </c>
      <c r="V3920">
        <v>-428967</v>
      </c>
    </row>
    <row r="3921" spans="1:22" x14ac:dyDescent="0.25">
      <c r="A3921">
        <v>3920</v>
      </c>
      <c r="B3921" t="s">
        <v>7060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6168</v>
      </c>
      <c r="T3921">
        <v>4</v>
      </c>
      <c r="U3921">
        <v>0</v>
      </c>
      <c r="V3921">
        <v>166536</v>
      </c>
    </row>
    <row r="3922" spans="1:22" x14ac:dyDescent="0.25">
      <c r="A3922">
        <v>3921</v>
      </c>
      <c r="B3922" t="s">
        <v>7060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5780</v>
      </c>
      <c r="P3922" t="s">
        <v>46</v>
      </c>
      <c r="Q3922" t="s">
        <v>75</v>
      </c>
      <c r="R3922" t="s">
        <v>5781</v>
      </c>
      <c r="S3922">
        <v>6396</v>
      </c>
      <c r="T3922">
        <v>4</v>
      </c>
      <c r="U3922">
        <v>0</v>
      </c>
      <c r="V3922">
        <v>307008</v>
      </c>
    </row>
    <row r="3923" spans="1:22" x14ac:dyDescent="0.25">
      <c r="A3923">
        <v>3922</v>
      </c>
      <c r="B3923" t="s">
        <v>7061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6381</v>
      </c>
      <c r="P3923" t="s">
        <v>71</v>
      </c>
      <c r="Q3923" t="s">
        <v>72</v>
      </c>
      <c r="R3923" t="s">
        <v>6382</v>
      </c>
      <c r="S3923">
        <v>359976</v>
      </c>
      <c r="T3923">
        <v>3</v>
      </c>
      <c r="U3923">
        <v>2</v>
      </c>
      <c r="V3923">
        <v>359976</v>
      </c>
    </row>
    <row r="3924" spans="1:22" x14ac:dyDescent="0.25">
      <c r="A3924">
        <v>3923</v>
      </c>
      <c r="B3924" t="s">
        <v>7062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25344</v>
      </c>
      <c r="T3924">
        <v>6</v>
      </c>
      <c r="U3924">
        <v>2</v>
      </c>
      <c r="V3924">
        <v>792</v>
      </c>
    </row>
    <row r="3925" spans="1:22" x14ac:dyDescent="0.25">
      <c r="A3925">
        <v>3924</v>
      </c>
      <c r="B3925" t="s">
        <v>7062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7063</v>
      </c>
      <c r="P3925" t="s">
        <v>46</v>
      </c>
      <c r="Q3925" t="s">
        <v>90</v>
      </c>
      <c r="R3925" t="s">
        <v>7064</v>
      </c>
      <c r="S3925">
        <v>2672</v>
      </c>
      <c r="T3925">
        <v>5</v>
      </c>
      <c r="U3925">
        <v>2</v>
      </c>
      <c r="V3925">
        <v>9352</v>
      </c>
    </row>
    <row r="3926" spans="1:22" x14ac:dyDescent="0.25">
      <c r="A3926">
        <v>3925</v>
      </c>
      <c r="B3926" t="s">
        <v>7065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3028</v>
      </c>
      <c r="T3926">
        <v>2</v>
      </c>
      <c r="U3926">
        <v>0</v>
      </c>
      <c r="V3926">
        <v>12112</v>
      </c>
    </row>
    <row r="3927" spans="1:22" x14ac:dyDescent="0.25">
      <c r="A3927">
        <v>3926</v>
      </c>
      <c r="B3927" t="s">
        <v>7065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5793</v>
      </c>
      <c r="T3927">
        <v>3</v>
      </c>
      <c r="U3927">
        <v>0</v>
      </c>
      <c r="V3927">
        <v>162204</v>
      </c>
    </row>
    <row r="3928" spans="1:22" x14ac:dyDescent="0.25">
      <c r="A3928">
        <v>3927</v>
      </c>
      <c r="B3928" t="s">
        <v>7065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5697</v>
      </c>
      <c r="P3928" t="s">
        <v>32</v>
      </c>
      <c r="Q3928" t="s">
        <v>65</v>
      </c>
      <c r="R3928" t="s">
        <v>5698</v>
      </c>
      <c r="S3928">
        <v>3534</v>
      </c>
      <c r="T3928">
        <v>2</v>
      </c>
      <c r="U3928">
        <v>0</v>
      </c>
      <c r="V3928">
        <v>134292</v>
      </c>
    </row>
    <row r="3929" spans="1:22" x14ac:dyDescent="0.25">
      <c r="A3929">
        <v>3928</v>
      </c>
      <c r="B3929" t="s">
        <v>7065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13724</v>
      </c>
      <c r="T3929">
        <v>5</v>
      </c>
      <c r="U3929">
        <v>2</v>
      </c>
      <c r="V3929">
        <v>463185</v>
      </c>
    </row>
    <row r="3930" spans="1:22" x14ac:dyDescent="0.25">
      <c r="A3930">
        <v>3929</v>
      </c>
      <c r="B3930" t="s">
        <v>7066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241332</v>
      </c>
      <c r="T3930">
        <v>5</v>
      </c>
      <c r="U3930">
        <v>32</v>
      </c>
      <c r="V3930">
        <v>-14196</v>
      </c>
    </row>
    <row r="3931" spans="1:22" x14ac:dyDescent="0.25">
      <c r="A3931">
        <v>3930</v>
      </c>
      <c r="B3931" t="s">
        <v>7066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5184</v>
      </c>
      <c r="T3931">
        <v>1</v>
      </c>
      <c r="U3931">
        <v>2</v>
      </c>
      <c r="V3931">
        <v>18792</v>
      </c>
    </row>
    <row r="3932" spans="1:22" x14ac:dyDescent="0.25">
      <c r="A3932">
        <v>3931</v>
      </c>
      <c r="B3932" t="s">
        <v>7066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145544</v>
      </c>
      <c r="T3932">
        <v>7</v>
      </c>
      <c r="U3932">
        <v>2</v>
      </c>
      <c r="V3932">
        <v>163737</v>
      </c>
    </row>
    <row r="3933" spans="1:22" x14ac:dyDescent="0.25">
      <c r="A3933">
        <v>3932</v>
      </c>
      <c r="B3933" t="s">
        <v>7067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7068</v>
      </c>
      <c r="P3933" t="s">
        <v>46</v>
      </c>
      <c r="Q3933" t="s">
        <v>68</v>
      </c>
      <c r="R3933" t="s">
        <v>7069</v>
      </c>
      <c r="S3933">
        <v>5472</v>
      </c>
      <c r="T3933">
        <v>3</v>
      </c>
      <c r="U3933">
        <v>2</v>
      </c>
      <c r="V3933">
        <v>16416</v>
      </c>
    </row>
    <row r="3934" spans="1:22" x14ac:dyDescent="0.25">
      <c r="A3934">
        <v>3933</v>
      </c>
      <c r="B3934" t="s">
        <v>7067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47984</v>
      </c>
      <c r="T3934">
        <v>2</v>
      </c>
      <c r="U3934">
        <v>2</v>
      </c>
      <c r="V3934">
        <v>131956</v>
      </c>
    </row>
    <row r="3935" spans="1:22" x14ac:dyDescent="0.25">
      <c r="A3935">
        <v>3934</v>
      </c>
      <c r="B3935" t="s">
        <v>7070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5953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94</v>
      </c>
      <c r="T3935">
        <v>5</v>
      </c>
      <c r="U3935">
        <v>0</v>
      </c>
      <c r="V3935">
        <v>2726</v>
      </c>
    </row>
    <row r="3936" spans="1:22" x14ac:dyDescent="0.25">
      <c r="A3936">
        <v>3935</v>
      </c>
      <c r="B3936" t="s">
        <v>7070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5953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7070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5953</v>
      </c>
      <c r="L3937" t="s">
        <v>43</v>
      </c>
      <c r="M3937">
        <v>93309</v>
      </c>
      <c r="N3937" t="s">
        <v>44</v>
      </c>
      <c r="O3937" t="s">
        <v>6735</v>
      </c>
      <c r="P3937" t="s">
        <v>71</v>
      </c>
      <c r="Q3937" t="s">
        <v>72</v>
      </c>
      <c r="R3937" t="s">
        <v>6736</v>
      </c>
      <c r="S3937">
        <v>201584</v>
      </c>
      <c r="T3937">
        <v>2</v>
      </c>
      <c r="U3937">
        <v>2</v>
      </c>
      <c r="V3937">
        <v>12599</v>
      </c>
    </row>
    <row r="3938" spans="1:22" x14ac:dyDescent="0.25">
      <c r="A3938">
        <v>3937</v>
      </c>
      <c r="B3938" t="s">
        <v>7071</v>
      </c>
      <c r="C3938">
        <v>2012</v>
      </c>
      <c r="D3938" s="1">
        <v>41076</v>
      </c>
      <c r="E3938" s="1">
        <v>41080</v>
      </c>
      <c r="F3938" t="s">
        <v>50</v>
      </c>
      <c r="G3938" t="s">
        <v>6970</v>
      </c>
      <c r="H3938" t="s">
        <v>6971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7072</v>
      </c>
      <c r="P3938" t="s">
        <v>46</v>
      </c>
      <c r="Q3938" t="s">
        <v>173</v>
      </c>
      <c r="R3938" t="s">
        <v>186</v>
      </c>
      <c r="S3938">
        <v>28752</v>
      </c>
      <c r="T3938">
        <v>3</v>
      </c>
      <c r="U3938">
        <v>2</v>
      </c>
      <c r="V3938">
        <v>93444</v>
      </c>
    </row>
    <row r="3939" spans="1:22" x14ac:dyDescent="0.25">
      <c r="A3939">
        <v>3938</v>
      </c>
      <c r="B3939" t="s">
        <v>7071</v>
      </c>
      <c r="C3939">
        <v>2012</v>
      </c>
      <c r="D3939" s="1">
        <v>41076</v>
      </c>
      <c r="E3939" s="1">
        <v>41080</v>
      </c>
      <c r="F3939" t="s">
        <v>50</v>
      </c>
      <c r="G3939" t="s">
        <v>6970</v>
      </c>
      <c r="H3939" t="s">
        <v>6971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27216</v>
      </c>
      <c r="T3939">
        <v>3</v>
      </c>
      <c r="U3939">
        <v>2</v>
      </c>
      <c r="V3939">
        <v>98658</v>
      </c>
    </row>
    <row r="3940" spans="1:22" x14ac:dyDescent="0.25">
      <c r="A3940">
        <v>3939</v>
      </c>
      <c r="B3940" t="s">
        <v>7071</v>
      </c>
      <c r="C3940">
        <v>2012</v>
      </c>
      <c r="D3940" s="1">
        <v>41076</v>
      </c>
      <c r="E3940" s="1">
        <v>41080</v>
      </c>
      <c r="F3940" t="s">
        <v>50</v>
      </c>
      <c r="G3940" t="s">
        <v>6970</v>
      </c>
      <c r="H3940" t="s">
        <v>6971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197372</v>
      </c>
      <c r="T3940">
        <v>2</v>
      </c>
      <c r="U3940">
        <v>3</v>
      </c>
      <c r="V3940">
        <v>-253764</v>
      </c>
    </row>
    <row r="3941" spans="1:22" x14ac:dyDescent="0.25">
      <c r="A3941">
        <v>3940</v>
      </c>
      <c r="B3941" t="s">
        <v>7073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6662</v>
      </c>
      <c r="H3941" t="s">
        <v>6663</v>
      </c>
      <c r="I3941" t="s">
        <v>26</v>
      </c>
      <c r="J3941" t="s">
        <v>27</v>
      </c>
      <c r="K3941" t="s">
        <v>7074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14249</v>
      </c>
      <c r="T3941">
        <v>5</v>
      </c>
      <c r="U3941">
        <v>0</v>
      </c>
      <c r="V3941">
        <v>356225</v>
      </c>
    </row>
    <row r="3942" spans="1:22" x14ac:dyDescent="0.25">
      <c r="A3942">
        <v>3941</v>
      </c>
      <c r="B3942" t="s">
        <v>7075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1456</v>
      </c>
      <c r="T3942">
        <v>2</v>
      </c>
      <c r="U3942">
        <v>0</v>
      </c>
      <c r="V3942">
        <v>62608</v>
      </c>
    </row>
    <row r="3943" spans="1:22" x14ac:dyDescent="0.25">
      <c r="A3943">
        <v>3942</v>
      </c>
      <c r="B3943" t="s">
        <v>7075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3048</v>
      </c>
      <c r="T3943">
        <v>1</v>
      </c>
      <c r="U3943">
        <v>2</v>
      </c>
      <c r="V3943">
        <v>10287</v>
      </c>
    </row>
    <row r="3944" spans="1:22" x14ac:dyDescent="0.25">
      <c r="A3944">
        <v>3943</v>
      </c>
      <c r="B3944" t="s">
        <v>7076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2592</v>
      </c>
      <c r="T3944">
        <v>5</v>
      </c>
      <c r="U3944">
        <v>2</v>
      </c>
      <c r="V3944">
        <v>9072</v>
      </c>
    </row>
    <row r="3945" spans="1:22" x14ac:dyDescent="0.25">
      <c r="A3945">
        <v>3944</v>
      </c>
      <c r="B3945" t="s">
        <v>7077</v>
      </c>
      <c r="C3945">
        <v>2013</v>
      </c>
      <c r="D3945" s="1">
        <v>41449</v>
      </c>
      <c r="E3945" s="1">
        <v>41456</v>
      </c>
      <c r="F3945" t="s">
        <v>50</v>
      </c>
      <c r="G3945" t="s">
        <v>7078</v>
      </c>
      <c r="H3945" t="s">
        <v>7079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5893</v>
      </c>
      <c r="P3945" t="s">
        <v>46</v>
      </c>
      <c r="Q3945" t="s">
        <v>578</v>
      </c>
      <c r="R3945" t="s">
        <v>5894</v>
      </c>
      <c r="S3945">
        <v>83517</v>
      </c>
      <c r="T3945">
        <v>7</v>
      </c>
      <c r="U3945">
        <v>0</v>
      </c>
      <c r="V3945">
        <v>167034</v>
      </c>
    </row>
    <row r="3946" spans="1:22" x14ac:dyDescent="0.25">
      <c r="A3946">
        <v>3945</v>
      </c>
      <c r="B3946" t="s">
        <v>7080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1734</v>
      </c>
      <c r="T3946">
        <v>3</v>
      </c>
      <c r="U3946">
        <v>0</v>
      </c>
      <c r="V3946">
        <v>84966</v>
      </c>
    </row>
    <row r="3947" spans="1:22" x14ac:dyDescent="0.25">
      <c r="A3947">
        <v>3946</v>
      </c>
      <c r="B3947" t="s">
        <v>7081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6303</v>
      </c>
      <c r="P3947" t="s">
        <v>46</v>
      </c>
      <c r="Q3947" t="s">
        <v>90</v>
      </c>
      <c r="R3947" t="s">
        <v>6304</v>
      </c>
      <c r="S3947">
        <v>44384</v>
      </c>
      <c r="T3947">
        <v>1</v>
      </c>
      <c r="U3947">
        <v>2</v>
      </c>
      <c r="V3947">
        <v>155344</v>
      </c>
    </row>
    <row r="3948" spans="1:22" x14ac:dyDescent="0.25">
      <c r="A3948">
        <v>3947</v>
      </c>
      <c r="B3948" t="s">
        <v>7081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2944</v>
      </c>
      <c r="T3948">
        <v>1</v>
      </c>
      <c r="U3948">
        <v>2</v>
      </c>
      <c r="V3948">
        <v>-6624</v>
      </c>
    </row>
    <row r="3949" spans="1:22" x14ac:dyDescent="0.25">
      <c r="A3949">
        <v>3948</v>
      </c>
      <c r="B3949" t="s">
        <v>7082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6368</v>
      </c>
      <c r="T3949">
        <v>2</v>
      </c>
      <c r="U3949">
        <v>2</v>
      </c>
      <c r="V3949">
        <v>10348</v>
      </c>
    </row>
    <row r="3950" spans="1:22" x14ac:dyDescent="0.25">
      <c r="A3950">
        <v>3949</v>
      </c>
      <c r="B3950" t="s">
        <v>7082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48848</v>
      </c>
      <c r="T3950">
        <v>2</v>
      </c>
      <c r="U3950">
        <v>2</v>
      </c>
      <c r="V3950">
        <v>158756</v>
      </c>
    </row>
    <row r="3951" spans="1:22" x14ac:dyDescent="0.25">
      <c r="A3951">
        <v>3950</v>
      </c>
      <c r="B3951" t="s">
        <v>7082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19648</v>
      </c>
      <c r="T3951">
        <v>2</v>
      </c>
      <c r="U3951">
        <v>2</v>
      </c>
      <c r="V3951">
        <v>66312</v>
      </c>
    </row>
    <row r="3952" spans="1:22" x14ac:dyDescent="0.25">
      <c r="A3952">
        <v>3951</v>
      </c>
      <c r="B3952" t="s">
        <v>7082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255108</v>
      </c>
      <c r="T3952">
        <v>6</v>
      </c>
      <c r="U3952">
        <v>3</v>
      </c>
      <c r="V3952">
        <v>-18222</v>
      </c>
    </row>
    <row r="3953" spans="1:22" x14ac:dyDescent="0.25">
      <c r="A3953">
        <v>3952</v>
      </c>
      <c r="B3953" t="s">
        <v>7083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17248</v>
      </c>
      <c r="T3953">
        <v>2</v>
      </c>
      <c r="U3953">
        <v>2</v>
      </c>
      <c r="V3953">
        <v>60368</v>
      </c>
    </row>
    <row r="3954" spans="1:22" x14ac:dyDescent="0.25">
      <c r="A3954">
        <v>3953</v>
      </c>
      <c r="B3954" t="s">
        <v>7084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7085</v>
      </c>
      <c r="P3954" t="s">
        <v>71</v>
      </c>
      <c r="Q3954" t="s">
        <v>72</v>
      </c>
      <c r="R3954" t="s">
        <v>7086</v>
      </c>
      <c r="S3954">
        <v>159984</v>
      </c>
      <c r="T3954">
        <v>2</v>
      </c>
      <c r="U3954">
        <v>2</v>
      </c>
      <c r="V3954">
        <v>139986</v>
      </c>
    </row>
    <row r="3955" spans="1:22" x14ac:dyDescent="0.25">
      <c r="A3955">
        <v>3954</v>
      </c>
      <c r="B3955" t="s">
        <v>7087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127</v>
      </c>
      <c r="T3955">
        <v>2</v>
      </c>
      <c r="U3955">
        <v>0</v>
      </c>
      <c r="V3955">
        <v>5842</v>
      </c>
    </row>
    <row r="3956" spans="1:22" x14ac:dyDescent="0.25">
      <c r="A3956">
        <v>3955</v>
      </c>
      <c r="B3956" t="s">
        <v>7088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547</v>
      </c>
      <c r="T3956">
        <v>1</v>
      </c>
      <c r="U3956">
        <v>0</v>
      </c>
      <c r="V3956">
        <v>23521</v>
      </c>
    </row>
    <row r="3957" spans="1:22" x14ac:dyDescent="0.25">
      <c r="A3957">
        <v>3956</v>
      </c>
      <c r="B3957" t="s">
        <v>7088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7936</v>
      </c>
      <c r="T3957">
        <v>4</v>
      </c>
      <c r="U3957">
        <v>0</v>
      </c>
      <c r="V3957">
        <v>23808</v>
      </c>
    </row>
    <row r="3958" spans="1:22" x14ac:dyDescent="0.25">
      <c r="A3958">
        <v>3957</v>
      </c>
      <c r="B3958" t="s">
        <v>7089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2214</v>
      </c>
      <c r="T3958">
        <v>3</v>
      </c>
      <c r="U3958">
        <v>0</v>
      </c>
      <c r="V3958">
        <v>64206</v>
      </c>
    </row>
    <row r="3959" spans="1:22" x14ac:dyDescent="0.25">
      <c r="A3959">
        <v>3958</v>
      </c>
      <c r="B3959" t="s">
        <v>7090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5660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11277</v>
      </c>
      <c r="T3959">
        <v>3</v>
      </c>
      <c r="U3959">
        <v>7</v>
      </c>
      <c r="V3959">
        <v>-86457</v>
      </c>
    </row>
    <row r="3960" spans="1:22" x14ac:dyDescent="0.25">
      <c r="A3960">
        <v>3959</v>
      </c>
      <c r="B3960" t="s">
        <v>7090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5660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4448</v>
      </c>
      <c r="T3960">
        <v>2</v>
      </c>
      <c r="U3960">
        <v>2</v>
      </c>
      <c r="V3960">
        <v>3336</v>
      </c>
    </row>
    <row r="3961" spans="1:22" x14ac:dyDescent="0.25">
      <c r="A3961">
        <v>3960</v>
      </c>
      <c r="B3961" t="s">
        <v>7090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5660</v>
      </c>
      <c r="L3961" t="s">
        <v>335</v>
      </c>
      <c r="M3961">
        <v>37211</v>
      </c>
      <c r="N3961" t="s">
        <v>30</v>
      </c>
      <c r="O3961" t="s">
        <v>7091</v>
      </c>
      <c r="P3961" t="s">
        <v>32</v>
      </c>
      <c r="Q3961" t="s">
        <v>65</v>
      </c>
      <c r="R3961" t="s">
        <v>7092</v>
      </c>
      <c r="S3961">
        <v>4476</v>
      </c>
      <c r="T3961">
        <v>3</v>
      </c>
      <c r="U3961">
        <v>2</v>
      </c>
      <c r="V3961">
        <v>14547</v>
      </c>
    </row>
    <row r="3962" spans="1:22" x14ac:dyDescent="0.25">
      <c r="A3962">
        <v>3961</v>
      </c>
      <c r="B3962" t="s">
        <v>7093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3828</v>
      </c>
      <c r="T3962">
        <v>6</v>
      </c>
      <c r="U3962">
        <v>0</v>
      </c>
      <c r="V3962">
        <v>176088</v>
      </c>
    </row>
    <row r="3963" spans="1:22" x14ac:dyDescent="0.25">
      <c r="A3963">
        <v>3962</v>
      </c>
      <c r="B3963" t="s">
        <v>7093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14995</v>
      </c>
      <c r="T3963">
        <v>5</v>
      </c>
      <c r="U3963">
        <v>0</v>
      </c>
      <c r="V3963">
        <v>44985</v>
      </c>
    </row>
    <row r="3964" spans="1:22" x14ac:dyDescent="0.25">
      <c r="A3964">
        <v>3963</v>
      </c>
      <c r="B3964" t="s">
        <v>7094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1284</v>
      </c>
      <c r="T3964">
        <v>3</v>
      </c>
      <c r="U3964">
        <v>0</v>
      </c>
      <c r="V3964">
        <v>34668</v>
      </c>
    </row>
    <row r="3965" spans="1:22" x14ac:dyDescent="0.25">
      <c r="A3965">
        <v>3964</v>
      </c>
      <c r="B3965" t="s">
        <v>7094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4467</v>
      </c>
      <c r="T3965">
        <v>3</v>
      </c>
      <c r="U3965">
        <v>0</v>
      </c>
      <c r="V3965">
        <v>120609</v>
      </c>
    </row>
    <row r="3966" spans="1:22" x14ac:dyDescent="0.25">
      <c r="A3966">
        <v>3965</v>
      </c>
      <c r="B3966" t="s">
        <v>7095</v>
      </c>
      <c r="C3966">
        <v>2013</v>
      </c>
      <c r="D3966" s="1">
        <v>41540</v>
      </c>
      <c r="E3966" s="1">
        <v>41546</v>
      </c>
      <c r="F3966" t="s">
        <v>50</v>
      </c>
      <c r="G3966" t="s">
        <v>5501</v>
      </c>
      <c r="H3966" t="s">
        <v>5502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7096</v>
      </c>
      <c r="P3966" t="s">
        <v>46</v>
      </c>
      <c r="Q3966" t="s">
        <v>68</v>
      </c>
      <c r="R3966" t="s">
        <v>7097</v>
      </c>
      <c r="S3966">
        <v>7872</v>
      </c>
      <c r="T3966">
        <v>3</v>
      </c>
      <c r="U3966">
        <v>2</v>
      </c>
      <c r="V3966">
        <v>8856</v>
      </c>
    </row>
    <row r="3967" spans="1:22" x14ac:dyDescent="0.25">
      <c r="A3967">
        <v>3966</v>
      </c>
      <c r="B3967" t="s">
        <v>7098</v>
      </c>
      <c r="C3967">
        <v>2011</v>
      </c>
      <c r="D3967" s="1">
        <v>40859</v>
      </c>
      <c r="E3967" s="1">
        <v>40864</v>
      </c>
      <c r="F3967" t="s">
        <v>23</v>
      </c>
      <c r="G3967" t="s">
        <v>6028</v>
      </c>
      <c r="H3967" t="s">
        <v>6029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7872</v>
      </c>
      <c r="T3967">
        <v>3</v>
      </c>
      <c r="U3967">
        <v>2</v>
      </c>
      <c r="V3967">
        <v>8856</v>
      </c>
    </row>
    <row r="3968" spans="1:22" x14ac:dyDescent="0.25">
      <c r="A3968">
        <v>3967</v>
      </c>
      <c r="B3968" t="s">
        <v>7099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8804</v>
      </c>
      <c r="T3968">
        <v>4</v>
      </c>
      <c r="U3968">
        <v>0</v>
      </c>
      <c r="V3968">
        <v>228904</v>
      </c>
    </row>
    <row r="3969" spans="1:22" x14ac:dyDescent="0.25">
      <c r="A3969">
        <v>3968</v>
      </c>
      <c r="B3969" t="s">
        <v>7100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40635</v>
      </c>
      <c r="T3969">
        <v>7</v>
      </c>
      <c r="U3969">
        <v>7</v>
      </c>
      <c r="V3969">
        <v>-32508</v>
      </c>
    </row>
    <row r="3970" spans="1:22" x14ac:dyDescent="0.25">
      <c r="A3970">
        <v>3969</v>
      </c>
      <c r="B3970" t="s">
        <v>7101</v>
      </c>
      <c r="C3970">
        <v>2012</v>
      </c>
      <c r="D3970" s="1">
        <v>41061</v>
      </c>
      <c r="E3970" s="1">
        <v>41065</v>
      </c>
      <c r="F3970" t="s">
        <v>50</v>
      </c>
      <c r="G3970" t="s">
        <v>6981</v>
      </c>
      <c r="H3970" t="s">
        <v>6982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5728</v>
      </c>
      <c r="T3970">
        <v>8</v>
      </c>
      <c r="U3970">
        <v>8</v>
      </c>
      <c r="V3970">
        <v>-91648</v>
      </c>
    </row>
    <row r="3971" spans="1:22" x14ac:dyDescent="0.25">
      <c r="A3971">
        <v>3970</v>
      </c>
      <c r="B3971" t="s">
        <v>7101</v>
      </c>
      <c r="C3971">
        <v>2012</v>
      </c>
      <c r="D3971" s="1">
        <v>41061</v>
      </c>
      <c r="E3971" s="1">
        <v>41065</v>
      </c>
      <c r="F3971" t="s">
        <v>50</v>
      </c>
      <c r="G3971" t="s">
        <v>6981</v>
      </c>
      <c r="H3971" t="s">
        <v>6982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7102</v>
      </c>
      <c r="P3971" t="s">
        <v>46</v>
      </c>
      <c r="Q3971" t="s">
        <v>90</v>
      </c>
      <c r="R3971" t="s">
        <v>7103</v>
      </c>
      <c r="S3971">
        <v>4224</v>
      </c>
      <c r="T3971">
        <v>10</v>
      </c>
      <c r="U3971">
        <v>2</v>
      </c>
      <c r="V3971">
        <v>132</v>
      </c>
    </row>
    <row r="3972" spans="1:22" x14ac:dyDescent="0.25">
      <c r="A3972">
        <v>3971</v>
      </c>
      <c r="B3972" t="s">
        <v>7104</v>
      </c>
      <c r="C3972">
        <v>2011</v>
      </c>
      <c r="D3972" s="1">
        <v>40869</v>
      </c>
      <c r="E3972" s="1">
        <v>40873</v>
      </c>
      <c r="F3972" t="s">
        <v>50</v>
      </c>
      <c r="G3972" t="s">
        <v>7105</v>
      </c>
      <c r="H3972" t="s">
        <v>7106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5565</v>
      </c>
      <c r="P3972" t="s">
        <v>46</v>
      </c>
      <c r="Q3972" t="s">
        <v>90</v>
      </c>
      <c r="R3972" t="s">
        <v>5566</v>
      </c>
      <c r="S3972">
        <v>5382</v>
      </c>
      <c r="T3972">
        <v>9</v>
      </c>
      <c r="U3972">
        <v>0</v>
      </c>
      <c r="V3972">
        <v>24219</v>
      </c>
    </row>
    <row r="3973" spans="1:22" x14ac:dyDescent="0.25">
      <c r="A3973">
        <v>3972</v>
      </c>
      <c r="B3973" t="s">
        <v>7107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6195</v>
      </c>
      <c r="L3973" t="s">
        <v>238</v>
      </c>
      <c r="M3973">
        <v>48310</v>
      </c>
      <c r="N3973" t="s">
        <v>105</v>
      </c>
      <c r="O3973" t="s">
        <v>6379</v>
      </c>
      <c r="P3973" t="s">
        <v>46</v>
      </c>
      <c r="Q3973" t="s">
        <v>68</v>
      </c>
      <c r="R3973" t="s">
        <v>6380</v>
      </c>
      <c r="S3973">
        <v>7936</v>
      </c>
      <c r="T3973">
        <v>4</v>
      </c>
      <c r="U3973">
        <v>0</v>
      </c>
      <c r="V3973">
        <v>206336</v>
      </c>
    </row>
    <row r="3974" spans="1:22" x14ac:dyDescent="0.25">
      <c r="A3974">
        <v>3973</v>
      </c>
      <c r="B3974" t="s">
        <v>7108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1348</v>
      </c>
      <c r="T3974">
        <v>2</v>
      </c>
      <c r="U3974">
        <v>0</v>
      </c>
      <c r="V3974">
        <v>674</v>
      </c>
    </row>
    <row r="3975" spans="1:22" x14ac:dyDescent="0.25">
      <c r="A3975">
        <v>3974</v>
      </c>
      <c r="B3975" t="s">
        <v>7108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298</v>
      </c>
      <c r="T3975">
        <v>5</v>
      </c>
      <c r="U3975">
        <v>2</v>
      </c>
      <c r="V3975">
        <v>93125</v>
      </c>
    </row>
    <row r="3976" spans="1:22" x14ac:dyDescent="0.25">
      <c r="A3976">
        <v>3975</v>
      </c>
      <c r="B3976" t="s">
        <v>7108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1242</v>
      </c>
    </row>
    <row r="3977" spans="1:22" x14ac:dyDescent="0.25">
      <c r="A3977">
        <v>3976</v>
      </c>
      <c r="B3977" t="s">
        <v>7108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41328</v>
      </c>
      <c r="T3977">
        <v>7</v>
      </c>
      <c r="U3977">
        <v>2</v>
      </c>
      <c r="V3977">
        <v>149814</v>
      </c>
    </row>
    <row r="3978" spans="1:22" x14ac:dyDescent="0.25">
      <c r="A3978">
        <v>3977</v>
      </c>
      <c r="B3978" t="s">
        <v>7109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7110</v>
      </c>
      <c r="P3978" t="s">
        <v>32</v>
      </c>
      <c r="Q3978" t="s">
        <v>65</v>
      </c>
      <c r="R3978" t="s">
        <v>7111</v>
      </c>
      <c r="S3978">
        <v>3992</v>
      </c>
      <c r="T3978">
        <v>4</v>
      </c>
      <c r="U3978">
        <v>0</v>
      </c>
      <c r="V3978">
        <v>111776</v>
      </c>
    </row>
    <row r="3979" spans="1:22" x14ac:dyDescent="0.25">
      <c r="A3979">
        <v>3978</v>
      </c>
      <c r="B3979" t="s">
        <v>7112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894</v>
      </c>
      <c r="T3979">
        <v>3</v>
      </c>
      <c r="U3979">
        <v>0</v>
      </c>
      <c r="V3979">
        <v>41124</v>
      </c>
    </row>
    <row r="3980" spans="1:22" x14ac:dyDescent="0.25">
      <c r="A3980">
        <v>3979</v>
      </c>
      <c r="B3980" t="s">
        <v>7112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84784</v>
      </c>
      <c r="T3980">
        <v>2</v>
      </c>
      <c r="U3980">
        <v>2</v>
      </c>
      <c r="V3980">
        <v>-201362</v>
      </c>
    </row>
    <row r="3981" spans="1:22" x14ac:dyDescent="0.25">
      <c r="A3981">
        <v>3980</v>
      </c>
      <c r="B3981" t="s">
        <v>7113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53316</v>
      </c>
      <c r="T3981">
        <v>2</v>
      </c>
      <c r="U3981">
        <v>4</v>
      </c>
      <c r="V3981">
        <v>-195492</v>
      </c>
    </row>
    <row r="3982" spans="1:22" x14ac:dyDescent="0.25">
      <c r="A3982">
        <v>3981</v>
      </c>
      <c r="B3982" t="s">
        <v>7113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5652</v>
      </c>
      <c r="T3982">
        <v>3</v>
      </c>
      <c r="U3982">
        <v>0</v>
      </c>
      <c r="V3982">
        <v>158256</v>
      </c>
    </row>
    <row r="3983" spans="1:22" x14ac:dyDescent="0.25">
      <c r="A3983">
        <v>3982</v>
      </c>
      <c r="B3983" t="s">
        <v>7114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2277</v>
      </c>
      <c r="T3983">
        <v>3</v>
      </c>
      <c r="U3983">
        <v>0</v>
      </c>
      <c r="V3983">
        <v>97911</v>
      </c>
    </row>
    <row r="3984" spans="1:22" x14ac:dyDescent="0.25">
      <c r="A3984">
        <v>3983</v>
      </c>
      <c r="B3984" t="s">
        <v>7115</v>
      </c>
      <c r="C3984">
        <v>2013</v>
      </c>
      <c r="D3984" s="1">
        <v>41463</v>
      </c>
      <c r="E3984" s="1">
        <v>41465</v>
      </c>
      <c r="F3984" t="s">
        <v>23</v>
      </c>
      <c r="G3984" t="s">
        <v>6044</v>
      </c>
      <c r="H3984" t="s">
        <v>6045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287968</v>
      </c>
      <c r="T3984">
        <v>4</v>
      </c>
      <c r="U3984">
        <v>2</v>
      </c>
      <c r="V3984">
        <v>-35996</v>
      </c>
    </row>
    <row r="3985" spans="1:22" x14ac:dyDescent="0.25">
      <c r="A3985">
        <v>3984</v>
      </c>
      <c r="B3985" t="s">
        <v>7115</v>
      </c>
      <c r="C3985">
        <v>2013</v>
      </c>
      <c r="D3985" s="1">
        <v>41463</v>
      </c>
      <c r="E3985" s="1">
        <v>41465</v>
      </c>
      <c r="F3985" t="s">
        <v>23</v>
      </c>
      <c r="G3985" t="s">
        <v>6044</v>
      </c>
      <c r="H3985" t="s">
        <v>6045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5272</v>
      </c>
      <c r="P3985" t="s">
        <v>71</v>
      </c>
      <c r="Q3985" t="s">
        <v>1216</v>
      </c>
      <c r="R3985" t="s">
        <v>5273</v>
      </c>
      <c r="S3985">
        <v>279996</v>
      </c>
      <c r="T3985">
        <v>5</v>
      </c>
      <c r="U3985">
        <v>2</v>
      </c>
      <c r="V3985">
        <v>9449865</v>
      </c>
    </row>
    <row r="3986" spans="1:22" x14ac:dyDescent="0.25">
      <c r="A3986">
        <v>3985</v>
      </c>
      <c r="B3986" t="s">
        <v>7115</v>
      </c>
      <c r="C3986">
        <v>2013</v>
      </c>
      <c r="D3986" s="1">
        <v>41463</v>
      </c>
      <c r="E3986" s="1">
        <v>41465</v>
      </c>
      <c r="F3986" t="s">
        <v>23</v>
      </c>
      <c r="G3986" t="s">
        <v>6044</v>
      </c>
      <c r="H3986" t="s">
        <v>6045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6005</v>
      </c>
      <c r="P3986" t="s">
        <v>46</v>
      </c>
      <c r="Q3986" t="s">
        <v>90</v>
      </c>
      <c r="R3986" t="s">
        <v>6006</v>
      </c>
      <c r="S3986">
        <v>4894</v>
      </c>
      <c r="T3986">
        <v>1</v>
      </c>
      <c r="U3986">
        <v>0</v>
      </c>
      <c r="V3986">
        <v>2447</v>
      </c>
    </row>
    <row r="3987" spans="1:22" x14ac:dyDescent="0.25">
      <c r="A3987">
        <v>3986</v>
      </c>
      <c r="B3987" t="s">
        <v>7116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257499</v>
      </c>
      <c r="T3987">
        <v>3</v>
      </c>
      <c r="U3987">
        <v>15</v>
      </c>
      <c r="V3987">
        <v>242352</v>
      </c>
    </row>
    <row r="3988" spans="1:22" x14ac:dyDescent="0.25">
      <c r="A3988">
        <v>3987</v>
      </c>
      <c r="B3988" t="s">
        <v>7117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259156</v>
      </c>
      <c r="T3988">
        <v>4</v>
      </c>
      <c r="U3988">
        <v>0</v>
      </c>
      <c r="V3988">
        <v>6219744</v>
      </c>
    </row>
    <row r="3989" spans="1:22" x14ac:dyDescent="0.25">
      <c r="A3989">
        <v>3988</v>
      </c>
      <c r="B3989" t="s">
        <v>7117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7118</v>
      </c>
      <c r="P3989" t="s">
        <v>46</v>
      </c>
      <c r="Q3989" t="s">
        <v>78</v>
      </c>
      <c r="R3989" t="s">
        <v>7119</v>
      </c>
      <c r="S3989">
        <v>4195</v>
      </c>
      <c r="T3989">
        <v>5</v>
      </c>
      <c r="U3989">
        <v>0</v>
      </c>
      <c r="V3989">
        <v>104875</v>
      </c>
    </row>
    <row r="3990" spans="1:22" x14ac:dyDescent="0.25">
      <c r="A3990">
        <v>3989</v>
      </c>
      <c r="B3990" t="s">
        <v>7120</v>
      </c>
      <c r="C3990">
        <v>2013</v>
      </c>
      <c r="D3990" s="1">
        <v>41382</v>
      </c>
      <c r="E3990" s="1">
        <v>41387</v>
      </c>
      <c r="F3990" t="s">
        <v>50</v>
      </c>
      <c r="G3990" t="s">
        <v>7121</v>
      </c>
      <c r="H3990" t="s">
        <v>7122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7123</v>
      </c>
      <c r="P3990" t="s">
        <v>32</v>
      </c>
      <c r="Q3990" t="s">
        <v>65</v>
      </c>
      <c r="R3990" t="s">
        <v>7124</v>
      </c>
      <c r="S3990">
        <v>7912</v>
      </c>
      <c r="T3990">
        <v>5</v>
      </c>
      <c r="U3990">
        <v>2</v>
      </c>
      <c r="V3990">
        <v>13846</v>
      </c>
    </row>
    <row r="3991" spans="1:22" x14ac:dyDescent="0.25">
      <c r="A3991">
        <v>3990</v>
      </c>
      <c r="B3991" t="s">
        <v>7125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7126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5296</v>
      </c>
      <c r="T3991">
        <v>2</v>
      </c>
      <c r="U3991">
        <v>0</v>
      </c>
      <c r="V3991">
        <v>201248</v>
      </c>
    </row>
    <row r="3992" spans="1:22" x14ac:dyDescent="0.25">
      <c r="A3992">
        <v>3991</v>
      </c>
      <c r="B3992" t="s">
        <v>7127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5893</v>
      </c>
      <c r="P3992" t="s">
        <v>46</v>
      </c>
      <c r="Q3992" t="s">
        <v>578</v>
      </c>
      <c r="R3992" t="s">
        <v>5894</v>
      </c>
      <c r="S3992">
        <v>286344</v>
      </c>
      <c r="T3992">
        <v>3</v>
      </c>
      <c r="U3992">
        <v>2</v>
      </c>
      <c r="V3992">
        <v>-644274</v>
      </c>
    </row>
    <row r="3993" spans="1:22" x14ac:dyDescent="0.25">
      <c r="A3993">
        <v>3992</v>
      </c>
      <c r="B3993" t="s">
        <v>7128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63552</v>
      </c>
      <c r="T3993">
        <v>3</v>
      </c>
      <c r="U3993">
        <v>2</v>
      </c>
      <c r="V3993">
        <v>142992</v>
      </c>
    </row>
    <row r="3994" spans="1:22" x14ac:dyDescent="0.25">
      <c r="A3994">
        <v>3993</v>
      </c>
      <c r="B3994" t="s">
        <v>7128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41376</v>
      </c>
      <c r="T3994">
        <v>3</v>
      </c>
      <c r="U3994">
        <v>2</v>
      </c>
      <c r="V3994">
        <v>46548</v>
      </c>
    </row>
    <row r="3995" spans="1:22" x14ac:dyDescent="0.25">
      <c r="A3995">
        <v>3994</v>
      </c>
      <c r="B3995" t="s">
        <v>7128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172704</v>
      </c>
      <c r="T3995">
        <v>6</v>
      </c>
      <c r="U3995">
        <v>2</v>
      </c>
      <c r="V3995">
        <v>10794</v>
      </c>
    </row>
    <row r="3996" spans="1:22" x14ac:dyDescent="0.25">
      <c r="A3996">
        <v>3995</v>
      </c>
      <c r="B3996" t="s">
        <v>7129</v>
      </c>
      <c r="C3996">
        <v>2012</v>
      </c>
      <c r="D3996" s="1">
        <v>40976</v>
      </c>
      <c r="E3996" s="1">
        <v>40980</v>
      </c>
      <c r="F3996" t="s">
        <v>50</v>
      </c>
      <c r="G3996" t="s">
        <v>7130</v>
      </c>
      <c r="H3996" t="s">
        <v>7131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6558</v>
      </c>
      <c r="P3996" t="s">
        <v>32</v>
      </c>
      <c r="Q3996" t="s">
        <v>33</v>
      </c>
      <c r="R3996" t="s">
        <v>6559</v>
      </c>
      <c r="S3996">
        <v>51294</v>
      </c>
      <c r="T3996">
        <v>3</v>
      </c>
      <c r="U3996">
        <v>0</v>
      </c>
      <c r="V3996">
        <v>974586</v>
      </c>
    </row>
    <row r="3997" spans="1:22" x14ac:dyDescent="0.25">
      <c r="A3997">
        <v>3996</v>
      </c>
      <c r="B3997" t="s">
        <v>7129</v>
      </c>
      <c r="C3997">
        <v>2012</v>
      </c>
      <c r="D3997" s="1">
        <v>40976</v>
      </c>
      <c r="E3997" s="1">
        <v>40980</v>
      </c>
      <c r="F3997" t="s">
        <v>50</v>
      </c>
      <c r="G3997" t="s">
        <v>7130</v>
      </c>
      <c r="H3997" t="s">
        <v>7131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86093</v>
      </c>
      <c r="T3997">
        <v>7</v>
      </c>
      <c r="U3997">
        <v>0</v>
      </c>
      <c r="V3997">
        <v>1894046</v>
      </c>
    </row>
    <row r="3998" spans="1:22" x14ac:dyDescent="0.25">
      <c r="A3998">
        <v>3997</v>
      </c>
      <c r="B3998" t="s">
        <v>7129</v>
      </c>
      <c r="C3998">
        <v>2012</v>
      </c>
      <c r="D3998" s="1">
        <v>40976</v>
      </c>
      <c r="E3998" s="1">
        <v>40980</v>
      </c>
      <c r="F3998" t="s">
        <v>50</v>
      </c>
      <c r="G3998" t="s">
        <v>7130</v>
      </c>
      <c r="H3998" t="s">
        <v>7131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76995</v>
      </c>
      <c r="T3998">
        <v>5</v>
      </c>
      <c r="U3998">
        <v>0</v>
      </c>
      <c r="V3998">
        <v>2232855</v>
      </c>
    </row>
    <row r="3999" spans="1:22" x14ac:dyDescent="0.25">
      <c r="A3999">
        <v>3998</v>
      </c>
      <c r="B3999" t="s">
        <v>7129</v>
      </c>
      <c r="C3999">
        <v>2012</v>
      </c>
      <c r="D3999" s="1">
        <v>40976</v>
      </c>
      <c r="E3999" s="1">
        <v>40980</v>
      </c>
      <c r="F3999" t="s">
        <v>50</v>
      </c>
      <c r="G3999" t="s">
        <v>7130</v>
      </c>
      <c r="H3999" t="s">
        <v>7131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7132</v>
      </c>
      <c r="P3999" t="s">
        <v>46</v>
      </c>
      <c r="Q3999" t="s">
        <v>68</v>
      </c>
      <c r="R3999" t="s">
        <v>7133</v>
      </c>
      <c r="S3999">
        <v>1498</v>
      </c>
      <c r="T3999">
        <v>1</v>
      </c>
      <c r="U3999">
        <v>0</v>
      </c>
      <c r="V3999">
        <v>4494</v>
      </c>
    </row>
    <row r="4000" spans="1:22" x14ac:dyDescent="0.25">
      <c r="A4000">
        <v>3999</v>
      </c>
      <c r="B4000" t="s">
        <v>7129</v>
      </c>
      <c r="C4000">
        <v>2012</v>
      </c>
      <c r="D4000" s="1">
        <v>40976</v>
      </c>
      <c r="E4000" s="1">
        <v>40980</v>
      </c>
      <c r="F4000" t="s">
        <v>50</v>
      </c>
      <c r="G4000" t="s">
        <v>7130</v>
      </c>
      <c r="H4000" t="s">
        <v>7131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5270</v>
      </c>
      <c r="P4000" t="s">
        <v>32</v>
      </c>
      <c r="Q4000" t="s">
        <v>65</v>
      </c>
      <c r="R4000" t="s">
        <v>5271</v>
      </c>
      <c r="S4000">
        <v>37308</v>
      </c>
      <c r="T4000">
        <v>6</v>
      </c>
      <c r="U4000">
        <v>0</v>
      </c>
      <c r="V4000">
        <v>820776</v>
      </c>
    </row>
    <row r="4001" spans="1:22" x14ac:dyDescent="0.25">
      <c r="A4001">
        <v>4000</v>
      </c>
      <c r="B4001" t="s">
        <v>7134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6849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23192</v>
      </c>
      <c r="T4001">
        <v>5</v>
      </c>
      <c r="U4001">
        <v>2</v>
      </c>
      <c r="V4001">
        <v>5798</v>
      </c>
    </row>
    <row r="4002" spans="1:22" x14ac:dyDescent="0.25">
      <c r="A4002">
        <v>4001</v>
      </c>
      <c r="B4002" t="s">
        <v>7135</v>
      </c>
      <c r="C4002">
        <v>2011</v>
      </c>
      <c r="D4002" s="1">
        <v>40827</v>
      </c>
      <c r="E4002" s="1">
        <v>40832</v>
      </c>
      <c r="F4002" t="s">
        <v>50</v>
      </c>
      <c r="G4002" t="s">
        <v>5927</v>
      </c>
      <c r="H4002" t="s">
        <v>5928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6347</v>
      </c>
      <c r="T4002">
        <v>11</v>
      </c>
      <c r="U4002">
        <v>0</v>
      </c>
      <c r="V4002">
        <v>19041</v>
      </c>
    </row>
    <row r="4003" spans="1:22" x14ac:dyDescent="0.25">
      <c r="A4003">
        <v>4002</v>
      </c>
      <c r="B4003" t="s">
        <v>7135</v>
      </c>
      <c r="C4003">
        <v>2011</v>
      </c>
      <c r="D4003" s="1">
        <v>40827</v>
      </c>
      <c r="E4003" s="1">
        <v>40832</v>
      </c>
      <c r="F4003" t="s">
        <v>50</v>
      </c>
      <c r="G4003" t="s">
        <v>5927</v>
      </c>
      <c r="H4003" t="s">
        <v>5928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7136</v>
      </c>
      <c r="P4003" t="s">
        <v>71</v>
      </c>
      <c r="Q4003" t="s">
        <v>161</v>
      </c>
      <c r="R4003" t="s">
        <v>7137</v>
      </c>
      <c r="S4003">
        <v>345</v>
      </c>
      <c r="T4003">
        <v>5</v>
      </c>
      <c r="U4003">
        <v>0</v>
      </c>
      <c r="V4003">
        <v>5865</v>
      </c>
    </row>
    <row r="4004" spans="1:22" x14ac:dyDescent="0.25">
      <c r="A4004">
        <v>4003</v>
      </c>
      <c r="B4004" t="s">
        <v>7138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637896</v>
      </c>
      <c r="T4004">
        <v>3</v>
      </c>
      <c r="U4004">
        <v>3</v>
      </c>
      <c r="V4004">
        <v>-1275792</v>
      </c>
    </row>
    <row r="4005" spans="1:22" x14ac:dyDescent="0.25">
      <c r="A4005">
        <v>4004</v>
      </c>
      <c r="B4005" t="s">
        <v>7138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7139</v>
      </c>
      <c r="P4005" t="s">
        <v>71</v>
      </c>
      <c r="Q4005" t="s">
        <v>682</v>
      </c>
      <c r="R4005" t="s">
        <v>7140</v>
      </c>
      <c r="S4005">
        <v>28791</v>
      </c>
      <c r="T4005">
        <v>3</v>
      </c>
      <c r="U4005">
        <v>4</v>
      </c>
      <c r="V4005">
        <v>335895</v>
      </c>
    </row>
    <row r="4006" spans="1:22" x14ac:dyDescent="0.25">
      <c r="A4006">
        <v>4005</v>
      </c>
      <c r="B4006" t="s">
        <v>7138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366</v>
      </c>
      <c r="T4006">
        <v>3</v>
      </c>
      <c r="U4006">
        <v>2</v>
      </c>
      <c r="V4006">
        <v>11895</v>
      </c>
    </row>
    <row r="4007" spans="1:22" x14ac:dyDescent="0.25">
      <c r="A4007">
        <v>4006</v>
      </c>
      <c r="B4007" t="s">
        <v>7141</v>
      </c>
      <c r="C4007">
        <v>2012</v>
      </c>
      <c r="D4007" s="1">
        <v>41253</v>
      </c>
      <c r="E4007" s="1">
        <v>41259</v>
      </c>
      <c r="F4007" t="s">
        <v>50</v>
      </c>
      <c r="G4007" t="s">
        <v>7142</v>
      </c>
      <c r="H4007" t="s">
        <v>7143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5422</v>
      </c>
      <c r="P4007" t="s">
        <v>46</v>
      </c>
      <c r="Q4007" t="s">
        <v>68</v>
      </c>
      <c r="R4007" t="s">
        <v>186</v>
      </c>
      <c r="S4007">
        <v>178</v>
      </c>
      <c r="T4007">
        <v>1</v>
      </c>
      <c r="U4007">
        <v>0</v>
      </c>
      <c r="V4007">
        <v>4984</v>
      </c>
    </row>
    <row r="4008" spans="1:22" x14ac:dyDescent="0.25">
      <c r="A4008">
        <v>4007</v>
      </c>
      <c r="B4008" t="s">
        <v>7141</v>
      </c>
      <c r="C4008">
        <v>2012</v>
      </c>
      <c r="D4008" s="1">
        <v>41253</v>
      </c>
      <c r="E4008" s="1">
        <v>41259</v>
      </c>
      <c r="F4008" t="s">
        <v>50</v>
      </c>
      <c r="G4008" t="s">
        <v>7142</v>
      </c>
      <c r="H4008" t="s">
        <v>7143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6014</v>
      </c>
      <c r="P4008" t="s">
        <v>46</v>
      </c>
      <c r="Q4008" t="s">
        <v>90</v>
      </c>
      <c r="R4008" t="s">
        <v>6015</v>
      </c>
      <c r="S4008">
        <v>2592</v>
      </c>
      <c r="T4008">
        <v>4</v>
      </c>
      <c r="U4008">
        <v>0</v>
      </c>
      <c r="V4008">
        <v>124416</v>
      </c>
    </row>
    <row r="4009" spans="1:22" x14ac:dyDescent="0.25">
      <c r="A4009">
        <v>4008</v>
      </c>
      <c r="B4009" t="s">
        <v>7141</v>
      </c>
      <c r="C4009">
        <v>2012</v>
      </c>
      <c r="D4009" s="1">
        <v>41253</v>
      </c>
      <c r="E4009" s="1">
        <v>41259</v>
      </c>
      <c r="F4009" t="s">
        <v>50</v>
      </c>
      <c r="G4009" t="s">
        <v>7142</v>
      </c>
      <c r="H4009" t="s">
        <v>7143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7144</v>
      </c>
      <c r="P4009" t="s">
        <v>71</v>
      </c>
      <c r="Q4009" t="s">
        <v>161</v>
      </c>
      <c r="R4009" t="s">
        <v>7145</v>
      </c>
      <c r="S4009">
        <v>10194</v>
      </c>
      <c r="T4009">
        <v>6</v>
      </c>
      <c r="U4009">
        <v>0</v>
      </c>
      <c r="V4009">
        <v>214074</v>
      </c>
    </row>
    <row r="4010" spans="1:22" x14ac:dyDescent="0.25">
      <c r="A4010">
        <v>4009</v>
      </c>
      <c r="B4010" t="s">
        <v>7146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6848</v>
      </c>
      <c r="T4010">
        <v>2</v>
      </c>
      <c r="U4010">
        <v>2</v>
      </c>
      <c r="V4010">
        <v>5992</v>
      </c>
    </row>
    <row r="4011" spans="1:22" x14ac:dyDescent="0.25">
      <c r="A4011">
        <v>4010</v>
      </c>
      <c r="B4011" t="s">
        <v>7147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7148</v>
      </c>
      <c r="P4011" t="s">
        <v>32</v>
      </c>
      <c r="Q4011" t="s">
        <v>65</v>
      </c>
      <c r="R4011" t="s">
        <v>7149</v>
      </c>
      <c r="S4011">
        <v>47443</v>
      </c>
      <c r="T4011">
        <v>11</v>
      </c>
      <c r="U4011">
        <v>0</v>
      </c>
      <c r="V4011">
        <v>1992606</v>
      </c>
    </row>
    <row r="4012" spans="1:22" x14ac:dyDescent="0.25">
      <c r="A4012">
        <v>4011</v>
      </c>
      <c r="B4012" t="s">
        <v>7150</v>
      </c>
      <c r="C4012">
        <v>2014</v>
      </c>
      <c r="D4012" s="1">
        <v>41965</v>
      </c>
      <c r="E4012" s="1">
        <v>41968</v>
      </c>
      <c r="F4012" t="s">
        <v>188</v>
      </c>
      <c r="G4012" t="s">
        <v>6450</v>
      </c>
      <c r="H4012" t="s">
        <v>6451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8448</v>
      </c>
      <c r="T4012">
        <v>2</v>
      </c>
      <c r="U4012">
        <v>2</v>
      </c>
      <c r="V4012">
        <v>264</v>
      </c>
    </row>
    <row r="4013" spans="1:22" x14ac:dyDescent="0.25">
      <c r="A4013">
        <v>4012</v>
      </c>
      <c r="B4013" t="s">
        <v>7150</v>
      </c>
      <c r="C4013">
        <v>2014</v>
      </c>
      <c r="D4013" s="1">
        <v>41965</v>
      </c>
      <c r="E4013" s="1">
        <v>41968</v>
      </c>
      <c r="F4013" t="s">
        <v>188</v>
      </c>
      <c r="G4013" t="s">
        <v>6450</v>
      </c>
      <c r="H4013" t="s">
        <v>6451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39296</v>
      </c>
      <c r="T4013">
        <v>4</v>
      </c>
      <c r="U4013">
        <v>2</v>
      </c>
      <c r="V4013">
        <v>39296</v>
      </c>
    </row>
    <row r="4014" spans="1:22" x14ac:dyDescent="0.25">
      <c r="A4014">
        <v>4013</v>
      </c>
      <c r="B4014" t="s">
        <v>7151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7152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1712</v>
      </c>
      <c r="T4014">
        <v>4</v>
      </c>
      <c r="U4014">
        <v>0</v>
      </c>
      <c r="V4014">
        <v>49648</v>
      </c>
    </row>
    <row r="4015" spans="1:22" x14ac:dyDescent="0.25">
      <c r="A4015">
        <v>4014</v>
      </c>
      <c r="B4015" t="s">
        <v>7153</v>
      </c>
      <c r="C4015">
        <v>2012</v>
      </c>
      <c r="D4015" s="1">
        <v>41144</v>
      </c>
      <c r="E4015" s="1">
        <v>41149</v>
      </c>
      <c r="F4015" t="s">
        <v>50</v>
      </c>
      <c r="G4015" t="s">
        <v>5883</v>
      </c>
      <c r="H4015" t="s">
        <v>5884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54294</v>
      </c>
      <c r="T4015">
        <v>3</v>
      </c>
      <c r="U4015">
        <v>0</v>
      </c>
      <c r="V4015">
        <v>1520232</v>
      </c>
    </row>
    <row r="4016" spans="1:22" x14ac:dyDescent="0.25">
      <c r="A4016">
        <v>4015</v>
      </c>
      <c r="B4016" t="s">
        <v>7153</v>
      </c>
      <c r="C4016">
        <v>2012</v>
      </c>
      <c r="D4016" s="1">
        <v>41144</v>
      </c>
      <c r="E4016" s="1">
        <v>41149</v>
      </c>
      <c r="F4016" t="s">
        <v>50</v>
      </c>
      <c r="G4016" t="s">
        <v>5883</v>
      </c>
      <c r="H4016" t="s">
        <v>5884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864</v>
      </c>
      <c r="T4016">
        <v>3</v>
      </c>
      <c r="U4016">
        <v>0</v>
      </c>
      <c r="V4016">
        <v>42336</v>
      </c>
    </row>
    <row r="4017" spans="1:22" x14ac:dyDescent="0.25">
      <c r="A4017">
        <v>4016</v>
      </c>
      <c r="B4017" t="s">
        <v>7153</v>
      </c>
      <c r="C4017">
        <v>2012</v>
      </c>
      <c r="D4017" s="1">
        <v>41144</v>
      </c>
      <c r="E4017" s="1">
        <v>41149</v>
      </c>
      <c r="F4017" t="s">
        <v>50</v>
      </c>
      <c r="G4017" t="s">
        <v>5883</v>
      </c>
      <c r="H4017" t="s">
        <v>5884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5847</v>
      </c>
      <c r="P4017" t="s">
        <v>46</v>
      </c>
      <c r="Q4017" t="s">
        <v>90</v>
      </c>
      <c r="R4017" t="s">
        <v>5848</v>
      </c>
      <c r="S4017">
        <v>1938</v>
      </c>
      <c r="T4017">
        <v>5</v>
      </c>
      <c r="U4017">
        <v>0</v>
      </c>
      <c r="V4017">
        <v>94962</v>
      </c>
    </row>
    <row r="4018" spans="1:22" x14ac:dyDescent="0.25">
      <c r="A4018">
        <v>4017</v>
      </c>
      <c r="B4018" t="s">
        <v>7153</v>
      </c>
      <c r="C4018">
        <v>2012</v>
      </c>
      <c r="D4018" s="1">
        <v>41144</v>
      </c>
      <c r="E4018" s="1">
        <v>41149</v>
      </c>
      <c r="F4018" t="s">
        <v>50</v>
      </c>
      <c r="G4018" t="s">
        <v>5883</v>
      </c>
      <c r="H4018" t="s">
        <v>5884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214</v>
      </c>
      <c r="T4018">
        <v>5</v>
      </c>
      <c r="U4018">
        <v>0</v>
      </c>
      <c r="V4018">
        <v>963</v>
      </c>
    </row>
    <row r="4019" spans="1:22" x14ac:dyDescent="0.25">
      <c r="A4019">
        <v>4018</v>
      </c>
      <c r="B4019" t="s">
        <v>7153</v>
      </c>
      <c r="C4019">
        <v>2012</v>
      </c>
      <c r="D4019" s="1">
        <v>41144</v>
      </c>
      <c r="E4019" s="1">
        <v>41149</v>
      </c>
      <c r="F4019" t="s">
        <v>50</v>
      </c>
      <c r="G4019" t="s">
        <v>5883</v>
      </c>
      <c r="H4019" t="s">
        <v>5884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7154</v>
      </c>
      <c r="P4019" t="s">
        <v>46</v>
      </c>
      <c r="Q4019" t="s">
        <v>90</v>
      </c>
      <c r="R4019" t="s">
        <v>7155</v>
      </c>
      <c r="S4019">
        <v>9788</v>
      </c>
      <c r="T4019">
        <v>2</v>
      </c>
      <c r="U4019">
        <v>0</v>
      </c>
      <c r="V4019">
        <v>4894</v>
      </c>
    </row>
    <row r="4020" spans="1:22" x14ac:dyDescent="0.25">
      <c r="A4020">
        <v>4019</v>
      </c>
      <c r="B4020" t="s">
        <v>7153</v>
      </c>
      <c r="C4020">
        <v>2012</v>
      </c>
      <c r="D4020" s="1">
        <v>41144</v>
      </c>
      <c r="E4020" s="1">
        <v>41149</v>
      </c>
      <c r="F4020" t="s">
        <v>50</v>
      </c>
      <c r="G4020" t="s">
        <v>5883</v>
      </c>
      <c r="H4020" t="s">
        <v>5884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25191</v>
      </c>
      <c r="T4020">
        <v>9</v>
      </c>
      <c r="U4020">
        <v>0</v>
      </c>
      <c r="V4020">
        <v>478629</v>
      </c>
    </row>
    <row r="4021" spans="1:22" x14ac:dyDescent="0.25">
      <c r="A4021">
        <v>4020</v>
      </c>
      <c r="B4021" t="s">
        <v>7153</v>
      </c>
      <c r="C4021">
        <v>2012</v>
      </c>
      <c r="D4021" s="1">
        <v>41144</v>
      </c>
      <c r="E4021" s="1">
        <v>41149</v>
      </c>
      <c r="F4021" t="s">
        <v>50</v>
      </c>
      <c r="G4021" t="s">
        <v>5883</v>
      </c>
      <c r="H4021" t="s">
        <v>5884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2586</v>
      </c>
      <c r="T4021">
        <v>3</v>
      </c>
      <c r="U4021">
        <v>0</v>
      </c>
      <c r="V4021">
        <v>67236</v>
      </c>
    </row>
    <row r="4022" spans="1:22" x14ac:dyDescent="0.25">
      <c r="A4022">
        <v>4021</v>
      </c>
      <c r="B4022" t="s">
        <v>7156</v>
      </c>
      <c r="C4022">
        <v>2011</v>
      </c>
      <c r="D4022" s="1">
        <v>40716</v>
      </c>
      <c r="E4022" s="1">
        <v>40721</v>
      </c>
      <c r="F4022" t="s">
        <v>50</v>
      </c>
      <c r="G4022" t="s">
        <v>7157</v>
      </c>
      <c r="H4022" t="s">
        <v>7158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170058</v>
      </c>
      <c r="T4022">
        <v>3</v>
      </c>
      <c r="U4022">
        <v>3</v>
      </c>
      <c r="V4022">
        <v>-48588</v>
      </c>
    </row>
    <row r="4023" spans="1:22" x14ac:dyDescent="0.25">
      <c r="A4023">
        <v>4022</v>
      </c>
      <c r="B4023" t="s">
        <v>7156</v>
      </c>
      <c r="C4023">
        <v>2011</v>
      </c>
      <c r="D4023" s="1">
        <v>40716</v>
      </c>
      <c r="E4023" s="1">
        <v>40721</v>
      </c>
      <c r="F4023" t="s">
        <v>50</v>
      </c>
      <c r="G4023" t="s">
        <v>7157</v>
      </c>
      <c r="H4023" t="s">
        <v>7158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82782</v>
      </c>
      <c r="T4023">
        <v>3</v>
      </c>
      <c r="U4023">
        <v>4</v>
      </c>
      <c r="V4023">
        <v>-151767</v>
      </c>
    </row>
    <row r="4024" spans="1:22" x14ac:dyDescent="0.25">
      <c r="A4024">
        <v>4023</v>
      </c>
      <c r="B4024" t="s">
        <v>7156</v>
      </c>
      <c r="C4024">
        <v>2011</v>
      </c>
      <c r="D4024" s="1">
        <v>40716</v>
      </c>
      <c r="E4024" s="1">
        <v>40721</v>
      </c>
      <c r="F4024" t="s">
        <v>50</v>
      </c>
      <c r="G4024" t="s">
        <v>7157</v>
      </c>
      <c r="H4024" t="s">
        <v>7158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85393</v>
      </c>
      <c r="T4024">
        <v>5</v>
      </c>
      <c r="U4024">
        <v>3</v>
      </c>
      <c r="V4024">
        <v>0</v>
      </c>
    </row>
    <row r="4025" spans="1:22" x14ac:dyDescent="0.25">
      <c r="A4025">
        <v>4024</v>
      </c>
      <c r="B4025" t="s">
        <v>7159</v>
      </c>
      <c r="C4025">
        <v>2014</v>
      </c>
      <c r="D4025" s="1">
        <v>41940</v>
      </c>
      <c r="E4025" s="1">
        <v>41941</v>
      </c>
      <c r="F4025" t="s">
        <v>188</v>
      </c>
      <c r="G4025" t="s">
        <v>6633</v>
      </c>
      <c r="H4025" t="s">
        <v>6634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556665</v>
      </c>
      <c r="T4025">
        <v>5</v>
      </c>
      <c r="U4025">
        <v>15</v>
      </c>
      <c r="V4025">
        <v>6549</v>
      </c>
    </row>
    <row r="4026" spans="1:22" x14ac:dyDescent="0.25">
      <c r="A4026">
        <v>4025</v>
      </c>
      <c r="B4026" t="s">
        <v>7159</v>
      </c>
      <c r="C4026">
        <v>2014</v>
      </c>
      <c r="D4026" s="1">
        <v>41940</v>
      </c>
      <c r="E4026" s="1">
        <v>41941</v>
      </c>
      <c r="F4026" t="s">
        <v>188</v>
      </c>
      <c r="G4026" t="s">
        <v>6633</v>
      </c>
      <c r="H4026" t="s">
        <v>6634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7160</v>
      </c>
      <c r="P4026" t="s">
        <v>71</v>
      </c>
      <c r="Q4026" t="s">
        <v>72</v>
      </c>
      <c r="R4026" t="s">
        <v>7161</v>
      </c>
      <c r="S4026">
        <v>9584</v>
      </c>
      <c r="T4026">
        <v>4</v>
      </c>
      <c r="U4026">
        <v>2</v>
      </c>
      <c r="V4026">
        <v>34742</v>
      </c>
    </row>
    <row r="4027" spans="1:22" x14ac:dyDescent="0.25">
      <c r="A4027">
        <v>4026</v>
      </c>
      <c r="B4027" t="s">
        <v>7162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7163</v>
      </c>
      <c r="L4027" t="s">
        <v>104</v>
      </c>
      <c r="M4027">
        <v>76021</v>
      </c>
      <c r="N4027" t="s">
        <v>105</v>
      </c>
      <c r="O4027" t="s">
        <v>5238</v>
      </c>
      <c r="P4027" t="s">
        <v>46</v>
      </c>
      <c r="Q4027" t="s">
        <v>90</v>
      </c>
      <c r="R4027" t="s">
        <v>5239</v>
      </c>
      <c r="S4027">
        <v>29664</v>
      </c>
      <c r="T4027">
        <v>4</v>
      </c>
      <c r="U4027">
        <v>2</v>
      </c>
      <c r="V4027">
        <v>100116</v>
      </c>
    </row>
    <row r="4028" spans="1:22" x14ac:dyDescent="0.25">
      <c r="A4028">
        <v>4027</v>
      </c>
      <c r="B4028" t="s">
        <v>7162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7163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9184</v>
      </c>
      <c r="T4028">
        <v>7</v>
      </c>
      <c r="U4028">
        <v>2</v>
      </c>
      <c r="V4028">
        <v>287</v>
      </c>
    </row>
    <row r="4029" spans="1:22" x14ac:dyDescent="0.25">
      <c r="A4029">
        <v>4028</v>
      </c>
      <c r="B4029" t="s">
        <v>7162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7163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153584</v>
      </c>
      <c r="T4029">
        <v>2</v>
      </c>
      <c r="U4029">
        <v>2</v>
      </c>
      <c r="V4029">
        <v>134386</v>
      </c>
    </row>
    <row r="4030" spans="1:22" x14ac:dyDescent="0.25">
      <c r="A4030">
        <v>4029</v>
      </c>
      <c r="B4030" t="s">
        <v>7162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7163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12864</v>
      </c>
      <c r="T4030">
        <v>8</v>
      </c>
      <c r="U4030">
        <v>8</v>
      </c>
      <c r="V4030">
        <v>-22512</v>
      </c>
    </row>
    <row r="4031" spans="1:22" x14ac:dyDescent="0.25">
      <c r="A4031">
        <v>4030</v>
      </c>
      <c r="B4031" t="s">
        <v>7164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47997</v>
      </c>
      <c r="T4031">
        <v>3</v>
      </c>
      <c r="U4031">
        <v>0</v>
      </c>
      <c r="V4031">
        <v>239985</v>
      </c>
    </row>
    <row r="4032" spans="1:22" x14ac:dyDescent="0.25">
      <c r="A4032">
        <v>4031</v>
      </c>
      <c r="B4032" t="s">
        <v>7164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5493</v>
      </c>
      <c r="P4032" t="s">
        <v>32</v>
      </c>
      <c r="Q4032" t="s">
        <v>36</v>
      </c>
      <c r="R4032" t="s">
        <v>5494</v>
      </c>
      <c r="S4032">
        <v>23288</v>
      </c>
      <c r="T4032">
        <v>4</v>
      </c>
      <c r="U4032">
        <v>0</v>
      </c>
      <c r="V4032">
        <v>605488</v>
      </c>
    </row>
    <row r="4033" spans="1:22" x14ac:dyDescent="0.25">
      <c r="A4033">
        <v>4032</v>
      </c>
      <c r="B4033" t="s">
        <v>7165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7166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23688</v>
      </c>
      <c r="T4033">
        <v>6</v>
      </c>
      <c r="U4033">
        <v>0</v>
      </c>
      <c r="V4033">
        <v>663264</v>
      </c>
    </row>
    <row r="4034" spans="1:22" x14ac:dyDescent="0.25">
      <c r="A4034">
        <v>4033</v>
      </c>
      <c r="B4034" t="s">
        <v>7165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299</v>
      </c>
      <c r="T4034">
        <v>5</v>
      </c>
      <c r="U4034">
        <v>0</v>
      </c>
      <c r="V4034">
        <v>14651</v>
      </c>
    </row>
    <row r="4035" spans="1:22" x14ac:dyDescent="0.25">
      <c r="A4035">
        <v>4034</v>
      </c>
      <c r="B4035" t="s">
        <v>7165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7166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7167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18693</v>
      </c>
      <c r="T4036">
        <v>3</v>
      </c>
      <c r="U4036">
        <v>7</v>
      </c>
      <c r="V4036">
        <v>-143313</v>
      </c>
    </row>
    <row r="4037" spans="1:22" x14ac:dyDescent="0.25">
      <c r="A4037">
        <v>4036</v>
      </c>
      <c r="B4037" t="s">
        <v>7167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383952</v>
      </c>
      <c r="T4037">
        <v>6</v>
      </c>
      <c r="U4037">
        <v>2</v>
      </c>
      <c r="V4037">
        <v>767904</v>
      </c>
    </row>
    <row r="4038" spans="1:22" x14ac:dyDescent="0.25">
      <c r="A4038">
        <v>4037</v>
      </c>
      <c r="B4038" t="s">
        <v>7168</v>
      </c>
      <c r="C4038">
        <v>2012</v>
      </c>
      <c r="D4038" s="1">
        <v>41271</v>
      </c>
      <c r="E4038" s="1">
        <v>41275</v>
      </c>
      <c r="F4038" t="s">
        <v>50</v>
      </c>
      <c r="G4038" t="s">
        <v>5883</v>
      </c>
      <c r="H4038" t="s">
        <v>5884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6585</v>
      </c>
      <c r="S4038">
        <v>24816</v>
      </c>
      <c r="T4038">
        <v>2</v>
      </c>
      <c r="U4038">
        <v>2</v>
      </c>
      <c r="V4038">
        <v>1551</v>
      </c>
    </row>
    <row r="4039" spans="1:22" x14ac:dyDescent="0.25">
      <c r="A4039">
        <v>4038</v>
      </c>
      <c r="B4039" t="s">
        <v>7169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6190</v>
      </c>
      <c r="P4039" t="s">
        <v>32</v>
      </c>
      <c r="Q4039" t="s">
        <v>65</v>
      </c>
      <c r="R4039" t="s">
        <v>6191</v>
      </c>
      <c r="S4039">
        <v>249</v>
      </c>
      <c r="T4039">
        <v>5</v>
      </c>
      <c r="U4039">
        <v>0</v>
      </c>
      <c r="V4039">
        <v>8217</v>
      </c>
    </row>
    <row r="4040" spans="1:22" x14ac:dyDescent="0.25">
      <c r="A4040">
        <v>4039</v>
      </c>
      <c r="B4040" t="s">
        <v>7169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2112</v>
      </c>
      <c r="T4040">
        <v>4</v>
      </c>
      <c r="U4040">
        <v>0</v>
      </c>
      <c r="V4040">
        <v>9504</v>
      </c>
    </row>
    <row r="4041" spans="1:22" x14ac:dyDescent="0.25">
      <c r="A4041">
        <v>4040</v>
      </c>
      <c r="B4041" t="s">
        <v>7169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767952</v>
      </c>
      <c r="T4041">
        <v>6</v>
      </c>
      <c r="U4041">
        <v>2</v>
      </c>
      <c r="V4041">
        <v>287982</v>
      </c>
    </row>
    <row r="4042" spans="1:22" x14ac:dyDescent="0.25">
      <c r="A4042">
        <v>4041</v>
      </c>
      <c r="B4042" t="s">
        <v>7169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14352</v>
      </c>
      <c r="T4042">
        <v>3</v>
      </c>
      <c r="U4042">
        <v>2</v>
      </c>
      <c r="V4042">
        <v>46644</v>
      </c>
    </row>
    <row r="4043" spans="1:22" x14ac:dyDescent="0.25">
      <c r="A4043">
        <v>4042</v>
      </c>
      <c r="B4043" t="s">
        <v>7169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191976</v>
      </c>
      <c r="T4043">
        <v>3</v>
      </c>
      <c r="U4043">
        <v>2</v>
      </c>
      <c r="V4043">
        <v>191976</v>
      </c>
    </row>
    <row r="4044" spans="1:22" x14ac:dyDescent="0.25">
      <c r="A4044">
        <v>4043</v>
      </c>
      <c r="B4044" t="s">
        <v>7169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27477</v>
      </c>
      <c r="T4044">
        <v>9</v>
      </c>
      <c r="U4044">
        <v>0</v>
      </c>
      <c r="V4044">
        <v>1263942</v>
      </c>
    </row>
    <row r="4045" spans="1:22" x14ac:dyDescent="0.25">
      <c r="A4045">
        <v>4044</v>
      </c>
      <c r="B4045" t="s">
        <v>7169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6566</v>
      </c>
      <c r="P4045" t="s">
        <v>32</v>
      </c>
      <c r="Q4045" t="s">
        <v>65</v>
      </c>
      <c r="R4045" t="s">
        <v>6567</v>
      </c>
      <c r="S4045">
        <v>7056</v>
      </c>
      <c r="T4045">
        <v>6</v>
      </c>
      <c r="U4045">
        <v>0</v>
      </c>
      <c r="V4045">
        <v>239904</v>
      </c>
    </row>
    <row r="4046" spans="1:22" x14ac:dyDescent="0.25">
      <c r="A4046">
        <v>4045</v>
      </c>
      <c r="B4046" t="s">
        <v>7170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20485</v>
      </c>
      <c r="T4046">
        <v>5</v>
      </c>
      <c r="U4046">
        <v>0</v>
      </c>
      <c r="V4046">
        <v>57358</v>
      </c>
    </row>
    <row r="4047" spans="1:22" x14ac:dyDescent="0.25">
      <c r="A4047">
        <v>4046</v>
      </c>
      <c r="B4047" t="s">
        <v>7171</v>
      </c>
      <c r="C4047">
        <v>2012</v>
      </c>
      <c r="D4047" s="1">
        <v>41001</v>
      </c>
      <c r="E4047" s="1">
        <v>41006</v>
      </c>
      <c r="F4047" t="s">
        <v>50</v>
      </c>
      <c r="G4047" t="s">
        <v>6354</v>
      </c>
      <c r="H4047" t="s">
        <v>6355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9156</v>
      </c>
      <c r="T4047">
        <v>3</v>
      </c>
      <c r="U4047">
        <v>8</v>
      </c>
      <c r="V4047">
        <v>-13734</v>
      </c>
    </row>
    <row r="4048" spans="1:22" x14ac:dyDescent="0.25">
      <c r="A4048">
        <v>4047</v>
      </c>
      <c r="B4048" t="s">
        <v>7172</v>
      </c>
      <c r="C4048">
        <v>2014</v>
      </c>
      <c r="D4048" s="1">
        <v>41934</v>
      </c>
      <c r="E4048" s="1">
        <v>41938</v>
      </c>
      <c r="F4048" t="s">
        <v>50</v>
      </c>
      <c r="G4048" t="s">
        <v>7105</v>
      </c>
      <c r="H4048" t="s">
        <v>7106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23992</v>
      </c>
      <c r="T4048">
        <v>2</v>
      </c>
      <c r="U4048">
        <v>8</v>
      </c>
      <c r="V4048">
        <v>-623792</v>
      </c>
    </row>
    <row r="4049" spans="1:22" x14ac:dyDescent="0.25">
      <c r="A4049">
        <v>4048</v>
      </c>
      <c r="B4049" t="s">
        <v>7173</v>
      </c>
      <c r="C4049">
        <v>2012</v>
      </c>
      <c r="D4049" s="1">
        <v>41106</v>
      </c>
      <c r="E4049" s="1">
        <v>41109</v>
      </c>
      <c r="F4049" t="s">
        <v>188</v>
      </c>
      <c r="G4049" t="s">
        <v>6981</v>
      </c>
      <c r="H4049" t="s">
        <v>6982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8088</v>
      </c>
      <c r="T4049">
        <v>3</v>
      </c>
      <c r="U4049">
        <v>0</v>
      </c>
      <c r="V4049">
        <v>396312</v>
      </c>
    </row>
    <row r="4050" spans="1:22" x14ac:dyDescent="0.25">
      <c r="A4050">
        <v>4049</v>
      </c>
      <c r="B4050" t="s">
        <v>7173</v>
      </c>
      <c r="C4050">
        <v>2012</v>
      </c>
      <c r="D4050" s="1">
        <v>41106</v>
      </c>
      <c r="E4050" s="1">
        <v>41109</v>
      </c>
      <c r="F4050" t="s">
        <v>188</v>
      </c>
      <c r="G4050" t="s">
        <v>6981</v>
      </c>
      <c r="H4050" t="s">
        <v>6982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5999</v>
      </c>
      <c r="T4050">
        <v>10</v>
      </c>
      <c r="U4050">
        <v>0</v>
      </c>
      <c r="V4050">
        <v>191968</v>
      </c>
    </row>
    <row r="4051" spans="1:22" x14ac:dyDescent="0.25">
      <c r="A4051">
        <v>4050</v>
      </c>
      <c r="B4051" t="s">
        <v>7174</v>
      </c>
      <c r="C4051">
        <v>2014</v>
      </c>
      <c r="D4051" s="1">
        <v>41815</v>
      </c>
      <c r="E4051" s="1">
        <v>41817</v>
      </c>
      <c r="F4051" t="s">
        <v>23</v>
      </c>
      <c r="G4051" t="s">
        <v>5920</v>
      </c>
      <c r="H4051" t="s">
        <v>5921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27669</v>
      </c>
      <c r="T4051">
        <v>3</v>
      </c>
      <c r="U4051">
        <v>0</v>
      </c>
      <c r="V4051">
        <v>498042</v>
      </c>
    </row>
    <row r="4052" spans="1:22" x14ac:dyDescent="0.25">
      <c r="A4052">
        <v>4051</v>
      </c>
      <c r="B4052" t="s">
        <v>7174</v>
      </c>
      <c r="C4052">
        <v>2014</v>
      </c>
      <c r="D4052" s="1">
        <v>41815</v>
      </c>
      <c r="E4052" s="1">
        <v>41817</v>
      </c>
      <c r="F4052" t="s">
        <v>23</v>
      </c>
      <c r="G4052" t="s">
        <v>5920</v>
      </c>
      <c r="H4052" t="s">
        <v>5921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172764</v>
      </c>
      <c r="T4052">
        <v>2</v>
      </c>
      <c r="U4052">
        <v>1</v>
      </c>
      <c r="V4052">
        <v>326332</v>
      </c>
    </row>
    <row r="4053" spans="1:22" x14ac:dyDescent="0.25">
      <c r="A4053">
        <v>4052</v>
      </c>
      <c r="B4053" t="s">
        <v>7175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4224</v>
      </c>
      <c r="T4053">
        <v>3</v>
      </c>
      <c r="U4053">
        <v>2</v>
      </c>
      <c r="V4053">
        <v>14784</v>
      </c>
    </row>
    <row r="4054" spans="1:22" x14ac:dyDescent="0.25">
      <c r="A4054">
        <v>4053</v>
      </c>
      <c r="B4054" t="s">
        <v>7175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409272</v>
      </c>
      <c r="T4054">
        <v>2</v>
      </c>
      <c r="U4054">
        <v>4</v>
      </c>
      <c r="V4054">
        <v>-818544</v>
      </c>
    </row>
    <row r="4055" spans="1:22" x14ac:dyDescent="0.25">
      <c r="A4055">
        <v>4054</v>
      </c>
      <c r="B4055" t="s">
        <v>7175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7176</v>
      </c>
      <c r="P4055" t="s">
        <v>46</v>
      </c>
      <c r="Q4055" t="s">
        <v>47</v>
      </c>
      <c r="R4055" t="s">
        <v>7177</v>
      </c>
      <c r="S4055">
        <v>5544</v>
      </c>
      <c r="T4055">
        <v>11</v>
      </c>
      <c r="U4055">
        <v>2</v>
      </c>
      <c r="V4055">
        <v>18018</v>
      </c>
    </row>
    <row r="4056" spans="1:22" x14ac:dyDescent="0.25">
      <c r="A4056">
        <v>4055</v>
      </c>
      <c r="B4056" t="s">
        <v>7175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20928</v>
      </c>
      <c r="T4056">
        <v>4</v>
      </c>
      <c r="U4056">
        <v>2</v>
      </c>
      <c r="V4056">
        <v>68016</v>
      </c>
    </row>
    <row r="4057" spans="1:22" x14ac:dyDescent="0.25">
      <c r="A4057">
        <v>4056</v>
      </c>
      <c r="B4057" t="s">
        <v>7175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1801632</v>
      </c>
      <c r="T4057">
        <v>6</v>
      </c>
      <c r="U4057">
        <v>2</v>
      </c>
      <c r="V4057">
        <v>-337806</v>
      </c>
    </row>
    <row r="4058" spans="1:22" x14ac:dyDescent="0.25">
      <c r="A4058">
        <v>4057</v>
      </c>
      <c r="B4058" t="s">
        <v>7175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67176</v>
      </c>
      <c r="T4058">
        <v>1</v>
      </c>
      <c r="U4058">
        <v>4</v>
      </c>
      <c r="V4058">
        <v>-201528</v>
      </c>
    </row>
    <row r="4059" spans="1:22" x14ac:dyDescent="0.25">
      <c r="A4059">
        <v>4058</v>
      </c>
      <c r="B4059" t="s">
        <v>7178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6462</v>
      </c>
      <c r="T4059">
        <v>5</v>
      </c>
      <c r="U4059">
        <v>2</v>
      </c>
      <c r="V4059">
        <v>-80775</v>
      </c>
    </row>
    <row r="4060" spans="1:22" x14ac:dyDescent="0.25">
      <c r="A4060">
        <v>4059</v>
      </c>
      <c r="B4060" t="s">
        <v>7179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72744</v>
      </c>
      <c r="T4060">
        <v>7</v>
      </c>
      <c r="U4060">
        <v>2</v>
      </c>
      <c r="V4060">
        <v>-154581</v>
      </c>
    </row>
    <row r="4061" spans="1:22" x14ac:dyDescent="0.25">
      <c r="A4061">
        <v>4060</v>
      </c>
      <c r="B4061" t="s">
        <v>7179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57216</v>
      </c>
      <c r="T4061">
        <v>3</v>
      </c>
      <c r="U4061">
        <v>2</v>
      </c>
      <c r="V4061">
        <v>3576</v>
      </c>
    </row>
    <row r="4062" spans="1:22" x14ac:dyDescent="0.25">
      <c r="A4062">
        <v>4061</v>
      </c>
      <c r="B4062" t="s">
        <v>7180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68112</v>
      </c>
      <c r="T4062">
        <v>3</v>
      </c>
      <c r="U4062">
        <v>2</v>
      </c>
      <c r="V4062">
        <v>178794</v>
      </c>
    </row>
    <row r="4063" spans="1:22" x14ac:dyDescent="0.25">
      <c r="A4063">
        <v>4062</v>
      </c>
      <c r="B4063" t="s">
        <v>7181</v>
      </c>
      <c r="C4063">
        <v>2012</v>
      </c>
      <c r="D4063" s="1">
        <v>41169</v>
      </c>
      <c r="E4063" s="1">
        <v>41172</v>
      </c>
      <c r="F4063" t="s">
        <v>188</v>
      </c>
      <c r="G4063" t="s">
        <v>6354</v>
      </c>
      <c r="H4063" t="s">
        <v>6355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25032</v>
      </c>
      <c r="T4063">
        <v>3</v>
      </c>
      <c r="U4063">
        <v>2</v>
      </c>
      <c r="V4063">
        <v>78225</v>
      </c>
    </row>
    <row r="4064" spans="1:22" x14ac:dyDescent="0.25">
      <c r="A4064">
        <v>4063</v>
      </c>
      <c r="B4064" t="s">
        <v>7182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39992</v>
      </c>
      <c r="T4064">
        <v>1</v>
      </c>
      <c r="U4064">
        <v>2</v>
      </c>
      <c r="V4064">
        <v>74985</v>
      </c>
    </row>
    <row r="4065" spans="1:22" x14ac:dyDescent="0.25">
      <c r="A4065">
        <v>4064</v>
      </c>
      <c r="B4065" t="s">
        <v>7183</v>
      </c>
      <c r="C4065">
        <v>2011</v>
      </c>
      <c r="D4065" s="1">
        <v>40717</v>
      </c>
      <c r="E4065" s="1">
        <v>40720</v>
      </c>
      <c r="F4065" t="s">
        <v>188</v>
      </c>
      <c r="G4065" t="s">
        <v>5977</v>
      </c>
      <c r="H4065" t="s">
        <v>5978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7184</v>
      </c>
      <c r="P4065" t="s">
        <v>46</v>
      </c>
      <c r="Q4065" t="s">
        <v>68</v>
      </c>
      <c r="R4065" t="s">
        <v>4224</v>
      </c>
      <c r="S4065">
        <v>20016</v>
      </c>
      <c r="T4065">
        <v>9</v>
      </c>
      <c r="U4065">
        <v>2</v>
      </c>
      <c r="V4065">
        <v>17514</v>
      </c>
    </row>
    <row r="4066" spans="1:22" x14ac:dyDescent="0.25">
      <c r="A4066">
        <v>4065</v>
      </c>
      <c r="B4066" t="s">
        <v>7183</v>
      </c>
      <c r="C4066">
        <v>2011</v>
      </c>
      <c r="D4066" s="1">
        <v>40717</v>
      </c>
      <c r="E4066" s="1">
        <v>40720</v>
      </c>
      <c r="F4066" t="s">
        <v>188</v>
      </c>
      <c r="G4066" t="s">
        <v>5977</v>
      </c>
      <c r="H4066" t="s">
        <v>5978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6812</v>
      </c>
      <c r="P4066" t="s">
        <v>46</v>
      </c>
      <c r="Q4066" t="s">
        <v>578</v>
      </c>
      <c r="R4066" t="s">
        <v>6813</v>
      </c>
      <c r="S4066">
        <v>3104</v>
      </c>
      <c r="T4066">
        <v>1</v>
      </c>
      <c r="U4066">
        <v>2</v>
      </c>
      <c r="V4066">
        <v>3492</v>
      </c>
    </row>
    <row r="4067" spans="1:22" x14ac:dyDescent="0.25">
      <c r="A4067">
        <v>4066</v>
      </c>
      <c r="B4067" t="s">
        <v>7185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752</v>
      </c>
      <c r="T4067">
        <v>5</v>
      </c>
      <c r="U4067">
        <v>2</v>
      </c>
      <c r="V4067">
        <v>141</v>
      </c>
    </row>
    <row r="4068" spans="1:22" x14ac:dyDescent="0.25">
      <c r="A4068">
        <v>4067</v>
      </c>
      <c r="B4068" t="s">
        <v>7185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10272</v>
      </c>
      <c r="T4068">
        <v>3</v>
      </c>
      <c r="U4068">
        <v>2</v>
      </c>
      <c r="V4068">
        <v>8988</v>
      </c>
    </row>
    <row r="4069" spans="1:22" x14ac:dyDescent="0.25">
      <c r="A4069">
        <v>4068</v>
      </c>
      <c r="B4069" t="s">
        <v>7185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47808</v>
      </c>
      <c r="T4069">
        <v>12</v>
      </c>
      <c r="U4069">
        <v>2</v>
      </c>
      <c r="V4069">
        <v>155376</v>
      </c>
    </row>
    <row r="4070" spans="1:22" x14ac:dyDescent="0.25">
      <c r="A4070">
        <v>4069</v>
      </c>
      <c r="B4070" t="s">
        <v>7185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7186</v>
      </c>
      <c r="P4070" t="s">
        <v>71</v>
      </c>
      <c r="Q4070" t="s">
        <v>72</v>
      </c>
      <c r="R4070" t="s">
        <v>7187</v>
      </c>
      <c r="S4070">
        <v>97884</v>
      </c>
      <c r="T4070">
        <v>9</v>
      </c>
      <c r="U4070">
        <v>2</v>
      </c>
      <c r="V4070">
        <v>1101195</v>
      </c>
    </row>
    <row r="4071" spans="1:22" x14ac:dyDescent="0.25">
      <c r="A4071">
        <v>4070</v>
      </c>
      <c r="B4071" t="s">
        <v>7188</v>
      </c>
      <c r="C4071">
        <v>2013</v>
      </c>
      <c r="D4071" s="1">
        <v>41515</v>
      </c>
      <c r="E4071" s="1">
        <v>41518</v>
      </c>
      <c r="F4071" t="s">
        <v>188</v>
      </c>
      <c r="G4071" t="s">
        <v>5258</v>
      </c>
      <c r="H4071" t="s">
        <v>5259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1314</v>
      </c>
      <c r="T4071">
        <v>9</v>
      </c>
      <c r="U4071">
        <v>8</v>
      </c>
      <c r="V4071">
        <v>-21681</v>
      </c>
    </row>
    <row r="4072" spans="1:22" x14ac:dyDescent="0.25">
      <c r="A4072">
        <v>4071</v>
      </c>
      <c r="B4072" t="s">
        <v>7188</v>
      </c>
      <c r="C4072">
        <v>2013</v>
      </c>
      <c r="D4072" s="1">
        <v>41515</v>
      </c>
      <c r="E4072" s="1">
        <v>41518</v>
      </c>
      <c r="F4072" t="s">
        <v>188</v>
      </c>
      <c r="G4072" t="s">
        <v>5258</v>
      </c>
      <c r="H4072" t="s">
        <v>5259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10024</v>
      </c>
      <c r="T4072">
        <v>4</v>
      </c>
      <c r="U4072">
        <v>8</v>
      </c>
      <c r="V4072">
        <v>-165396</v>
      </c>
    </row>
    <row r="4073" spans="1:22" x14ac:dyDescent="0.25">
      <c r="A4073">
        <v>4072</v>
      </c>
      <c r="B4073" t="s">
        <v>7188</v>
      </c>
      <c r="C4073">
        <v>2013</v>
      </c>
      <c r="D4073" s="1">
        <v>41515</v>
      </c>
      <c r="E4073" s="1">
        <v>41518</v>
      </c>
      <c r="F4073" t="s">
        <v>188</v>
      </c>
      <c r="G4073" t="s">
        <v>5258</v>
      </c>
      <c r="H4073" t="s">
        <v>5259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1563728</v>
      </c>
      <c r="T4073">
        <v>2</v>
      </c>
      <c r="U4073">
        <v>32</v>
      </c>
      <c r="V4073">
        <v>-528908</v>
      </c>
    </row>
    <row r="4074" spans="1:22" x14ac:dyDescent="0.25">
      <c r="A4074">
        <v>4073</v>
      </c>
      <c r="B4074" t="s">
        <v>7189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99998</v>
      </c>
      <c r="T4074">
        <v>2</v>
      </c>
      <c r="U4074">
        <v>0</v>
      </c>
      <c r="V4074">
        <v>449991</v>
      </c>
    </row>
    <row r="4075" spans="1:22" x14ac:dyDescent="0.25">
      <c r="A4075">
        <v>4074</v>
      </c>
      <c r="B4075" t="s">
        <v>7190</v>
      </c>
      <c r="C4075">
        <v>2012</v>
      </c>
      <c r="D4075" s="1">
        <v>41176</v>
      </c>
      <c r="E4075" s="1">
        <v>41179</v>
      </c>
      <c r="F4075" t="s">
        <v>188</v>
      </c>
      <c r="G4075" t="s">
        <v>5868</v>
      </c>
      <c r="H4075" t="s">
        <v>5869</v>
      </c>
      <c r="I4075" t="s">
        <v>102</v>
      </c>
      <c r="J4075" t="s">
        <v>27</v>
      </c>
      <c r="K4075" t="s">
        <v>7191</v>
      </c>
      <c r="L4075" t="s">
        <v>649</v>
      </c>
      <c r="M4075">
        <v>74012</v>
      </c>
      <c r="N4075" t="s">
        <v>105</v>
      </c>
      <c r="O4075" t="s">
        <v>6709</v>
      </c>
      <c r="P4075" t="s">
        <v>71</v>
      </c>
      <c r="Q4075" t="s">
        <v>72</v>
      </c>
      <c r="R4075" t="s">
        <v>6710</v>
      </c>
      <c r="S4075">
        <v>82194</v>
      </c>
      <c r="T4075">
        <v>6</v>
      </c>
      <c r="U4075">
        <v>0</v>
      </c>
      <c r="V4075">
        <v>2137044</v>
      </c>
    </row>
    <row r="4076" spans="1:22" x14ac:dyDescent="0.25">
      <c r="A4076">
        <v>4075</v>
      </c>
      <c r="B4076" t="s">
        <v>7192</v>
      </c>
      <c r="C4076">
        <v>2014</v>
      </c>
      <c r="D4076" s="1">
        <v>41959</v>
      </c>
      <c r="E4076" s="1">
        <v>41964</v>
      </c>
      <c r="F4076" t="s">
        <v>50</v>
      </c>
      <c r="G4076" t="s">
        <v>7130</v>
      </c>
      <c r="H4076" t="s">
        <v>7131</v>
      </c>
      <c r="I4076" t="s">
        <v>26</v>
      </c>
      <c r="J4076" t="s">
        <v>27</v>
      </c>
      <c r="K4076" t="s">
        <v>7193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220064</v>
      </c>
      <c r="T4076">
        <v>4</v>
      </c>
      <c r="U4076">
        <v>2</v>
      </c>
      <c r="V4076">
        <v>55016</v>
      </c>
    </row>
    <row r="4077" spans="1:22" x14ac:dyDescent="0.25">
      <c r="A4077">
        <v>4076</v>
      </c>
      <c r="B4077" t="s">
        <v>7192</v>
      </c>
      <c r="C4077">
        <v>2014</v>
      </c>
      <c r="D4077" s="1">
        <v>41959</v>
      </c>
      <c r="E4077" s="1">
        <v>41964</v>
      </c>
      <c r="F4077" t="s">
        <v>50</v>
      </c>
      <c r="G4077" t="s">
        <v>7130</v>
      </c>
      <c r="H4077" t="s">
        <v>7131</v>
      </c>
      <c r="I4077" t="s">
        <v>26</v>
      </c>
      <c r="J4077" t="s">
        <v>27</v>
      </c>
      <c r="K4077" t="s">
        <v>7193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339136</v>
      </c>
      <c r="T4077">
        <v>4</v>
      </c>
      <c r="U4077">
        <v>2</v>
      </c>
      <c r="V4077">
        <v>0</v>
      </c>
    </row>
    <row r="4078" spans="1:22" x14ac:dyDescent="0.25">
      <c r="A4078">
        <v>4077</v>
      </c>
      <c r="B4078" t="s">
        <v>7194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704</v>
      </c>
      <c r="T4078">
        <v>2</v>
      </c>
      <c r="U4078">
        <v>0</v>
      </c>
      <c r="V4078">
        <v>33088</v>
      </c>
    </row>
    <row r="4079" spans="1:22" x14ac:dyDescent="0.25">
      <c r="A4079">
        <v>4078</v>
      </c>
      <c r="B4079" t="s">
        <v>7194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504</v>
      </c>
      <c r="T4079">
        <v>4</v>
      </c>
      <c r="U4079">
        <v>0</v>
      </c>
      <c r="V4079">
        <v>2016</v>
      </c>
    </row>
    <row r="4080" spans="1:22" x14ac:dyDescent="0.25">
      <c r="A4080">
        <v>4079</v>
      </c>
      <c r="B4080" t="s">
        <v>7194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11628</v>
      </c>
      <c r="T4080">
        <v>3</v>
      </c>
      <c r="U4080">
        <v>0</v>
      </c>
      <c r="V4080">
        <v>569772</v>
      </c>
    </row>
    <row r="4081" spans="1:22" x14ac:dyDescent="0.25">
      <c r="A4081">
        <v>4080</v>
      </c>
      <c r="B4081" t="s">
        <v>7195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47976</v>
      </c>
      <c r="T4081">
        <v>3</v>
      </c>
      <c r="U4081">
        <v>2</v>
      </c>
      <c r="V4081">
        <v>47976</v>
      </c>
    </row>
    <row r="4082" spans="1:22" x14ac:dyDescent="0.25">
      <c r="A4082">
        <v>4081</v>
      </c>
      <c r="B4082" t="s">
        <v>7196</v>
      </c>
      <c r="C4082">
        <v>2013</v>
      </c>
      <c r="D4082" s="1">
        <v>41543</v>
      </c>
      <c r="E4082" s="1">
        <v>41547</v>
      </c>
      <c r="F4082" t="s">
        <v>50</v>
      </c>
      <c r="G4082" t="s">
        <v>6981</v>
      </c>
      <c r="H4082" t="s">
        <v>6982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5346</v>
      </c>
      <c r="P4082" t="s">
        <v>46</v>
      </c>
      <c r="Q4082" t="s">
        <v>90</v>
      </c>
      <c r="R4082" t="s">
        <v>5347</v>
      </c>
      <c r="S4082">
        <v>60048</v>
      </c>
      <c r="T4082">
        <v>9</v>
      </c>
      <c r="U4082">
        <v>2</v>
      </c>
      <c r="V4082">
        <v>22518</v>
      </c>
    </row>
    <row r="4083" spans="1:22" x14ac:dyDescent="0.25">
      <c r="A4083">
        <v>4082</v>
      </c>
      <c r="B4083" t="s">
        <v>7196</v>
      </c>
      <c r="C4083">
        <v>2013</v>
      </c>
      <c r="D4083" s="1">
        <v>41543</v>
      </c>
      <c r="E4083" s="1">
        <v>41547</v>
      </c>
      <c r="F4083" t="s">
        <v>50</v>
      </c>
      <c r="G4083" t="s">
        <v>6981</v>
      </c>
      <c r="H4083" t="s">
        <v>6982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7007</v>
      </c>
      <c r="P4083" t="s">
        <v>46</v>
      </c>
      <c r="Q4083" t="s">
        <v>75</v>
      </c>
      <c r="R4083" t="s">
        <v>7008</v>
      </c>
      <c r="S4083">
        <v>5022</v>
      </c>
      <c r="T4083">
        <v>1</v>
      </c>
      <c r="U4083">
        <v>7</v>
      </c>
      <c r="V4083">
        <v>-35154</v>
      </c>
    </row>
    <row r="4084" spans="1:22" x14ac:dyDescent="0.25">
      <c r="A4084">
        <v>4083</v>
      </c>
      <c r="B4084" t="s">
        <v>7197</v>
      </c>
      <c r="C4084">
        <v>2014</v>
      </c>
      <c r="D4084" s="1">
        <v>41815</v>
      </c>
      <c r="E4084" s="1">
        <v>41821</v>
      </c>
      <c r="F4084" t="s">
        <v>50</v>
      </c>
      <c r="G4084" t="s">
        <v>5733</v>
      </c>
      <c r="H4084" t="s">
        <v>5734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182994</v>
      </c>
      <c r="T4084">
        <v>3</v>
      </c>
      <c r="U4084">
        <v>8</v>
      </c>
      <c r="V4084">
        <v>-3202395</v>
      </c>
    </row>
    <row r="4085" spans="1:22" x14ac:dyDescent="0.25">
      <c r="A4085">
        <v>4084</v>
      </c>
      <c r="B4085" t="s">
        <v>7197</v>
      </c>
      <c r="C4085">
        <v>2014</v>
      </c>
      <c r="D4085" s="1">
        <v>41815</v>
      </c>
      <c r="E4085" s="1">
        <v>41821</v>
      </c>
      <c r="F4085" t="s">
        <v>50</v>
      </c>
      <c r="G4085" t="s">
        <v>5733</v>
      </c>
      <c r="H4085" t="s">
        <v>5734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6096</v>
      </c>
      <c r="P4085" t="s">
        <v>46</v>
      </c>
      <c r="Q4085" t="s">
        <v>90</v>
      </c>
      <c r="R4085" t="s">
        <v>6097</v>
      </c>
      <c r="S4085">
        <v>10272</v>
      </c>
      <c r="T4085">
        <v>3</v>
      </c>
      <c r="U4085">
        <v>2</v>
      </c>
      <c r="V4085">
        <v>321</v>
      </c>
    </row>
    <row r="4086" spans="1:22" x14ac:dyDescent="0.25">
      <c r="A4086">
        <v>4085</v>
      </c>
      <c r="B4086" t="s">
        <v>7198</v>
      </c>
      <c r="C4086">
        <v>2014</v>
      </c>
      <c r="D4086" s="1">
        <v>41890</v>
      </c>
      <c r="E4086" s="1">
        <v>41892</v>
      </c>
      <c r="F4086" t="s">
        <v>188</v>
      </c>
      <c r="G4086" t="s">
        <v>5927</v>
      </c>
      <c r="H4086" t="s">
        <v>5928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7857</v>
      </c>
      <c r="T4086">
        <v>3</v>
      </c>
      <c r="U4086">
        <v>7</v>
      </c>
      <c r="V4086">
        <v>-60237</v>
      </c>
    </row>
    <row r="4087" spans="1:22" x14ac:dyDescent="0.25">
      <c r="A4087">
        <v>4086</v>
      </c>
      <c r="B4087" t="s">
        <v>7199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302384</v>
      </c>
      <c r="T4087">
        <v>2</v>
      </c>
      <c r="U4087">
        <v>2</v>
      </c>
      <c r="V4087">
        <v>302384</v>
      </c>
    </row>
    <row r="4088" spans="1:22" x14ac:dyDescent="0.25">
      <c r="A4088">
        <v>4087</v>
      </c>
      <c r="B4088" t="s">
        <v>7199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20952</v>
      </c>
      <c r="T4088">
        <v>3</v>
      </c>
      <c r="U4088">
        <v>2</v>
      </c>
      <c r="V4088">
        <v>70713</v>
      </c>
    </row>
    <row r="4089" spans="1:22" x14ac:dyDescent="0.25">
      <c r="A4089">
        <v>4088</v>
      </c>
      <c r="B4089" t="s">
        <v>7199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5394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11784</v>
      </c>
      <c r="T4089">
        <v>3</v>
      </c>
      <c r="U4089">
        <v>2</v>
      </c>
      <c r="V4089">
        <v>39771</v>
      </c>
    </row>
    <row r="4090" spans="1:22" x14ac:dyDescent="0.25">
      <c r="A4090">
        <v>4089</v>
      </c>
      <c r="B4090" t="s">
        <v>7200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7201</v>
      </c>
      <c r="P4090" t="s">
        <v>32</v>
      </c>
      <c r="Q4090" t="s">
        <v>33</v>
      </c>
      <c r="R4090" t="s">
        <v>7202</v>
      </c>
      <c r="S4090">
        <v>63882</v>
      </c>
      <c r="T4090">
        <v>9</v>
      </c>
      <c r="U4090">
        <v>0</v>
      </c>
      <c r="V4090">
        <v>1724814</v>
      </c>
    </row>
    <row r="4091" spans="1:22" x14ac:dyDescent="0.25">
      <c r="A4091">
        <v>4090</v>
      </c>
      <c r="B4091" t="s">
        <v>7203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207</v>
      </c>
      <c r="T4091">
        <v>2</v>
      </c>
      <c r="U4091">
        <v>0</v>
      </c>
      <c r="V4091">
        <v>9936</v>
      </c>
    </row>
    <row r="4092" spans="1:22" x14ac:dyDescent="0.25">
      <c r="A4092">
        <v>4091</v>
      </c>
      <c r="B4092" t="s">
        <v>7203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1095</v>
      </c>
      <c r="T4092">
        <v>3</v>
      </c>
      <c r="U4092">
        <v>0</v>
      </c>
      <c r="V4092">
        <v>3285</v>
      </c>
    </row>
    <row r="4093" spans="1:22" x14ac:dyDescent="0.25">
      <c r="A4093">
        <v>4092</v>
      </c>
      <c r="B4093" t="s">
        <v>7203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14352</v>
      </c>
      <c r="T4093">
        <v>3</v>
      </c>
      <c r="U4093">
        <v>2</v>
      </c>
      <c r="V4093">
        <v>46644</v>
      </c>
    </row>
    <row r="4094" spans="1:22" x14ac:dyDescent="0.25">
      <c r="A4094">
        <v>4093</v>
      </c>
      <c r="B4094" t="s">
        <v>7204</v>
      </c>
      <c r="C4094">
        <v>2014</v>
      </c>
      <c r="D4094" s="1">
        <v>41776</v>
      </c>
      <c r="E4094" s="1">
        <v>41778</v>
      </c>
      <c r="F4094" t="s">
        <v>188</v>
      </c>
      <c r="G4094" t="s">
        <v>5569</v>
      </c>
      <c r="H4094" t="s">
        <v>5570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221024</v>
      </c>
      <c r="T4094">
        <v>2</v>
      </c>
      <c r="U4094">
        <v>2</v>
      </c>
      <c r="V4094">
        <v>-55256</v>
      </c>
    </row>
    <row r="4095" spans="1:22" x14ac:dyDescent="0.25">
      <c r="A4095">
        <v>4094</v>
      </c>
      <c r="B4095" t="s">
        <v>7205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14168</v>
      </c>
    </row>
    <row r="4096" spans="1:22" x14ac:dyDescent="0.25">
      <c r="A4096">
        <v>4095</v>
      </c>
      <c r="B4096" t="s">
        <v>7205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7996</v>
      </c>
      <c r="T4096">
        <v>4</v>
      </c>
      <c r="U4096">
        <v>0</v>
      </c>
      <c r="V4096">
        <v>183908</v>
      </c>
    </row>
    <row r="4097" spans="1:22" x14ac:dyDescent="0.25">
      <c r="A4097">
        <v>4096</v>
      </c>
      <c r="B4097" t="s">
        <v>7205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7054</v>
      </c>
      <c r="P4097" t="s">
        <v>71</v>
      </c>
      <c r="Q4097" t="s">
        <v>72</v>
      </c>
      <c r="R4097" t="s">
        <v>7055</v>
      </c>
      <c r="S4097">
        <v>58797</v>
      </c>
      <c r="T4097">
        <v>3</v>
      </c>
      <c r="U4097">
        <v>0</v>
      </c>
      <c r="V4097">
        <v>1705113</v>
      </c>
    </row>
    <row r="4098" spans="1:22" x14ac:dyDescent="0.25">
      <c r="A4098">
        <v>4097</v>
      </c>
      <c r="B4098" t="s">
        <v>7206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324</v>
      </c>
      <c r="T4098">
        <v>5</v>
      </c>
      <c r="U4098">
        <v>0</v>
      </c>
      <c r="V4098">
        <v>15552</v>
      </c>
    </row>
    <row r="4099" spans="1:22" x14ac:dyDescent="0.25">
      <c r="A4099">
        <v>4098</v>
      </c>
      <c r="B4099" t="s">
        <v>7206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4049</v>
      </c>
      <c r="T4099">
        <v>5</v>
      </c>
      <c r="U4099">
        <v>0</v>
      </c>
      <c r="V4099">
        <v>16196</v>
      </c>
    </row>
    <row r="4100" spans="1:22" x14ac:dyDescent="0.25">
      <c r="A4100">
        <v>4099</v>
      </c>
      <c r="B4100" t="s">
        <v>7206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7207</v>
      </c>
      <c r="P4100" t="s">
        <v>46</v>
      </c>
      <c r="Q4100" t="s">
        <v>75</v>
      </c>
      <c r="R4100" t="s">
        <v>7208</v>
      </c>
      <c r="S4100">
        <v>944995</v>
      </c>
      <c r="T4100">
        <v>5</v>
      </c>
      <c r="U4100">
        <v>0</v>
      </c>
      <c r="V4100">
        <v>46304755</v>
      </c>
    </row>
    <row r="4101" spans="1:22" x14ac:dyDescent="0.25">
      <c r="A4101">
        <v>4100</v>
      </c>
      <c r="B4101" t="s">
        <v>7206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1294</v>
      </c>
      <c r="T4101">
        <v>2</v>
      </c>
      <c r="U4101">
        <v>0</v>
      </c>
      <c r="V4101">
        <v>647</v>
      </c>
    </row>
    <row r="4102" spans="1:22" x14ac:dyDescent="0.25">
      <c r="A4102">
        <v>4101</v>
      </c>
      <c r="B4102" t="s">
        <v>7209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7210</v>
      </c>
      <c r="P4102" t="s">
        <v>46</v>
      </c>
      <c r="Q4102" t="s">
        <v>78</v>
      </c>
      <c r="R4102" t="s">
        <v>7211</v>
      </c>
      <c r="S4102">
        <v>2264</v>
      </c>
      <c r="T4102">
        <v>1</v>
      </c>
      <c r="U4102">
        <v>8</v>
      </c>
      <c r="V4102">
        <v>-52072</v>
      </c>
    </row>
    <row r="4103" spans="1:22" x14ac:dyDescent="0.25">
      <c r="A4103">
        <v>4102</v>
      </c>
      <c r="B4103" t="s">
        <v>7209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444</v>
      </c>
      <c r="T4103">
        <v>1</v>
      </c>
      <c r="U4103">
        <v>8</v>
      </c>
      <c r="V4103">
        <v>-111</v>
      </c>
    </row>
    <row r="4104" spans="1:22" x14ac:dyDescent="0.25">
      <c r="A4104">
        <v>4103</v>
      </c>
      <c r="B4104" t="s">
        <v>7209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146176</v>
      </c>
      <c r="T4104">
        <v>8</v>
      </c>
      <c r="U4104">
        <v>2</v>
      </c>
      <c r="V4104">
        <v>475072</v>
      </c>
    </row>
    <row r="4105" spans="1:22" x14ac:dyDescent="0.25">
      <c r="A4105">
        <v>4104</v>
      </c>
      <c r="B4105" t="s">
        <v>7212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1592</v>
      </c>
      <c r="T4105">
        <v>2</v>
      </c>
      <c r="U4105">
        <v>0</v>
      </c>
      <c r="V4105">
        <v>70048</v>
      </c>
    </row>
    <row r="4106" spans="1:22" x14ac:dyDescent="0.25">
      <c r="A4106">
        <v>4105</v>
      </c>
      <c r="B4106" t="s">
        <v>7213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15996</v>
      </c>
      <c r="T4106">
        <v>5</v>
      </c>
      <c r="U4106">
        <v>2</v>
      </c>
      <c r="V4106">
        <v>179955</v>
      </c>
    </row>
    <row r="4107" spans="1:22" x14ac:dyDescent="0.25">
      <c r="A4107">
        <v>4106</v>
      </c>
      <c r="B4107" t="s">
        <v>7213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1376</v>
      </c>
      <c r="T4107">
        <v>2</v>
      </c>
      <c r="U4107">
        <v>2</v>
      </c>
      <c r="V4107">
        <v>4644</v>
      </c>
    </row>
    <row r="4108" spans="1:22" x14ac:dyDescent="0.25">
      <c r="A4108">
        <v>4107</v>
      </c>
      <c r="B4108" t="s">
        <v>7214</v>
      </c>
      <c r="C4108">
        <v>2013</v>
      </c>
      <c r="D4108" s="1">
        <v>41509</v>
      </c>
      <c r="E4108" s="1">
        <v>41513</v>
      </c>
      <c r="F4108" t="s">
        <v>50</v>
      </c>
      <c r="G4108" t="s">
        <v>7215</v>
      </c>
      <c r="H4108" t="s">
        <v>7216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4312</v>
      </c>
      <c r="T4108">
        <v>2</v>
      </c>
      <c r="U4108">
        <v>8</v>
      </c>
      <c r="V4108">
        <v>-68992</v>
      </c>
    </row>
    <row r="4109" spans="1:22" x14ac:dyDescent="0.25">
      <c r="A4109">
        <v>4108</v>
      </c>
      <c r="B4109" t="s">
        <v>7217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1396</v>
      </c>
      <c r="T4109">
        <v>2</v>
      </c>
      <c r="U4109">
        <v>0</v>
      </c>
      <c r="V4109">
        <v>2792</v>
      </c>
    </row>
    <row r="4110" spans="1:22" x14ac:dyDescent="0.25">
      <c r="A4110">
        <v>4109</v>
      </c>
      <c r="B4110" t="s">
        <v>7217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6267</v>
      </c>
      <c r="P4110" t="s">
        <v>32</v>
      </c>
      <c r="Q4110" t="s">
        <v>56</v>
      </c>
      <c r="R4110" t="s">
        <v>6268</v>
      </c>
      <c r="S4110">
        <v>27414</v>
      </c>
      <c r="T4110">
        <v>3</v>
      </c>
      <c r="U4110">
        <v>4</v>
      </c>
      <c r="V4110">
        <v>-141639</v>
      </c>
    </row>
    <row r="4111" spans="1:22" x14ac:dyDescent="0.25">
      <c r="A4111">
        <v>4110</v>
      </c>
      <c r="B4111" t="s">
        <v>7218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7398</v>
      </c>
      <c r="T4111">
        <v>2</v>
      </c>
      <c r="U4111">
        <v>0</v>
      </c>
      <c r="V4111">
        <v>199746</v>
      </c>
    </row>
    <row r="4112" spans="1:22" x14ac:dyDescent="0.25">
      <c r="A4112">
        <v>4111</v>
      </c>
      <c r="B4112" t="s">
        <v>7218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7219</v>
      </c>
      <c r="P4112" t="s">
        <v>32</v>
      </c>
      <c r="Q4112" t="s">
        <v>33</v>
      </c>
      <c r="R4112" t="s">
        <v>7220</v>
      </c>
      <c r="S4112">
        <v>16098</v>
      </c>
      <c r="T4112">
        <v>1</v>
      </c>
      <c r="U4112">
        <v>0</v>
      </c>
      <c r="V4112">
        <v>209274</v>
      </c>
    </row>
    <row r="4113" spans="1:22" x14ac:dyDescent="0.25">
      <c r="A4113">
        <v>4112</v>
      </c>
      <c r="B4113" t="s">
        <v>7218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1734</v>
      </c>
      <c r="T4113">
        <v>3</v>
      </c>
      <c r="U4113">
        <v>0</v>
      </c>
      <c r="V4113">
        <v>84966</v>
      </c>
    </row>
    <row r="4114" spans="1:22" x14ac:dyDescent="0.25">
      <c r="A4114">
        <v>4113</v>
      </c>
      <c r="B4114" t="s">
        <v>7218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328</v>
      </c>
      <c r="T4114">
        <v>1</v>
      </c>
      <c r="U4114">
        <v>0</v>
      </c>
      <c r="V4114">
        <v>9512</v>
      </c>
    </row>
    <row r="4115" spans="1:22" x14ac:dyDescent="0.25">
      <c r="A4115">
        <v>4114</v>
      </c>
      <c r="B4115" t="s">
        <v>7221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8856</v>
      </c>
      <c r="T4115">
        <v>3</v>
      </c>
      <c r="U4115">
        <v>2</v>
      </c>
      <c r="V4115">
        <v>29889</v>
      </c>
    </row>
    <row r="4116" spans="1:22" x14ac:dyDescent="0.25">
      <c r="A4116">
        <v>4115</v>
      </c>
      <c r="B4116" t="s">
        <v>7221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158376</v>
      </c>
      <c r="T4116">
        <v>3</v>
      </c>
      <c r="U4116">
        <v>2</v>
      </c>
      <c r="V4116">
        <v>138579</v>
      </c>
    </row>
    <row r="4117" spans="1:22" x14ac:dyDescent="0.25">
      <c r="A4117">
        <v>4116</v>
      </c>
      <c r="B4117" t="s">
        <v>7222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121996</v>
      </c>
      <c r="T4117">
        <v>5</v>
      </c>
      <c r="U4117">
        <v>2</v>
      </c>
      <c r="V4117">
        <v>3812375</v>
      </c>
    </row>
    <row r="4118" spans="1:22" x14ac:dyDescent="0.25">
      <c r="A4118">
        <v>4117</v>
      </c>
      <c r="B4118" t="s">
        <v>7223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3168</v>
      </c>
      <c r="T4118">
        <v>2</v>
      </c>
      <c r="U4118">
        <v>2</v>
      </c>
      <c r="V4118">
        <v>99</v>
      </c>
    </row>
    <row r="4119" spans="1:22" x14ac:dyDescent="0.25">
      <c r="A4119">
        <v>4118</v>
      </c>
      <c r="B4119" t="s">
        <v>7223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1944</v>
      </c>
      <c r="T4119">
        <v>3</v>
      </c>
      <c r="U4119">
        <v>0</v>
      </c>
      <c r="V4119">
        <v>93312</v>
      </c>
    </row>
    <row r="4120" spans="1:22" x14ac:dyDescent="0.25">
      <c r="A4120">
        <v>4119</v>
      </c>
      <c r="B4120" t="s">
        <v>7223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45486</v>
      </c>
      <c r="T4120">
        <v>7</v>
      </c>
      <c r="U4120">
        <v>0</v>
      </c>
      <c r="V4120">
        <v>545832</v>
      </c>
    </row>
    <row r="4121" spans="1:22" x14ac:dyDescent="0.25">
      <c r="A4121">
        <v>4120</v>
      </c>
      <c r="B4121" t="s">
        <v>7223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91392</v>
      </c>
      <c r="T4121">
        <v>8</v>
      </c>
      <c r="U4121">
        <v>2</v>
      </c>
      <c r="V4121">
        <v>297024</v>
      </c>
    </row>
    <row r="4122" spans="1:22" x14ac:dyDescent="0.25">
      <c r="A4122">
        <v>4121</v>
      </c>
      <c r="B4122" t="s">
        <v>7224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7225</v>
      </c>
      <c r="P4122" t="s">
        <v>71</v>
      </c>
      <c r="Q4122" t="s">
        <v>161</v>
      </c>
      <c r="R4122" t="s">
        <v>7226</v>
      </c>
      <c r="S4122">
        <v>1904</v>
      </c>
      <c r="T4122">
        <v>4</v>
      </c>
      <c r="U4122">
        <v>2</v>
      </c>
      <c r="V4122">
        <v>-1428</v>
      </c>
    </row>
    <row r="4123" spans="1:22" x14ac:dyDescent="0.25">
      <c r="A4123">
        <v>4122</v>
      </c>
      <c r="B4123" t="s">
        <v>7227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3744</v>
      </c>
      <c r="T4123">
        <v>6</v>
      </c>
      <c r="U4123">
        <v>0</v>
      </c>
      <c r="V4123">
        <v>16848</v>
      </c>
    </row>
    <row r="4124" spans="1:22" x14ac:dyDescent="0.25">
      <c r="A4124">
        <v>4123</v>
      </c>
      <c r="B4124" t="s">
        <v>7227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5542</v>
      </c>
      <c r="P4124" t="s">
        <v>46</v>
      </c>
      <c r="Q4124" t="s">
        <v>47</v>
      </c>
      <c r="R4124" t="s">
        <v>5543</v>
      </c>
      <c r="S4124">
        <v>3759</v>
      </c>
      <c r="T4124">
        <v>3</v>
      </c>
      <c r="U4124">
        <v>0</v>
      </c>
      <c r="V4124">
        <v>176673</v>
      </c>
    </row>
    <row r="4125" spans="1:22" x14ac:dyDescent="0.25">
      <c r="A4125">
        <v>4124</v>
      </c>
      <c r="B4125" t="s">
        <v>7227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6547</v>
      </c>
      <c r="P4125" t="s">
        <v>46</v>
      </c>
      <c r="Q4125" t="s">
        <v>75</v>
      </c>
      <c r="R4125" t="s">
        <v>6548</v>
      </c>
      <c r="S4125">
        <v>26032</v>
      </c>
      <c r="T4125">
        <v>2</v>
      </c>
      <c r="U4125">
        <v>2</v>
      </c>
      <c r="V4125">
        <v>94366</v>
      </c>
    </row>
    <row r="4126" spans="1:22" x14ac:dyDescent="0.25">
      <c r="A4126">
        <v>4125</v>
      </c>
      <c r="B4126" t="s">
        <v>7228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3591</v>
      </c>
      <c r="T4126">
        <v>3</v>
      </c>
      <c r="U4126">
        <v>0</v>
      </c>
      <c r="V4126">
        <v>96957</v>
      </c>
    </row>
    <row r="4127" spans="1:22" x14ac:dyDescent="0.25">
      <c r="A4127">
        <v>4126</v>
      </c>
      <c r="B4127" t="s">
        <v>7229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91032</v>
      </c>
      <c r="T4127">
        <v>3</v>
      </c>
      <c r="U4127">
        <v>2</v>
      </c>
      <c r="V4127">
        <v>-22758</v>
      </c>
    </row>
    <row r="4128" spans="1:22" x14ac:dyDescent="0.25">
      <c r="A4128">
        <v>4127</v>
      </c>
      <c r="B4128" t="s">
        <v>7230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6945</v>
      </c>
      <c r="P4128" t="s">
        <v>46</v>
      </c>
      <c r="Q4128" t="s">
        <v>68</v>
      </c>
      <c r="R4128" t="s">
        <v>6946</v>
      </c>
      <c r="S4128">
        <v>5466</v>
      </c>
      <c r="T4128">
        <v>6</v>
      </c>
      <c r="U4128">
        <v>0</v>
      </c>
      <c r="V4128">
        <v>180378</v>
      </c>
    </row>
    <row r="4129" spans="1:22" x14ac:dyDescent="0.25">
      <c r="A4129">
        <v>4128</v>
      </c>
      <c r="B4129" t="s">
        <v>7231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67344</v>
      </c>
      <c r="T4129">
        <v>6</v>
      </c>
      <c r="U4129">
        <v>2</v>
      </c>
      <c r="V4129">
        <v>75762</v>
      </c>
    </row>
    <row r="4130" spans="1:22" x14ac:dyDescent="0.25">
      <c r="A4130">
        <v>4129</v>
      </c>
      <c r="B4130" t="s">
        <v>7231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7232</v>
      </c>
      <c r="P4130" t="s">
        <v>71</v>
      </c>
      <c r="Q4130" t="s">
        <v>682</v>
      </c>
      <c r="R4130" t="s">
        <v>7233</v>
      </c>
      <c r="S4130">
        <v>2624985</v>
      </c>
      <c r="T4130">
        <v>3</v>
      </c>
      <c r="U4130">
        <v>5</v>
      </c>
      <c r="V4130">
        <v>-9449946</v>
      </c>
    </row>
    <row r="4131" spans="1:22" x14ac:dyDescent="0.25">
      <c r="A4131">
        <v>4130</v>
      </c>
      <c r="B4131" t="s">
        <v>7234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6727</v>
      </c>
      <c r="P4131" t="s">
        <v>46</v>
      </c>
      <c r="Q4131" t="s">
        <v>78</v>
      </c>
      <c r="R4131" t="s">
        <v>6728</v>
      </c>
      <c r="S4131">
        <v>7328</v>
      </c>
      <c r="T4131">
        <v>4</v>
      </c>
      <c r="U4131">
        <v>0</v>
      </c>
      <c r="V4131">
        <v>212512</v>
      </c>
    </row>
    <row r="4132" spans="1:22" x14ac:dyDescent="0.25">
      <c r="A4132">
        <v>4131</v>
      </c>
      <c r="B4132" t="s">
        <v>7235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1448</v>
      </c>
      <c r="T4132">
        <v>5</v>
      </c>
      <c r="U4132">
        <v>8</v>
      </c>
      <c r="V4132">
        <v>-23892</v>
      </c>
    </row>
    <row r="4133" spans="1:22" x14ac:dyDescent="0.25">
      <c r="A4133">
        <v>4132</v>
      </c>
      <c r="B4133" t="s">
        <v>7236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7237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11952</v>
      </c>
      <c r="T4133">
        <v>3</v>
      </c>
      <c r="U4133">
        <v>2</v>
      </c>
      <c r="V4133">
        <v>40338</v>
      </c>
    </row>
    <row r="4134" spans="1:22" x14ac:dyDescent="0.25">
      <c r="A4134">
        <v>4133</v>
      </c>
      <c r="B4134" t="s">
        <v>7236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7237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15552</v>
      </c>
      <c r="T4134">
        <v>3</v>
      </c>
      <c r="U4134">
        <v>2</v>
      </c>
      <c r="V4134">
        <v>56376</v>
      </c>
    </row>
    <row r="4135" spans="1:22" x14ac:dyDescent="0.25">
      <c r="A4135">
        <v>4134</v>
      </c>
      <c r="B4135" t="s">
        <v>7238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216</v>
      </c>
    </row>
    <row r="4136" spans="1:22" x14ac:dyDescent="0.25">
      <c r="A4136">
        <v>4135</v>
      </c>
      <c r="B4136" t="s">
        <v>7238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20997</v>
      </c>
      <c r="T4136">
        <v>3</v>
      </c>
      <c r="U4136">
        <v>0</v>
      </c>
      <c r="V4136">
        <v>902871</v>
      </c>
    </row>
    <row r="4137" spans="1:22" x14ac:dyDescent="0.25">
      <c r="A4137">
        <v>4136</v>
      </c>
      <c r="B4137" t="s">
        <v>7239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11212</v>
      </c>
      <c r="T4137">
        <v>5</v>
      </c>
      <c r="U4137">
        <v>2</v>
      </c>
      <c r="V4137">
        <v>42045</v>
      </c>
    </row>
    <row r="4138" spans="1:22" x14ac:dyDescent="0.25">
      <c r="A4138">
        <v>4137</v>
      </c>
      <c r="B4138" t="s">
        <v>7239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157514</v>
      </c>
      <c r="T4138">
        <v>7</v>
      </c>
      <c r="U4138">
        <v>0</v>
      </c>
      <c r="V4138">
        <v>2047682</v>
      </c>
    </row>
    <row r="4139" spans="1:22" x14ac:dyDescent="0.25">
      <c r="A4139">
        <v>4138</v>
      </c>
      <c r="B4139" t="s">
        <v>7240</v>
      </c>
      <c r="C4139">
        <v>2014</v>
      </c>
      <c r="D4139" s="1">
        <v>41963</v>
      </c>
      <c r="E4139" s="1">
        <v>41967</v>
      </c>
      <c r="F4139" t="s">
        <v>50</v>
      </c>
      <c r="G4139" t="s">
        <v>7215</v>
      </c>
      <c r="H4139" t="s">
        <v>7216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2506</v>
      </c>
      <c r="T4139">
        <v>7</v>
      </c>
      <c r="U4139">
        <v>0</v>
      </c>
      <c r="V4139">
        <v>1253</v>
      </c>
    </row>
    <row r="4140" spans="1:22" x14ac:dyDescent="0.25">
      <c r="A4140">
        <v>4139</v>
      </c>
      <c r="B4140" t="s">
        <v>7241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6924</v>
      </c>
      <c r="T4140">
        <v>6</v>
      </c>
      <c r="U4140">
        <v>8</v>
      </c>
      <c r="V4140">
        <v>-10386</v>
      </c>
    </row>
    <row r="4141" spans="1:22" x14ac:dyDescent="0.25">
      <c r="A4141">
        <v>4140</v>
      </c>
      <c r="B4141" t="s">
        <v>7243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37392</v>
      </c>
      <c r="T4141">
        <v>3</v>
      </c>
      <c r="U4141">
        <v>2</v>
      </c>
      <c r="V4141">
        <v>2337</v>
      </c>
    </row>
    <row r="4142" spans="1:22" x14ac:dyDescent="0.25">
      <c r="A4142">
        <v>4141</v>
      </c>
      <c r="B4142" t="s">
        <v>7243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7123</v>
      </c>
      <c r="P4142" t="s">
        <v>32</v>
      </c>
      <c r="Q4142" t="s">
        <v>65</v>
      </c>
      <c r="R4142" t="s">
        <v>7124</v>
      </c>
      <c r="S4142">
        <v>7912</v>
      </c>
      <c r="T4142">
        <v>5</v>
      </c>
      <c r="U4142">
        <v>2</v>
      </c>
      <c r="V4142">
        <v>13846</v>
      </c>
    </row>
    <row r="4143" spans="1:22" x14ac:dyDescent="0.25">
      <c r="A4143">
        <v>4142</v>
      </c>
      <c r="B4143" t="s">
        <v>7244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7245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189</v>
      </c>
      <c r="T4143">
        <v>3</v>
      </c>
      <c r="U4143">
        <v>0</v>
      </c>
      <c r="V4143">
        <v>8694</v>
      </c>
    </row>
    <row r="4144" spans="1:22" x14ac:dyDescent="0.25">
      <c r="A4144">
        <v>4143</v>
      </c>
      <c r="B4144" t="s">
        <v>7246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5310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5742</v>
      </c>
      <c r="T4144">
        <v>9</v>
      </c>
      <c r="U4144">
        <v>0</v>
      </c>
      <c r="V4144">
        <v>264132</v>
      </c>
    </row>
    <row r="4145" spans="1:22" x14ac:dyDescent="0.25">
      <c r="A4145">
        <v>4144</v>
      </c>
      <c r="B4145" t="s">
        <v>7247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1274</v>
      </c>
      <c r="T4145">
        <v>7</v>
      </c>
      <c r="U4145">
        <v>0</v>
      </c>
      <c r="V4145">
        <v>5733</v>
      </c>
    </row>
    <row r="4146" spans="1:22" x14ac:dyDescent="0.25">
      <c r="A4146">
        <v>4145</v>
      </c>
      <c r="B4146" t="s">
        <v>7247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7248</v>
      </c>
      <c r="P4146" t="s">
        <v>46</v>
      </c>
      <c r="Q4146" t="s">
        <v>68</v>
      </c>
      <c r="R4146" t="s">
        <v>7249</v>
      </c>
      <c r="S4146">
        <v>882</v>
      </c>
      <c r="T4146">
        <v>3</v>
      </c>
      <c r="U4146">
        <v>0</v>
      </c>
      <c r="V4146">
        <v>23814</v>
      </c>
    </row>
    <row r="4147" spans="1:22" x14ac:dyDescent="0.25">
      <c r="A4147">
        <v>4146</v>
      </c>
      <c r="B4147" t="s">
        <v>7247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120784</v>
      </c>
      <c r="T4147">
        <v>1</v>
      </c>
      <c r="U4147">
        <v>2</v>
      </c>
      <c r="V4147">
        <v>-135882</v>
      </c>
    </row>
    <row r="4148" spans="1:22" x14ac:dyDescent="0.25">
      <c r="A4148">
        <v>4147</v>
      </c>
      <c r="B4148" t="s">
        <v>7250</v>
      </c>
      <c r="C4148">
        <v>2012</v>
      </c>
      <c r="D4148" s="1">
        <v>41241</v>
      </c>
      <c r="E4148" s="1">
        <v>41247</v>
      </c>
      <c r="F4148" t="s">
        <v>50</v>
      </c>
      <c r="G4148" t="s">
        <v>5258</v>
      </c>
      <c r="H4148" t="s">
        <v>5259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32259</v>
      </c>
      <c r="T4148">
        <v>3</v>
      </c>
      <c r="U4148">
        <v>0</v>
      </c>
      <c r="V4148">
        <v>64518</v>
      </c>
    </row>
    <row r="4149" spans="1:22" x14ac:dyDescent="0.25">
      <c r="A4149">
        <v>4148</v>
      </c>
      <c r="B4149" t="s">
        <v>7251</v>
      </c>
      <c r="C4149">
        <v>2014</v>
      </c>
      <c r="D4149" s="1">
        <v>41936</v>
      </c>
      <c r="E4149" s="1">
        <v>41941</v>
      </c>
      <c r="F4149" t="s">
        <v>50</v>
      </c>
      <c r="G4149" t="s">
        <v>6776</v>
      </c>
      <c r="H4149" t="s">
        <v>6777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6547</v>
      </c>
      <c r="P4149" t="s">
        <v>46</v>
      </c>
      <c r="Q4149" t="s">
        <v>75</v>
      </c>
      <c r="R4149" t="s">
        <v>6548</v>
      </c>
      <c r="S4149">
        <v>9762</v>
      </c>
      <c r="T4149">
        <v>3</v>
      </c>
      <c r="U4149">
        <v>8</v>
      </c>
      <c r="V4149">
        <v>-151311</v>
      </c>
    </row>
    <row r="4150" spans="1:22" x14ac:dyDescent="0.25">
      <c r="A4150">
        <v>4149</v>
      </c>
      <c r="B4150" t="s">
        <v>7251</v>
      </c>
      <c r="C4150">
        <v>2014</v>
      </c>
      <c r="D4150" s="1">
        <v>41936</v>
      </c>
      <c r="E4150" s="1">
        <v>41941</v>
      </c>
      <c r="F4150" t="s">
        <v>50</v>
      </c>
      <c r="G4150" t="s">
        <v>6776</v>
      </c>
      <c r="H4150" t="s">
        <v>6777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1372</v>
      </c>
      <c r="T4150">
        <v>1</v>
      </c>
      <c r="U4150">
        <v>2</v>
      </c>
      <c r="V4150">
        <v>12005</v>
      </c>
    </row>
    <row r="4151" spans="1:22" x14ac:dyDescent="0.25">
      <c r="A4151">
        <v>4150</v>
      </c>
      <c r="B4151" t="s">
        <v>7251</v>
      </c>
      <c r="C4151">
        <v>2014</v>
      </c>
      <c r="D4151" s="1">
        <v>41936</v>
      </c>
      <c r="E4151" s="1">
        <v>41941</v>
      </c>
      <c r="F4151" t="s">
        <v>50</v>
      </c>
      <c r="G4151" t="s">
        <v>6776</v>
      </c>
      <c r="H4151" t="s">
        <v>6777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7136</v>
      </c>
      <c r="P4151" t="s">
        <v>71</v>
      </c>
      <c r="Q4151" t="s">
        <v>161</v>
      </c>
      <c r="R4151" t="s">
        <v>7137</v>
      </c>
      <c r="S4151">
        <v>552</v>
      </c>
      <c r="T4151">
        <v>1</v>
      </c>
      <c r="U4151">
        <v>2</v>
      </c>
      <c r="V4151">
        <v>-207</v>
      </c>
    </row>
    <row r="4152" spans="1:22" x14ac:dyDescent="0.25">
      <c r="A4152">
        <v>4151</v>
      </c>
      <c r="B4152" t="s">
        <v>7251</v>
      </c>
      <c r="C4152">
        <v>2014</v>
      </c>
      <c r="D4152" s="1">
        <v>41936</v>
      </c>
      <c r="E4152" s="1">
        <v>41941</v>
      </c>
      <c r="F4152" t="s">
        <v>50</v>
      </c>
      <c r="G4152" t="s">
        <v>6776</v>
      </c>
      <c r="H4152" t="s">
        <v>6777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259136</v>
      </c>
      <c r="T4152">
        <v>4</v>
      </c>
      <c r="U4152">
        <v>2</v>
      </c>
      <c r="V4152">
        <v>-583056</v>
      </c>
    </row>
    <row r="4153" spans="1:22" x14ac:dyDescent="0.25">
      <c r="A4153">
        <v>4152</v>
      </c>
      <c r="B4153" t="s">
        <v>7252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2924</v>
      </c>
      <c r="T4153">
        <v>5</v>
      </c>
      <c r="U4153">
        <v>2</v>
      </c>
      <c r="V4153">
        <v>98685</v>
      </c>
    </row>
    <row r="4154" spans="1:22" x14ac:dyDescent="0.25">
      <c r="A4154">
        <v>4153</v>
      </c>
      <c r="B4154" t="s">
        <v>7252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15552</v>
      </c>
      <c r="T4154">
        <v>3</v>
      </c>
      <c r="U4154">
        <v>2</v>
      </c>
      <c r="V4154">
        <v>54432</v>
      </c>
    </row>
    <row r="4155" spans="1:22" x14ac:dyDescent="0.25">
      <c r="A4155">
        <v>4154</v>
      </c>
      <c r="B4155" t="s">
        <v>7252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4896</v>
      </c>
      <c r="T4155">
        <v>3</v>
      </c>
      <c r="U4155">
        <v>2</v>
      </c>
      <c r="V4155">
        <v>16524</v>
      </c>
    </row>
    <row r="4156" spans="1:22" x14ac:dyDescent="0.25">
      <c r="A4156">
        <v>4155</v>
      </c>
      <c r="B4156" t="s">
        <v>7253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38088</v>
      </c>
      <c r="T4156">
        <v>4</v>
      </c>
      <c r="U4156">
        <v>7</v>
      </c>
      <c r="V4156">
        <v>-279312</v>
      </c>
    </row>
    <row r="4157" spans="1:22" x14ac:dyDescent="0.25">
      <c r="A4157">
        <v>4156</v>
      </c>
      <c r="B4157" t="s">
        <v>7253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2808</v>
      </c>
      <c r="T4157">
        <v>3</v>
      </c>
      <c r="U4157">
        <v>7</v>
      </c>
      <c r="V4157">
        <v>-19656</v>
      </c>
    </row>
    <row r="4158" spans="1:22" x14ac:dyDescent="0.25">
      <c r="A4158">
        <v>4157</v>
      </c>
      <c r="B4158" t="s">
        <v>7254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47984</v>
      </c>
      <c r="T4158">
        <v>2</v>
      </c>
      <c r="U4158">
        <v>2</v>
      </c>
      <c r="V4158">
        <v>5998</v>
      </c>
    </row>
    <row r="4159" spans="1:22" x14ac:dyDescent="0.25">
      <c r="A4159">
        <v>4158</v>
      </c>
      <c r="B4159" t="s">
        <v>7254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26064</v>
      </c>
      <c r="T4159">
        <v>6</v>
      </c>
      <c r="U4159">
        <v>7</v>
      </c>
      <c r="V4159">
        <v>-199824</v>
      </c>
    </row>
    <row r="4160" spans="1:22" x14ac:dyDescent="0.25">
      <c r="A4160">
        <v>4159</v>
      </c>
      <c r="B4160" t="s">
        <v>7255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15696</v>
      </c>
      <c r="T4160">
        <v>3</v>
      </c>
      <c r="U4160">
        <v>2</v>
      </c>
      <c r="V4160">
        <v>51012</v>
      </c>
    </row>
    <row r="4161" spans="1:22" x14ac:dyDescent="0.25">
      <c r="A4161">
        <v>4160</v>
      </c>
      <c r="B4161" t="s">
        <v>7256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1284</v>
      </c>
      <c r="T4161">
        <v>3</v>
      </c>
      <c r="U4161">
        <v>0</v>
      </c>
      <c r="V4161">
        <v>37236</v>
      </c>
    </row>
    <row r="4162" spans="1:22" x14ac:dyDescent="0.25">
      <c r="A4162">
        <v>4161</v>
      </c>
      <c r="B4162" t="s">
        <v>7257</v>
      </c>
      <c r="C4162">
        <v>2014</v>
      </c>
      <c r="D4162" s="1">
        <v>41774</v>
      </c>
      <c r="E4162" s="1">
        <v>41778</v>
      </c>
      <c r="F4162" t="s">
        <v>50</v>
      </c>
      <c r="G4162" t="s">
        <v>7258</v>
      </c>
      <c r="H4162" t="s">
        <v>7259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5785</v>
      </c>
      <c r="P4162" t="s">
        <v>71</v>
      </c>
      <c r="Q4162" t="s">
        <v>72</v>
      </c>
      <c r="R4162" t="s">
        <v>5786</v>
      </c>
      <c r="S4162">
        <v>53997</v>
      </c>
      <c r="T4162">
        <v>3</v>
      </c>
      <c r="U4162">
        <v>0</v>
      </c>
      <c r="V4162">
        <v>1349925</v>
      </c>
    </row>
    <row r="4163" spans="1:22" x14ac:dyDescent="0.25">
      <c r="A4163">
        <v>4162</v>
      </c>
      <c r="B4163" t="s">
        <v>7257</v>
      </c>
      <c r="C4163">
        <v>2014</v>
      </c>
      <c r="D4163" s="1">
        <v>41774</v>
      </c>
      <c r="E4163" s="1">
        <v>41778</v>
      </c>
      <c r="F4163" t="s">
        <v>50</v>
      </c>
      <c r="G4163" t="s">
        <v>7258</v>
      </c>
      <c r="H4163" t="s">
        <v>7259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2258</v>
      </c>
      <c r="T4163">
        <v>2</v>
      </c>
      <c r="U4163">
        <v>0</v>
      </c>
      <c r="V4163">
        <v>58708</v>
      </c>
    </row>
    <row r="4164" spans="1:22" x14ac:dyDescent="0.25">
      <c r="A4164">
        <v>4163</v>
      </c>
      <c r="B4164" t="s">
        <v>7260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1652</v>
      </c>
      <c r="T4164">
        <v>4</v>
      </c>
      <c r="U4164">
        <v>0</v>
      </c>
      <c r="V4164">
        <v>75992</v>
      </c>
    </row>
    <row r="4165" spans="1:22" x14ac:dyDescent="0.25">
      <c r="A4165">
        <v>4164</v>
      </c>
      <c r="B4165" t="s">
        <v>7260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67194</v>
      </c>
      <c r="T4165">
        <v>3</v>
      </c>
      <c r="U4165">
        <v>0</v>
      </c>
      <c r="V4165">
        <v>3158118</v>
      </c>
    </row>
    <row r="4166" spans="1:22" x14ac:dyDescent="0.25">
      <c r="A4166">
        <v>4165</v>
      </c>
      <c r="B4166" t="s">
        <v>7261</v>
      </c>
      <c r="C4166">
        <v>2014</v>
      </c>
      <c r="D4166" s="1">
        <v>41654</v>
      </c>
      <c r="E4166" s="1">
        <v>41656</v>
      </c>
      <c r="F4166" t="s">
        <v>188</v>
      </c>
      <c r="G4166" t="s">
        <v>7262</v>
      </c>
      <c r="H4166" t="s">
        <v>7263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169064</v>
      </c>
      <c r="T4166">
        <v>7</v>
      </c>
      <c r="U4166">
        <v>2</v>
      </c>
      <c r="V4166">
        <v>-147931</v>
      </c>
    </row>
    <row r="4167" spans="1:22" x14ac:dyDescent="0.25">
      <c r="A4167">
        <v>4166</v>
      </c>
      <c r="B4167" t="s">
        <v>7261</v>
      </c>
      <c r="C4167">
        <v>2014</v>
      </c>
      <c r="D4167" s="1">
        <v>41654</v>
      </c>
      <c r="E4167" s="1">
        <v>41656</v>
      </c>
      <c r="F4167" t="s">
        <v>188</v>
      </c>
      <c r="G4167" t="s">
        <v>7262</v>
      </c>
      <c r="H4167" t="s">
        <v>7263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168624</v>
      </c>
      <c r="T4167">
        <v>9</v>
      </c>
      <c r="U4167">
        <v>2</v>
      </c>
      <c r="V4167">
        <v>147546</v>
      </c>
    </row>
    <row r="4168" spans="1:22" x14ac:dyDescent="0.25">
      <c r="A4168">
        <v>4167</v>
      </c>
      <c r="B4168" t="s">
        <v>7264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6174</v>
      </c>
      <c r="P4168" t="s">
        <v>46</v>
      </c>
      <c r="Q4168" t="s">
        <v>90</v>
      </c>
      <c r="R4168" t="s">
        <v>6175</v>
      </c>
      <c r="S4168">
        <v>1944</v>
      </c>
      <c r="T4168">
        <v>3</v>
      </c>
      <c r="U4168">
        <v>0</v>
      </c>
      <c r="V4168">
        <v>93312</v>
      </c>
    </row>
    <row r="4169" spans="1:22" x14ac:dyDescent="0.25">
      <c r="A4169">
        <v>4168</v>
      </c>
      <c r="B4169" t="s">
        <v>7265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3192</v>
      </c>
      <c r="T4169">
        <v>4</v>
      </c>
      <c r="U4169">
        <v>0</v>
      </c>
      <c r="V4169">
        <v>82992</v>
      </c>
    </row>
    <row r="4170" spans="1:22" x14ac:dyDescent="0.25">
      <c r="A4170">
        <v>4169</v>
      </c>
      <c r="B4170" t="s">
        <v>7265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7266</v>
      </c>
      <c r="P4170" t="s">
        <v>32</v>
      </c>
      <c r="Q4170" t="s">
        <v>36</v>
      </c>
      <c r="R4170" t="s">
        <v>7267</v>
      </c>
      <c r="S4170">
        <v>433568</v>
      </c>
      <c r="T4170">
        <v>2</v>
      </c>
      <c r="U4170">
        <v>2</v>
      </c>
      <c r="V4170">
        <v>-650352</v>
      </c>
    </row>
    <row r="4171" spans="1:22" x14ac:dyDescent="0.25">
      <c r="A4171">
        <v>4170</v>
      </c>
      <c r="B4171" t="s">
        <v>7268</v>
      </c>
      <c r="C4171">
        <v>2012</v>
      </c>
      <c r="D4171" s="1">
        <v>41012</v>
      </c>
      <c r="E4171" s="1">
        <v>41013</v>
      </c>
      <c r="F4171" t="s">
        <v>188</v>
      </c>
      <c r="G4171" t="s">
        <v>6656</v>
      </c>
      <c r="H4171" t="s">
        <v>6657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31104</v>
      </c>
      <c r="T4171">
        <v>6</v>
      </c>
      <c r="U4171">
        <v>2</v>
      </c>
      <c r="V4171">
        <v>108864</v>
      </c>
    </row>
    <row r="4172" spans="1:22" x14ac:dyDescent="0.25">
      <c r="A4172">
        <v>4171</v>
      </c>
      <c r="B4172" t="s">
        <v>7268</v>
      </c>
      <c r="C4172">
        <v>2012</v>
      </c>
      <c r="D4172" s="1">
        <v>41012</v>
      </c>
      <c r="E4172" s="1">
        <v>41013</v>
      </c>
      <c r="F4172" t="s">
        <v>188</v>
      </c>
      <c r="G4172" t="s">
        <v>6656</v>
      </c>
      <c r="H4172" t="s">
        <v>6657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54816</v>
      </c>
      <c r="T4172">
        <v>3</v>
      </c>
      <c r="U4172">
        <v>2</v>
      </c>
      <c r="V4172">
        <v>178152</v>
      </c>
    </row>
    <row r="4173" spans="1:22" x14ac:dyDescent="0.25">
      <c r="A4173">
        <v>4172</v>
      </c>
      <c r="B4173" t="s">
        <v>7269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4886</v>
      </c>
      <c r="T4173">
        <v>7</v>
      </c>
      <c r="U4173">
        <v>0</v>
      </c>
      <c r="V4173">
        <v>9772</v>
      </c>
    </row>
    <row r="4174" spans="1:22" x14ac:dyDescent="0.25">
      <c r="A4174">
        <v>4173</v>
      </c>
      <c r="B4174" t="s">
        <v>7270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142</v>
      </c>
      <c r="T4174">
        <v>2</v>
      </c>
      <c r="U4174">
        <v>0</v>
      </c>
      <c r="V4174">
        <v>6532</v>
      </c>
    </row>
    <row r="4175" spans="1:22" x14ac:dyDescent="0.25">
      <c r="A4175">
        <v>4174</v>
      </c>
      <c r="B4175" t="s">
        <v>7270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1296</v>
      </c>
      <c r="T4175">
        <v>2</v>
      </c>
      <c r="U4175">
        <v>0</v>
      </c>
      <c r="V4175">
        <v>62208</v>
      </c>
    </row>
    <row r="4176" spans="1:22" x14ac:dyDescent="0.25">
      <c r="A4176">
        <v>4175</v>
      </c>
      <c r="B4176" t="s">
        <v>7270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5834</v>
      </c>
      <c r="T4176">
        <v>2</v>
      </c>
      <c r="U4176">
        <v>0</v>
      </c>
      <c r="V4176">
        <v>280032</v>
      </c>
    </row>
    <row r="4177" spans="1:22" x14ac:dyDescent="0.25">
      <c r="A4177">
        <v>4176</v>
      </c>
      <c r="B4177" t="s">
        <v>7271</v>
      </c>
      <c r="C4177">
        <v>2012</v>
      </c>
      <c r="D4177" s="1">
        <v>41242</v>
      </c>
      <c r="E4177" s="1">
        <v>41243</v>
      </c>
      <c r="F4177" t="s">
        <v>188</v>
      </c>
      <c r="G4177" t="s">
        <v>7272</v>
      </c>
      <c r="H4177" t="s">
        <v>7273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6237</v>
      </c>
      <c r="P4177" t="s">
        <v>46</v>
      </c>
      <c r="Q4177" t="s">
        <v>68</v>
      </c>
      <c r="R4177" t="s">
        <v>6238</v>
      </c>
      <c r="S4177">
        <v>563</v>
      </c>
      <c r="T4177">
        <v>2</v>
      </c>
      <c r="U4177">
        <v>0</v>
      </c>
      <c r="V4177">
        <v>15764</v>
      </c>
    </row>
    <row r="4178" spans="1:22" x14ac:dyDescent="0.25">
      <c r="A4178">
        <v>4177</v>
      </c>
      <c r="B4178" t="s">
        <v>7274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62995</v>
      </c>
      <c r="T4178">
        <v>5</v>
      </c>
      <c r="U4178">
        <v>0</v>
      </c>
      <c r="V4178">
        <v>163787</v>
      </c>
    </row>
    <row r="4179" spans="1:22" x14ac:dyDescent="0.25">
      <c r="A4179">
        <v>4178</v>
      </c>
      <c r="B4179" t="s">
        <v>7274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12297</v>
      </c>
      <c r="T4179">
        <v>3</v>
      </c>
      <c r="U4179">
        <v>0</v>
      </c>
      <c r="V4179">
        <v>602553</v>
      </c>
    </row>
    <row r="4180" spans="1:22" x14ac:dyDescent="0.25">
      <c r="A4180">
        <v>4179</v>
      </c>
      <c r="B4180" t="s">
        <v>7275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5238</v>
      </c>
      <c r="P4180" t="s">
        <v>46</v>
      </c>
      <c r="Q4180" t="s">
        <v>90</v>
      </c>
      <c r="R4180" t="s">
        <v>5239</v>
      </c>
      <c r="S4180">
        <v>4635</v>
      </c>
      <c r="T4180">
        <v>5</v>
      </c>
      <c r="U4180">
        <v>0</v>
      </c>
      <c r="V4180">
        <v>217845</v>
      </c>
    </row>
    <row r="4181" spans="1:22" x14ac:dyDescent="0.25">
      <c r="A4181">
        <v>4180</v>
      </c>
      <c r="B4181" t="s">
        <v>7276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14976</v>
      </c>
      <c r="T4181">
        <v>9</v>
      </c>
      <c r="U4181">
        <v>2</v>
      </c>
      <c r="V4181">
        <v>54288</v>
      </c>
    </row>
    <row r="4182" spans="1:22" x14ac:dyDescent="0.25">
      <c r="A4182">
        <v>4181</v>
      </c>
      <c r="B4182" t="s">
        <v>7277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424</v>
      </c>
      <c r="T4182">
        <v>5</v>
      </c>
      <c r="U4182">
        <v>8</v>
      </c>
      <c r="V4182">
        <v>-636</v>
      </c>
    </row>
    <row r="4183" spans="1:22" x14ac:dyDescent="0.25">
      <c r="A4183">
        <v>4182</v>
      </c>
      <c r="B4183" t="s">
        <v>7278</v>
      </c>
      <c r="C4183">
        <v>2014</v>
      </c>
      <c r="D4183" s="1">
        <v>41919</v>
      </c>
      <c r="E4183" s="1">
        <v>41925</v>
      </c>
      <c r="F4183" t="s">
        <v>50</v>
      </c>
      <c r="G4183" t="s">
        <v>7279</v>
      </c>
      <c r="H4183" t="s">
        <v>7280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7001</v>
      </c>
      <c r="P4183" t="s">
        <v>71</v>
      </c>
      <c r="Q4183" t="s">
        <v>161</v>
      </c>
      <c r="R4183" t="s">
        <v>7002</v>
      </c>
      <c r="S4183">
        <v>31996</v>
      </c>
      <c r="T4183">
        <v>4</v>
      </c>
      <c r="U4183">
        <v>0</v>
      </c>
      <c r="V4183">
        <v>1151856</v>
      </c>
    </row>
    <row r="4184" spans="1:22" x14ac:dyDescent="0.25">
      <c r="A4184">
        <v>4183</v>
      </c>
      <c r="B4184" t="s">
        <v>7278</v>
      </c>
      <c r="C4184">
        <v>2014</v>
      </c>
      <c r="D4184" s="1">
        <v>41919</v>
      </c>
      <c r="E4184" s="1">
        <v>41925</v>
      </c>
      <c r="F4184" t="s">
        <v>50</v>
      </c>
      <c r="G4184" t="s">
        <v>7279</v>
      </c>
      <c r="H4184" t="s">
        <v>7280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1704</v>
      </c>
      <c r="T4184">
        <v>3</v>
      </c>
      <c r="U4184">
        <v>0</v>
      </c>
      <c r="V4184">
        <v>7668</v>
      </c>
    </row>
    <row r="4185" spans="1:22" x14ac:dyDescent="0.25">
      <c r="A4185">
        <v>4184</v>
      </c>
      <c r="B4185" t="s">
        <v>7278</v>
      </c>
      <c r="C4185">
        <v>2014</v>
      </c>
      <c r="D4185" s="1">
        <v>41919</v>
      </c>
      <c r="E4185" s="1">
        <v>41925</v>
      </c>
      <c r="F4185" t="s">
        <v>50</v>
      </c>
      <c r="G4185" t="s">
        <v>7279</v>
      </c>
      <c r="H4185" t="s">
        <v>7280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34491</v>
      </c>
      <c r="T4185">
        <v>3</v>
      </c>
      <c r="U4185">
        <v>0</v>
      </c>
      <c r="V4185">
        <v>103473</v>
      </c>
    </row>
    <row r="4186" spans="1:22" x14ac:dyDescent="0.25">
      <c r="A4186">
        <v>4185</v>
      </c>
      <c r="B4186" t="s">
        <v>7281</v>
      </c>
      <c r="C4186">
        <v>2013</v>
      </c>
      <c r="D4186" s="1">
        <v>41614</v>
      </c>
      <c r="E4186" s="1">
        <v>41616</v>
      </c>
      <c r="F4186" t="s">
        <v>188</v>
      </c>
      <c r="G4186" t="s">
        <v>5726</v>
      </c>
      <c r="H4186" t="s">
        <v>5727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7282</v>
      </c>
      <c r="P4186" t="s">
        <v>32</v>
      </c>
      <c r="Q4186" t="s">
        <v>33</v>
      </c>
      <c r="R4186" t="s">
        <v>7283</v>
      </c>
      <c r="S4186">
        <v>8194</v>
      </c>
      <c r="T4186">
        <v>1</v>
      </c>
      <c r="U4186">
        <v>0</v>
      </c>
      <c r="V4186">
        <v>20485</v>
      </c>
    </row>
    <row r="4187" spans="1:22" x14ac:dyDescent="0.25">
      <c r="A4187">
        <v>4186</v>
      </c>
      <c r="B4187" t="s">
        <v>7284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9816</v>
      </c>
      <c r="T4187">
        <v>6</v>
      </c>
      <c r="U4187">
        <v>0</v>
      </c>
      <c r="V4187">
        <v>9816</v>
      </c>
    </row>
    <row r="4188" spans="1:22" x14ac:dyDescent="0.25">
      <c r="A4188">
        <v>4187</v>
      </c>
      <c r="B4188" t="s">
        <v>7285</v>
      </c>
      <c r="C4188">
        <v>2014</v>
      </c>
      <c r="D4188" s="1">
        <v>41778</v>
      </c>
      <c r="E4188" s="1">
        <v>41783</v>
      </c>
      <c r="F4188" t="s">
        <v>50</v>
      </c>
      <c r="G4188" t="s">
        <v>7286</v>
      </c>
      <c r="H4188" t="s">
        <v>7287</v>
      </c>
      <c r="I4188" t="s">
        <v>41</v>
      </c>
      <c r="J4188" t="s">
        <v>27</v>
      </c>
      <c r="K4188" t="s">
        <v>7288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6874</v>
      </c>
      <c r="T4188">
        <v>7</v>
      </c>
      <c r="U4188">
        <v>8</v>
      </c>
      <c r="V4188">
        <v>-106547</v>
      </c>
    </row>
    <row r="4189" spans="1:22" x14ac:dyDescent="0.25">
      <c r="A4189">
        <v>4188</v>
      </c>
      <c r="B4189" t="s">
        <v>7285</v>
      </c>
      <c r="C4189">
        <v>2014</v>
      </c>
      <c r="D4189" s="1">
        <v>41778</v>
      </c>
      <c r="E4189" s="1">
        <v>41783</v>
      </c>
      <c r="F4189" t="s">
        <v>50</v>
      </c>
      <c r="G4189" t="s">
        <v>7286</v>
      </c>
      <c r="H4189" t="s">
        <v>7287</v>
      </c>
      <c r="I4189" t="s">
        <v>41</v>
      </c>
      <c r="J4189" t="s">
        <v>27</v>
      </c>
      <c r="K4189" t="s">
        <v>7288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1996</v>
      </c>
      <c r="T4189">
        <v>1</v>
      </c>
      <c r="U4189">
        <v>8</v>
      </c>
      <c r="V4189">
        <v>-32934</v>
      </c>
    </row>
    <row r="4190" spans="1:22" x14ac:dyDescent="0.25">
      <c r="A4190">
        <v>4189</v>
      </c>
      <c r="B4190" t="s">
        <v>7285</v>
      </c>
      <c r="C4190">
        <v>2014</v>
      </c>
      <c r="D4190" s="1">
        <v>41778</v>
      </c>
      <c r="E4190" s="1">
        <v>41783</v>
      </c>
      <c r="F4190" t="s">
        <v>50</v>
      </c>
      <c r="G4190" t="s">
        <v>7286</v>
      </c>
      <c r="H4190" t="s">
        <v>7287</v>
      </c>
      <c r="I4190" t="s">
        <v>41</v>
      </c>
      <c r="J4190" t="s">
        <v>27</v>
      </c>
      <c r="K4190" t="s">
        <v>7288</v>
      </c>
      <c r="L4190" t="s">
        <v>104</v>
      </c>
      <c r="M4190">
        <v>78501</v>
      </c>
      <c r="N4190" t="s">
        <v>105</v>
      </c>
      <c r="O4190" t="s">
        <v>5935</v>
      </c>
      <c r="P4190" t="s">
        <v>46</v>
      </c>
      <c r="Q4190" t="s">
        <v>59</v>
      </c>
      <c r="R4190" t="s">
        <v>5936</v>
      </c>
      <c r="S4190">
        <v>8928</v>
      </c>
      <c r="T4190">
        <v>2</v>
      </c>
      <c r="U4190">
        <v>2</v>
      </c>
      <c r="V4190">
        <v>6696</v>
      </c>
    </row>
    <row r="4191" spans="1:22" x14ac:dyDescent="0.25">
      <c r="A4191">
        <v>4190</v>
      </c>
      <c r="B4191" t="s">
        <v>7289</v>
      </c>
      <c r="C4191">
        <v>2013</v>
      </c>
      <c r="D4191" s="1">
        <v>41544</v>
      </c>
      <c r="E4191" s="1">
        <v>41549</v>
      </c>
      <c r="F4191" t="s">
        <v>23</v>
      </c>
      <c r="G4191" t="s">
        <v>7121</v>
      </c>
      <c r="H4191" t="s">
        <v>7122</v>
      </c>
      <c r="I4191" t="s">
        <v>41</v>
      </c>
      <c r="J4191" t="s">
        <v>27</v>
      </c>
      <c r="K4191" t="s">
        <v>7290</v>
      </c>
      <c r="L4191" t="s">
        <v>489</v>
      </c>
      <c r="M4191">
        <v>52240</v>
      </c>
      <c r="N4191" t="s">
        <v>105</v>
      </c>
      <c r="O4191" t="s">
        <v>7291</v>
      </c>
      <c r="P4191" t="s">
        <v>46</v>
      </c>
      <c r="Q4191" t="s">
        <v>90</v>
      </c>
      <c r="R4191" t="s">
        <v>7292</v>
      </c>
      <c r="S4191">
        <v>999</v>
      </c>
      <c r="T4191">
        <v>1</v>
      </c>
      <c r="U4191">
        <v>0</v>
      </c>
      <c r="V4191">
        <v>44955</v>
      </c>
    </row>
    <row r="4192" spans="1:22" x14ac:dyDescent="0.25">
      <c r="A4192">
        <v>4191</v>
      </c>
      <c r="B4192" t="s">
        <v>7293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5738</v>
      </c>
      <c r="P4192" t="s">
        <v>71</v>
      </c>
      <c r="Q4192" t="s">
        <v>1216</v>
      </c>
      <c r="R4192" t="s">
        <v>5739</v>
      </c>
      <c r="S4192">
        <v>1049997</v>
      </c>
      <c r="T4192">
        <v>3</v>
      </c>
      <c r="U4192">
        <v>0</v>
      </c>
      <c r="V4192">
        <v>50399856</v>
      </c>
    </row>
    <row r="4193" spans="1:22" x14ac:dyDescent="0.25">
      <c r="A4193">
        <v>4192</v>
      </c>
      <c r="B4193" t="s">
        <v>7294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5995</v>
      </c>
      <c r="H4193" t="s">
        <v>5996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7295</v>
      </c>
      <c r="P4193" t="s">
        <v>46</v>
      </c>
      <c r="Q4193" t="s">
        <v>90</v>
      </c>
      <c r="R4193" t="s">
        <v>7296</v>
      </c>
      <c r="S4193">
        <v>2112</v>
      </c>
      <c r="T4193">
        <v>5</v>
      </c>
      <c r="U4193">
        <v>2</v>
      </c>
      <c r="V4193">
        <v>66</v>
      </c>
    </row>
    <row r="4194" spans="1:22" x14ac:dyDescent="0.25">
      <c r="A4194">
        <v>4193</v>
      </c>
      <c r="B4194" t="s">
        <v>7297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7298</v>
      </c>
      <c r="L4194" t="s">
        <v>6259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69642</v>
      </c>
      <c r="T4194">
        <v>2</v>
      </c>
      <c r="U4194">
        <v>0</v>
      </c>
      <c r="V4194">
        <v>1601766</v>
      </c>
    </row>
    <row r="4195" spans="1:22" x14ac:dyDescent="0.25">
      <c r="A4195">
        <v>4194</v>
      </c>
      <c r="B4195" t="s">
        <v>7297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7298</v>
      </c>
      <c r="L4195" t="s">
        <v>6259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304776</v>
      </c>
      <c r="T4195">
        <v>3</v>
      </c>
      <c r="U4195">
        <v>2</v>
      </c>
      <c r="V4195">
        <v>228582</v>
      </c>
    </row>
    <row r="4196" spans="1:22" x14ac:dyDescent="0.25">
      <c r="A4196">
        <v>4195</v>
      </c>
      <c r="B4196" t="s">
        <v>7299</v>
      </c>
      <c r="C4196">
        <v>2012</v>
      </c>
      <c r="D4196" s="1">
        <v>41078</v>
      </c>
      <c r="E4196" s="1">
        <v>41082</v>
      </c>
      <c r="F4196" t="s">
        <v>50</v>
      </c>
      <c r="G4196" t="s">
        <v>6471</v>
      </c>
      <c r="H4196" t="s">
        <v>6472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5198</v>
      </c>
      <c r="T4196">
        <v>2</v>
      </c>
      <c r="U4196">
        <v>0</v>
      </c>
      <c r="V4196">
        <v>150742</v>
      </c>
    </row>
    <row r="4197" spans="1:22" x14ac:dyDescent="0.25">
      <c r="A4197">
        <v>4196</v>
      </c>
      <c r="B4197" t="s">
        <v>7300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247</v>
      </c>
      <c r="T4197">
        <v>5</v>
      </c>
      <c r="U4197">
        <v>0</v>
      </c>
      <c r="V4197">
        <v>10374</v>
      </c>
    </row>
    <row r="4198" spans="1:22" x14ac:dyDescent="0.25">
      <c r="A4198">
        <v>4197</v>
      </c>
      <c r="B4198" t="s">
        <v>7301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2193</v>
      </c>
      <c r="T4198">
        <v>3</v>
      </c>
      <c r="U4198">
        <v>0</v>
      </c>
      <c r="V4198">
        <v>103071</v>
      </c>
    </row>
    <row r="4199" spans="1:22" x14ac:dyDescent="0.25">
      <c r="A4199">
        <v>4198</v>
      </c>
      <c r="B4199" t="s">
        <v>7302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394816</v>
      </c>
      <c r="T4199">
        <v>4</v>
      </c>
      <c r="U4199">
        <v>2</v>
      </c>
      <c r="V4199">
        <v>937688</v>
      </c>
    </row>
    <row r="4200" spans="1:22" x14ac:dyDescent="0.25">
      <c r="A4200">
        <v>4199</v>
      </c>
      <c r="B4200" t="s">
        <v>7302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18192</v>
      </c>
      <c r="T4200">
        <v>4</v>
      </c>
      <c r="U4200">
        <v>7</v>
      </c>
      <c r="V4200">
        <v>-145536</v>
      </c>
    </row>
    <row r="4201" spans="1:22" x14ac:dyDescent="0.25">
      <c r="A4201">
        <v>4200</v>
      </c>
      <c r="B4201" t="s">
        <v>7303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731</v>
      </c>
      <c r="T4201">
        <v>1</v>
      </c>
      <c r="U4201">
        <v>0</v>
      </c>
      <c r="V4201">
        <v>34357</v>
      </c>
    </row>
    <row r="4202" spans="1:22" x14ac:dyDescent="0.25">
      <c r="A4202">
        <v>4201</v>
      </c>
      <c r="B4202" t="s">
        <v>7303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799984</v>
      </c>
      <c r="T4202">
        <v>2</v>
      </c>
      <c r="U4202">
        <v>2</v>
      </c>
      <c r="V4202">
        <v>249995</v>
      </c>
    </row>
    <row r="4203" spans="1:22" x14ac:dyDescent="0.25">
      <c r="A4203">
        <v>4202</v>
      </c>
      <c r="B4203" t="s">
        <v>7303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4128</v>
      </c>
      <c r="T4203">
        <v>6</v>
      </c>
      <c r="U4203">
        <v>0</v>
      </c>
      <c r="V4203">
        <v>189888</v>
      </c>
    </row>
    <row r="4204" spans="1:22" x14ac:dyDescent="0.25">
      <c r="A4204">
        <v>4203</v>
      </c>
      <c r="B4204" t="s">
        <v>7303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18466</v>
      </c>
      <c r="T4204">
        <v>7</v>
      </c>
      <c r="U4204">
        <v>0</v>
      </c>
      <c r="V4204">
        <v>849436</v>
      </c>
    </row>
    <row r="4205" spans="1:22" x14ac:dyDescent="0.25">
      <c r="A4205">
        <v>4204</v>
      </c>
      <c r="B4205" t="s">
        <v>7304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7305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4925</v>
      </c>
      <c r="T4205">
        <v>5</v>
      </c>
      <c r="U4205">
        <v>0</v>
      </c>
      <c r="V4205">
        <v>18715</v>
      </c>
    </row>
    <row r="4206" spans="1:22" x14ac:dyDescent="0.25">
      <c r="A4206">
        <v>4205</v>
      </c>
      <c r="B4206" t="s">
        <v>7304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7305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1016</v>
      </c>
      <c r="T4206">
        <v>2</v>
      </c>
      <c r="U4206">
        <v>0</v>
      </c>
      <c r="V4206">
        <v>47752</v>
      </c>
    </row>
    <row r="4207" spans="1:22" x14ac:dyDescent="0.25">
      <c r="A4207">
        <v>4206</v>
      </c>
      <c r="B4207" t="s">
        <v>7304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7305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1476</v>
      </c>
      <c r="T4207">
        <v>2</v>
      </c>
      <c r="U4207">
        <v>0</v>
      </c>
      <c r="V4207">
        <v>42804</v>
      </c>
    </row>
    <row r="4208" spans="1:22" x14ac:dyDescent="0.25">
      <c r="A4208">
        <v>4207</v>
      </c>
      <c r="B4208" t="s">
        <v>7304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7305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3408</v>
      </c>
      <c r="T4208">
        <v>2</v>
      </c>
      <c r="U4208">
        <v>0</v>
      </c>
      <c r="V4208">
        <v>156768</v>
      </c>
    </row>
    <row r="4209" spans="1:22" x14ac:dyDescent="0.25">
      <c r="A4209">
        <v>4208</v>
      </c>
      <c r="B4209" t="s">
        <v>7304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7305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1767</v>
      </c>
      <c r="T4209">
        <v>3</v>
      </c>
      <c r="U4209">
        <v>0</v>
      </c>
      <c r="V4209">
        <v>77748</v>
      </c>
    </row>
    <row r="4210" spans="1:22" x14ac:dyDescent="0.25">
      <c r="A4210">
        <v>4209</v>
      </c>
      <c r="B4210" t="s">
        <v>7304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7305</v>
      </c>
      <c r="L4210" t="s">
        <v>1399</v>
      </c>
      <c r="M4210">
        <v>2920</v>
      </c>
      <c r="N4210" t="s">
        <v>148</v>
      </c>
      <c r="O4210" t="s">
        <v>6247</v>
      </c>
      <c r="P4210" t="s">
        <v>32</v>
      </c>
      <c r="Q4210" t="s">
        <v>36</v>
      </c>
      <c r="R4210" t="s">
        <v>6248</v>
      </c>
      <c r="S4210">
        <v>16049</v>
      </c>
      <c r="T4210">
        <v>5</v>
      </c>
      <c r="U4210">
        <v>0</v>
      </c>
      <c r="V4210">
        <v>48147</v>
      </c>
    </row>
    <row r="4211" spans="1:22" x14ac:dyDescent="0.25">
      <c r="A4211">
        <v>4210</v>
      </c>
      <c r="B4211" t="s">
        <v>7304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7305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385686</v>
      </c>
      <c r="T4211">
        <v>1</v>
      </c>
      <c r="U4211">
        <v>3</v>
      </c>
      <c r="V4211">
        <v>-606078</v>
      </c>
    </row>
    <row r="4212" spans="1:22" x14ac:dyDescent="0.25">
      <c r="A4212">
        <v>4211</v>
      </c>
      <c r="B4212" t="s">
        <v>7306</v>
      </c>
      <c r="C4212">
        <v>2014</v>
      </c>
      <c r="D4212" s="1">
        <v>41983</v>
      </c>
      <c r="E4212" s="1">
        <v>41988</v>
      </c>
      <c r="F4212" t="s">
        <v>50</v>
      </c>
      <c r="G4212" t="s">
        <v>7307</v>
      </c>
      <c r="H4212" t="s">
        <v>7308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15984</v>
      </c>
      <c r="T4212">
        <v>2</v>
      </c>
      <c r="U4212">
        <v>2</v>
      </c>
      <c r="V4212">
        <v>4995</v>
      </c>
    </row>
    <row r="4213" spans="1:22" x14ac:dyDescent="0.25">
      <c r="A4213">
        <v>4212</v>
      </c>
      <c r="B4213" t="s">
        <v>7309</v>
      </c>
      <c r="C4213">
        <v>2011</v>
      </c>
      <c r="D4213" s="1">
        <v>40668</v>
      </c>
      <c r="E4213" s="1">
        <v>40672</v>
      </c>
      <c r="F4213" t="s">
        <v>23</v>
      </c>
      <c r="G4213" t="s">
        <v>7023</v>
      </c>
      <c r="H4213" t="s">
        <v>7024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5824</v>
      </c>
      <c r="P4213" t="s">
        <v>46</v>
      </c>
      <c r="Q4213" t="s">
        <v>90</v>
      </c>
      <c r="R4213" t="s">
        <v>5825</v>
      </c>
      <c r="S4213">
        <v>942</v>
      </c>
      <c r="T4213">
        <v>3</v>
      </c>
      <c r="U4213">
        <v>0</v>
      </c>
      <c r="V4213">
        <v>4239</v>
      </c>
    </row>
    <row r="4214" spans="1:22" x14ac:dyDescent="0.25">
      <c r="A4214">
        <v>4213</v>
      </c>
      <c r="B4214" t="s">
        <v>7309</v>
      </c>
      <c r="C4214">
        <v>2011</v>
      </c>
      <c r="D4214" s="1">
        <v>40668</v>
      </c>
      <c r="E4214" s="1">
        <v>40672</v>
      </c>
      <c r="F4214" t="s">
        <v>23</v>
      </c>
      <c r="G4214" t="s">
        <v>7023</v>
      </c>
      <c r="H4214" t="s">
        <v>7024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656</v>
      </c>
      <c r="T4214">
        <v>2</v>
      </c>
      <c r="U4214">
        <v>0</v>
      </c>
      <c r="V4214">
        <v>19024</v>
      </c>
    </row>
    <row r="4215" spans="1:22" x14ac:dyDescent="0.25">
      <c r="A4215">
        <v>4214</v>
      </c>
      <c r="B4215" t="s">
        <v>7309</v>
      </c>
      <c r="C4215">
        <v>2011</v>
      </c>
      <c r="D4215" s="1">
        <v>40668</v>
      </c>
      <c r="E4215" s="1">
        <v>40672</v>
      </c>
      <c r="F4215" t="s">
        <v>23</v>
      </c>
      <c r="G4215" t="s">
        <v>7023</v>
      </c>
      <c r="H4215" t="s">
        <v>7024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7310</v>
      </c>
      <c r="P4215" t="s">
        <v>46</v>
      </c>
      <c r="Q4215" t="s">
        <v>90</v>
      </c>
      <c r="R4215" t="s">
        <v>7311</v>
      </c>
      <c r="S4215">
        <v>2456</v>
      </c>
      <c r="T4215">
        <v>2</v>
      </c>
      <c r="U4215">
        <v>0</v>
      </c>
      <c r="V4215">
        <v>115432</v>
      </c>
    </row>
    <row r="4216" spans="1:22" x14ac:dyDescent="0.25">
      <c r="A4216">
        <v>4215</v>
      </c>
      <c r="B4216" t="s">
        <v>7312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5576</v>
      </c>
      <c r="L4216" t="s">
        <v>254</v>
      </c>
      <c r="M4216">
        <v>46544</v>
      </c>
      <c r="N4216" t="s">
        <v>105</v>
      </c>
      <c r="O4216" t="s">
        <v>7313</v>
      </c>
      <c r="P4216" t="s">
        <v>46</v>
      </c>
      <c r="Q4216" t="s">
        <v>75</v>
      </c>
      <c r="R4216" t="s">
        <v>7314</v>
      </c>
      <c r="S4216">
        <v>1284</v>
      </c>
      <c r="T4216">
        <v>3</v>
      </c>
      <c r="U4216">
        <v>0</v>
      </c>
      <c r="V4216">
        <v>642</v>
      </c>
    </row>
    <row r="4217" spans="1:22" x14ac:dyDescent="0.25">
      <c r="A4217">
        <v>4216</v>
      </c>
      <c r="B4217" t="s">
        <v>7315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7316</v>
      </c>
      <c r="P4217" t="s">
        <v>46</v>
      </c>
      <c r="Q4217" t="s">
        <v>173</v>
      </c>
      <c r="R4217" t="s">
        <v>7317</v>
      </c>
      <c r="S4217">
        <v>6228</v>
      </c>
      <c r="T4217">
        <v>4</v>
      </c>
      <c r="U4217">
        <v>0</v>
      </c>
      <c r="V4217">
        <v>292716</v>
      </c>
    </row>
    <row r="4218" spans="1:22" x14ac:dyDescent="0.25">
      <c r="A4218">
        <v>4217</v>
      </c>
      <c r="B4218" t="s">
        <v>7318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924</v>
      </c>
      <c r="T4218">
        <v>3</v>
      </c>
      <c r="U4218">
        <v>0</v>
      </c>
      <c r="V4218">
        <v>44352</v>
      </c>
    </row>
    <row r="4219" spans="1:22" x14ac:dyDescent="0.25">
      <c r="A4219">
        <v>4218</v>
      </c>
      <c r="B4219" t="s">
        <v>7319</v>
      </c>
      <c r="C4219">
        <v>2014</v>
      </c>
      <c r="D4219" s="1">
        <v>41731</v>
      </c>
      <c r="E4219" s="1">
        <v>41733</v>
      </c>
      <c r="F4219" t="s">
        <v>188</v>
      </c>
      <c r="G4219" t="s">
        <v>6783</v>
      </c>
      <c r="H4219" t="s">
        <v>6784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7320</v>
      </c>
      <c r="P4219" t="s">
        <v>32</v>
      </c>
      <c r="Q4219" t="s">
        <v>33</v>
      </c>
      <c r="R4219" t="s">
        <v>7321</v>
      </c>
      <c r="S4219">
        <v>482664</v>
      </c>
      <c r="T4219">
        <v>8</v>
      </c>
      <c r="U4219">
        <v>15</v>
      </c>
      <c r="V4219">
        <v>85176</v>
      </c>
    </row>
    <row r="4220" spans="1:22" x14ac:dyDescent="0.25">
      <c r="A4220">
        <v>4219</v>
      </c>
      <c r="B4220" t="s">
        <v>7319</v>
      </c>
      <c r="C4220">
        <v>2014</v>
      </c>
      <c r="D4220" s="1">
        <v>41731</v>
      </c>
      <c r="E4220" s="1">
        <v>41733</v>
      </c>
      <c r="F4220" t="s">
        <v>188</v>
      </c>
      <c r="G4220" t="s">
        <v>6783</v>
      </c>
      <c r="H4220" t="s">
        <v>6784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6362</v>
      </c>
      <c r="P4220" t="s">
        <v>71</v>
      </c>
      <c r="Q4220" t="s">
        <v>682</v>
      </c>
      <c r="R4220" t="s">
        <v>6363</v>
      </c>
      <c r="S4220">
        <v>4799984</v>
      </c>
      <c r="T4220">
        <v>2</v>
      </c>
      <c r="U4220">
        <v>2</v>
      </c>
      <c r="V4220">
        <v>3599988</v>
      </c>
    </row>
    <row r="4221" spans="1:22" x14ac:dyDescent="0.25">
      <c r="A4221">
        <v>4220</v>
      </c>
      <c r="B4221" t="s">
        <v>7322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3794</v>
      </c>
      <c r="T4221">
        <v>2</v>
      </c>
      <c r="U4221">
        <v>0</v>
      </c>
      <c r="V4221">
        <v>182112</v>
      </c>
    </row>
    <row r="4222" spans="1:22" x14ac:dyDescent="0.25">
      <c r="A4222">
        <v>4221</v>
      </c>
      <c r="B4222" t="s">
        <v>7322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18288</v>
      </c>
      <c r="T4222">
        <v>6</v>
      </c>
      <c r="U4222">
        <v>2</v>
      </c>
      <c r="V4222">
        <v>66294</v>
      </c>
    </row>
    <row r="4223" spans="1:22" x14ac:dyDescent="0.25">
      <c r="A4223">
        <v>4222</v>
      </c>
      <c r="B4223" t="s">
        <v>7322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7323</v>
      </c>
      <c r="P4223" t="s">
        <v>71</v>
      </c>
      <c r="Q4223" t="s">
        <v>682</v>
      </c>
      <c r="R4223" t="s">
        <v>7324</v>
      </c>
      <c r="S4223">
        <v>3858</v>
      </c>
      <c r="T4223">
        <v>5</v>
      </c>
      <c r="U4223">
        <v>2</v>
      </c>
      <c r="V4223">
        <v>1302075</v>
      </c>
    </row>
    <row r="4224" spans="1:22" x14ac:dyDescent="0.25">
      <c r="A4224">
        <v>4223</v>
      </c>
      <c r="B4224" t="s">
        <v>7322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10296</v>
      </c>
      <c r="T4224">
        <v>2</v>
      </c>
      <c r="U4224">
        <v>0</v>
      </c>
      <c r="V4224">
        <v>10296</v>
      </c>
    </row>
    <row r="4225" spans="1:22" x14ac:dyDescent="0.25">
      <c r="A4225">
        <v>4224</v>
      </c>
      <c r="B4225" t="s">
        <v>7322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17442</v>
      </c>
      <c r="T4225">
        <v>3</v>
      </c>
      <c r="U4225">
        <v>0</v>
      </c>
      <c r="V4225">
        <v>418608</v>
      </c>
    </row>
    <row r="4226" spans="1:22" x14ac:dyDescent="0.25">
      <c r="A4226">
        <v>4225</v>
      </c>
      <c r="B4226" t="s">
        <v>7325</v>
      </c>
      <c r="C4226">
        <v>2013</v>
      </c>
      <c r="D4226" s="1">
        <v>41548</v>
      </c>
      <c r="E4226" s="1">
        <v>41551</v>
      </c>
      <c r="F4226" t="s">
        <v>188</v>
      </c>
      <c r="G4226" t="s">
        <v>6460</v>
      </c>
      <c r="H4226" t="s">
        <v>6461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1964</v>
      </c>
      <c r="T4226">
        <v>2</v>
      </c>
      <c r="U4226">
        <v>8</v>
      </c>
      <c r="V4226">
        <v>-32406</v>
      </c>
    </row>
    <row r="4227" spans="1:22" x14ac:dyDescent="0.25">
      <c r="A4227">
        <v>4226</v>
      </c>
      <c r="B4227" t="s">
        <v>7326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7327</v>
      </c>
      <c r="P4227" t="s">
        <v>32</v>
      </c>
      <c r="Q4227" t="s">
        <v>65</v>
      </c>
      <c r="R4227" t="s">
        <v>7328</v>
      </c>
      <c r="S4227">
        <v>94428</v>
      </c>
      <c r="T4227">
        <v>3</v>
      </c>
      <c r="U4227">
        <v>6</v>
      </c>
      <c r="V4227">
        <v>-424926</v>
      </c>
    </row>
    <row r="4228" spans="1:22" x14ac:dyDescent="0.25">
      <c r="A4228">
        <v>4227</v>
      </c>
      <c r="B4228" t="s">
        <v>7329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4592</v>
      </c>
      <c r="T4228">
        <v>4</v>
      </c>
      <c r="U4228">
        <v>0</v>
      </c>
      <c r="V4228">
        <v>215824</v>
      </c>
    </row>
    <row r="4229" spans="1:22" x14ac:dyDescent="0.25">
      <c r="A4229">
        <v>4228</v>
      </c>
      <c r="B4229" t="s">
        <v>7330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61584</v>
      </c>
      <c r="T4229">
        <v>1</v>
      </c>
      <c r="U4229">
        <v>2</v>
      </c>
      <c r="V4229">
        <v>-69282</v>
      </c>
    </row>
    <row r="4230" spans="1:22" x14ac:dyDescent="0.25">
      <c r="A4230">
        <v>4229</v>
      </c>
      <c r="B4230" t="s">
        <v>7331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2248</v>
      </c>
      <c r="T4230">
        <v>1</v>
      </c>
      <c r="U4230">
        <v>0</v>
      </c>
      <c r="V4230">
        <v>103408</v>
      </c>
    </row>
    <row r="4231" spans="1:22" x14ac:dyDescent="0.25">
      <c r="A4231">
        <v>4230</v>
      </c>
      <c r="B4231" t="s">
        <v>7332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332028</v>
      </c>
      <c r="T4231">
        <v>9</v>
      </c>
      <c r="U4231">
        <v>6</v>
      </c>
      <c r="V4231">
        <v>-3486294</v>
      </c>
    </row>
    <row r="4232" spans="1:22" x14ac:dyDescent="0.25">
      <c r="A4232">
        <v>4231</v>
      </c>
      <c r="B4232" t="s">
        <v>7332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11394</v>
      </c>
      <c r="T4232">
        <v>9</v>
      </c>
      <c r="U4232">
        <v>8</v>
      </c>
      <c r="V4232">
        <v>-176607</v>
      </c>
    </row>
    <row r="4233" spans="1:22" x14ac:dyDescent="0.25">
      <c r="A4233">
        <v>4232</v>
      </c>
      <c r="B4233" t="s">
        <v>7332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7333</v>
      </c>
      <c r="P4233" t="s">
        <v>46</v>
      </c>
      <c r="Q4233" t="s">
        <v>90</v>
      </c>
      <c r="R4233" t="s">
        <v>7334</v>
      </c>
      <c r="S4233">
        <v>15552</v>
      </c>
      <c r="T4233">
        <v>3</v>
      </c>
      <c r="U4233">
        <v>2</v>
      </c>
      <c r="V4233">
        <v>56376</v>
      </c>
    </row>
    <row r="4234" spans="1:22" x14ac:dyDescent="0.25">
      <c r="A4234">
        <v>4233</v>
      </c>
      <c r="B4234" t="s">
        <v>7332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6811</v>
      </c>
      <c r="S4234">
        <v>31104</v>
      </c>
      <c r="T4234">
        <v>6</v>
      </c>
      <c r="U4234">
        <v>2</v>
      </c>
      <c r="V4234">
        <v>112752</v>
      </c>
    </row>
    <row r="4235" spans="1:22" x14ac:dyDescent="0.25">
      <c r="A4235">
        <v>4234</v>
      </c>
      <c r="B4235" t="s">
        <v>7332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6316</v>
      </c>
      <c r="T4235">
        <v>1</v>
      </c>
      <c r="U4235">
        <v>8</v>
      </c>
      <c r="V4235">
        <v>-104214</v>
      </c>
    </row>
    <row r="4236" spans="1:22" x14ac:dyDescent="0.25">
      <c r="A4236">
        <v>4235</v>
      </c>
      <c r="B4236" t="s">
        <v>7335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11352</v>
      </c>
      <c r="T4236">
        <v>3</v>
      </c>
      <c r="U4236">
        <v>2</v>
      </c>
      <c r="V4236">
        <v>41151</v>
      </c>
    </row>
    <row r="4237" spans="1:22" x14ac:dyDescent="0.25">
      <c r="A4237">
        <v>4236</v>
      </c>
      <c r="B4237" t="s">
        <v>7335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20808</v>
      </c>
      <c r="T4237">
        <v>9</v>
      </c>
      <c r="U4237">
        <v>2</v>
      </c>
      <c r="V4237">
        <v>70227</v>
      </c>
    </row>
    <row r="4238" spans="1:22" x14ac:dyDescent="0.25">
      <c r="A4238">
        <v>4237</v>
      </c>
      <c r="B4238" t="s">
        <v>7336</v>
      </c>
      <c r="C4238">
        <v>2013</v>
      </c>
      <c r="D4238" s="1">
        <v>41479</v>
      </c>
      <c r="E4238" s="1">
        <v>41483</v>
      </c>
      <c r="F4238" t="s">
        <v>50</v>
      </c>
      <c r="G4238" t="s">
        <v>7337</v>
      </c>
      <c r="H4238" t="s">
        <v>7338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5770</v>
      </c>
      <c r="P4238" t="s">
        <v>46</v>
      </c>
      <c r="Q4238" t="s">
        <v>75</v>
      </c>
      <c r="R4238" t="s">
        <v>5771</v>
      </c>
      <c r="S4238">
        <v>11416</v>
      </c>
      <c r="T4238">
        <v>4</v>
      </c>
      <c r="U4238">
        <v>8</v>
      </c>
      <c r="V4238">
        <v>-188364</v>
      </c>
    </row>
    <row r="4239" spans="1:22" x14ac:dyDescent="0.25">
      <c r="A4239">
        <v>4238</v>
      </c>
      <c r="B4239" t="s">
        <v>7339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7340</v>
      </c>
      <c r="P4239" t="s">
        <v>46</v>
      </c>
      <c r="Q4239" t="s">
        <v>68</v>
      </c>
      <c r="R4239" t="s">
        <v>7341</v>
      </c>
      <c r="S4239">
        <v>9408</v>
      </c>
      <c r="T4239">
        <v>7</v>
      </c>
      <c r="U4239">
        <v>2</v>
      </c>
      <c r="V4239">
        <v>7056</v>
      </c>
    </row>
    <row r="4240" spans="1:22" x14ac:dyDescent="0.25">
      <c r="A4240">
        <v>4239</v>
      </c>
      <c r="B4240" t="s">
        <v>7342</v>
      </c>
      <c r="C4240">
        <v>2014</v>
      </c>
      <c r="D4240" s="1">
        <v>41725</v>
      </c>
      <c r="E4240" s="1">
        <v>41727</v>
      </c>
      <c r="F4240" t="s">
        <v>188</v>
      </c>
      <c r="G4240" t="s">
        <v>5241</v>
      </c>
      <c r="H4240" t="s">
        <v>5242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7343</v>
      </c>
      <c r="P4240" t="s">
        <v>46</v>
      </c>
      <c r="Q4240" t="s">
        <v>68</v>
      </c>
      <c r="R4240" t="s">
        <v>7344</v>
      </c>
      <c r="S4240">
        <v>1983</v>
      </c>
      <c r="T4240">
        <v>1</v>
      </c>
      <c r="U4240">
        <v>0</v>
      </c>
      <c r="V4240">
        <v>5949</v>
      </c>
    </row>
    <row r="4241" spans="1:22" x14ac:dyDescent="0.25">
      <c r="A4241">
        <v>4240</v>
      </c>
      <c r="B4241" t="s">
        <v>7345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6469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2097</v>
      </c>
      <c r="T4241">
        <v>2</v>
      </c>
      <c r="U4241">
        <v>0</v>
      </c>
      <c r="V4241">
        <v>100656</v>
      </c>
    </row>
    <row r="4242" spans="1:22" x14ac:dyDescent="0.25">
      <c r="A4242">
        <v>4241</v>
      </c>
      <c r="B4242" t="s">
        <v>7346</v>
      </c>
      <c r="C4242">
        <v>2011</v>
      </c>
      <c r="D4242" s="1">
        <v>40806</v>
      </c>
      <c r="E4242" s="1">
        <v>40812</v>
      </c>
      <c r="F4242" t="s">
        <v>50</v>
      </c>
      <c r="G4242" t="s">
        <v>6149</v>
      </c>
      <c r="H4242" t="s">
        <v>6150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7347</v>
      </c>
      <c r="P4242" t="s">
        <v>46</v>
      </c>
      <c r="Q4242" t="s">
        <v>78</v>
      </c>
      <c r="R4242" t="s">
        <v>186</v>
      </c>
      <c r="S4242">
        <v>4392</v>
      </c>
      <c r="T4242">
        <v>4</v>
      </c>
      <c r="U4242">
        <v>0</v>
      </c>
      <c r="V4242">
        <v>118584</v>
      </c>
    </row>
    <row r="4243" spans="1:22" x14ac:dyDescent="0.25">
      <c r="A4243">
        <v>4242</v>
      </c>
      <c r="B4243" t="s">
        <v>7346</v>
      </c>
      <c r="C4243">
        <v>2011</v>
      </c>
      <c r="D4243" s="1">
        <v>40806</v>
      </c>
      <c r="E4243" s="1">
        <v>40812</v>
      </c>
      <c r="F4243" t="s">
        <v>50</v>
      </c>
      <c r="G4243" t="s">
        <v>6149</v>
      </c>
      <c r="H4243" t="s">
        <v>6150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20232</v>
      </c>
      <c r="T4243">
        <v>3</v>
      </c>
      <c r="U4243">
        <v>2</v>
      </c>
      <c r="V4243">
        <v>65754</v>
      </c>
    </row>
    <row r="4244" spans="1:22" x14ac:dyDescent="0.25">
      <c r="A4244">
        <v>4243</v>
      </c>
      <c r="B4244" t="s">
        <v>7348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14997</v>
      </c>
      <c r="T4244">
        <v>3</v>
      </c>
      <c r="U4244">
        <v>0</v>
      </c>
      <c r="V4244">
        <v>59988</v>
      </c>
    </row>
    <row r="4245" spans="1:22" x14ac:dyDescent="0.25">
      <c r="A4245">
        <v>4244</v>
      </c>
      <c r="B4245" t="s">
        <v>7348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5238</v>
      </c>
      <c r="P4245" t="s">
        <v>46</v>
      </c>
      <c r="Q4245" t="s">
        <v>90</v>
      </c>
      <c r="R4245" t="s">
        <v>5239</v>
      </c>
      <c r="S4245">
        <v>2781</v>
      </c>
      <c r="T4245">
        <v>3</v>
      </c>
      <c r="U4245">
        <v>0</v>
      </c>
      <c r="V4245">
        <v>130707</v>
      </c>
    </row>
    <row r="4246" spans="1:22" x14ac:dyDescent="0.25">
      <c r="A4246">
        <v>4245</v>
      </c>
      <c r="B4246" t="s">
        <v>7349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663</v>
      </c>
      <c r="T4246">
        <v>3</v>
      </c>
      <c r="U4246">
        <v>0</v>
      </c>
      <c r="V4246">
        <v>8619</v>
      </c>
    </row>
    <row r="4247" spans="1:22" x14ac:dyDescent="0.25">
      <c r="A4247">
        <v>4246</v>
      </c>
      <c r="B4247" t="s">
        <v>7350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164</v>
      </c>
      <c r="T4247">
        <v>1</v>
      </c>
      <c r="U4247">
        <v>0</v>
      </c>
      <c r="V4247">
        <v>738</v>
      </c>
    </row>
    <row r="4248" spans="1:22" x14ac:dyDescent="0.25">
      <c r="A4248">
        <v>4247</v>
      </c>
      <c r="B4248" t="s">
        <v>7350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10492</v>
      </c>
      <c r="T4248">
        <v>5</v>
      </c>
      <c r="U4248">
        <v>0</v>
      </c>
      <c r="V4248">
        <v>272792</v>
      </c>
    </row>
    <row r="4249" spans="1:22" x14ac:dyDescent="0.25">
      <c r="A4249">
        <v>4248</v>
      </c>
      <c r="B4249" t="s">
        <v>7350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209</v>
      </c>
      <c r="T4249">
        <v>5</v>
      </c>
      <c r="U4249">
        <v>0</v>
      </c>
      <c r="V4249">
        <v>7524</v>
      </c>
    </row>
    <row r="4250" spans="1:22" x14ac:dyDescent="0.25">
      <c r="A4250">
        <v>4249</v>
      </c>
      <c r="B4250" t="s">
        <v>7351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8808</v>
      </c>
      <c r="T4250">
        <v>6</v>
      </c>
      <c r="U4250">
        <v>0</v>
      </c>
      <c r="V4250">
        <v>405168</v>
      </c>
    </row>
    <row r="4251" spans="1:22" x14ac:dyDescent="0.25">
      <c r="A4251">
        <v>4250</v>
      </c>
      <c r="B4251" t="s">
        <v>7351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75192</v>
      </c>
      <c r="T4251">
        <v>4</v>
      </c>
      <c r="U4251">
        <v>0</v>
      </c>
      <c r="V4251">
        <v>150384</v>
      </c>
    </row>
    <row r="4252" spans="1:22" x14ac:dyDescent="0.25">
      <c r="A4252">
        <v>4251</v>
      </c>
      <c r="B4252" t="s">
        <v>7352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7353</v>
      </c>
      <c r="H4252" t="s">
        <v>7354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887103</v>
      </c>
      <c r="T4252">
        <v>7</v>
      </c>
      <c r="U4252">
        <v>1</v>
      </c>
      <c r="V4252">
        <v>1774206</v>
      </c>
    </row>
    <row r="4253" spans="1:22" x14ac:dyDescent="0.25">
      <c r="A4253">
        <v>4252</v>
      </c>
      <c r="B4253" t="s">
        <v>7355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55944</v>
      </c>
      <c r="T4253">
        <v>7</v>
      </c>
      <c r="U4253">
        <v>2</v>
      </c>
      <c r="V4253">
        <v>-132867</v>
      </c>
    </row>
    <row r="4254" spans="1:22" x14ac:dyDescent="0.25">
      <c r="A4254">
        <v>4253</v>
      </c>
      <c r="B4254" t="s">
        <v>7355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10688</v>
      </c>
      <c r="T4254">
        <v>2</v>
      </c>
      <c r="U4254">
        <v>2</v>
      </c>
      <c r="V4254">
        <v>22712</v>
      </c>
    </row>
    <row r="4255" spans="1:22" x14ac:dyDescent="0.25">
      <c r="A4255">
        <v>4254</v>
      </c>
      <c r="B4255" t="s">
        <v>7355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11824</v>
      </c>
      <c r="T4255">
        <v>2</v>
      </c>
      <c r="U4255">
        <v>2</v>
      </c>
      <c r="V4255">
        <v>10346</v>
      </c>
    </row>
    <row r="4256" spans="1:22" x14ac:dyDescent="0.25">
      <c r="A4256">
        <v>4255</v>
      </c>
      <c r="B4256" t="s">
        <v>7356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63312</v>
      </c>
      <c r="T4256">
        <v>3</v>
      </c>
      <c r="U4256">
        <v>2</v>
      </c>
      <c r="V4256">
        <v>205764</v>
      </c>
    </row>
    <row r="4257" spans="1:22" x14ac:dyDescent="0.25">
      <c r="A4257">
        <v>4256</v>
      </c>
      <c r="B4257" t="s">
        <v>7356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96784</v>
      </c>
      <c r="T4257">
        <v>4</v>
      </c>
      <c r="U4257">
        <v>8</v>
      </c>
      <c r="V4257">
        <v>-145176</v>
      </c>
    </row>
    <row r="4258" spans="1:22" x14ac:dyDescent="0.25">
      <c r="A4258">
        <v>4257</v>
      </c>
      <c r="B4258" t="s">
        <v>7356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10476</v>
      </c>
      <c r="T4258">
        <v>3</v>
      </c>
      <c r="U4258">
        <v>6</v>
      </c>
      <c r="V4258">
        <v>-68094</v>
      </c>
    </row>
    <row r="4259" spans="1:22" x14ac:dyDescent="0.25">
      <c r="A4259">
        <v>4258</v>
      </c>
      <c r="B4259" t="s">
        <v>7357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6547</v>
      </c>
      <c r="P4259" t="s">
        <v>46</v>
      </c>
      <c r="Q4259" t="s">
        <v>75</v>
      </c>
      <c r="R4259" t="s">
        <v>6548</v>
      </c>
      <c r="S4259">
        <v>9762</v>
      </c>
      <c r="T4259">
        <v>2</v>
      </c>
      <c r="U4259">
        <v>7</v>
      </c>
      <c r="V4259">
        <v>-68334</v>
      </c>
    </row>
    <row r="4260" spans="1:22" x14ac:dyDescent="0.25">
      <c r="A4260">
        <v>4259</v>
      </c>
      <c r="B4260" t="s">
        <v>7358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196784</v>
      </c>
      <c r="T4260">
        <v>2</v>
      </c>
      <c r="U4260">
        <v>2</v>
      </c>
      <c r="V4260">
        <v>-221382</v>
      </c>
    </row>
    <row r="4261" spans="1:22" x14ac:dyDescent="0.25">
      <c r="A4261">
        <v>4260</v>
      </c>
      <c r="B4261" t="s">
        <v>7359</v>
      </c>
      <c r="C4261">
        <v>2014</v>
      </c>
      <c r="D4261" s="1">
        <v>41941</v>
      </c>
      <c r="E4261" s="1">
        <v>41946</v>
      </c>
      <c r="F4261" t="s">
        <v>23</v>
      </c>
      <c r="G4261" t="s">
        <v>5623</v>
      </c>
      <c r="H4261" t="s">
        <v>5624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4798</v>
      </c>
      <c r="T4261">
        <v>2</v>
      </c>
      <c r="U4261">
        <v>0</v>
      </c>
      <c r="V4261">
        <v>2399</v>
      </c>
    </row>
    <row r="4262" spans="1:22" x14ac:dyDescent="0.25">
      <c r="A4262">
        <v>4261</v>
      </c>
      <c r="B4262" t="s">
        <v>7360</v>
      </c>
      <c r="C4262">
        <v>2014</v>
      </c>
      <c r="D4262" s="1">
        <v>41928</v>
      </c>
      <c r="E4262" s="1">
        <v>41932</v>
      </c>
      <c r="F4262" t="s">
        <v>23</v>
      </c>
      <c r="G4262" t="s">
        <v>5299</v>
      </c>
      <c r="H4262" t="s">
        <v>5300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1305</v>
      </c>
      <c r="T4262">
        <v>5</v>
      </c>
      <c r="U4262">
        <v>0</v>
      </c>
      <c r="V4262">
        <v>6003</v>
      </c>
    </row>
    <row r="4263" spans="1:22" x14ac:dyDescent="0.25">
      <c r="A4263">
        <v>4262</v>
      </c>
      <c r="B4263" t="s">
        <v>7361</v>
      </c>
      <c r="C4263">
        <v>2014</v>
      </c>
      <c r="D4263" s="1">
        <v>41859</v>
      </c>
      <c r="E4263" s="1">
        <v>41863</v>
      </c>
      <c r="F4263" t="s">
        <v>50</v>
      </c>
      <c r="G4263" t="s">
        <v>6450</v>
      </c>
      <c r="H4263" t="s">
        <v>6451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6396</v>
      </c>
      <c r="T4263">
        <v>4</v>
      </c>
      <c r="U4263">
        <v>0</v>
      </c>
      <c r="V4263">
        <v>198276</v>
      </c>
    </row>
    <row r="4264" spans="1:22" x14ac:dyDescent="0.25">
      <c r="A4264">
        <v>4263</v>
      </c>
      <c r="B4264" t="s">
        <v>7362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5943</v>
      </c>
      <c r="P4264" t="s">
        <v>46</v>
      </c>
      <c r="Q4264" t="s">
        <v>78</v>
      </c>
      <c r="R4264" t="s">
        <v>5944</v>
      </c>
      <c r="S4264">
        <v>8048</v>
      </c>
      <c r="T4264">
        <v>1</v>
      </c>
      <c r="U4264">
        <v>0</v>
      </c>
      <c r="V4264">
        <v>24144</v>
      </c>
    </row>
    <row r="4265" spans="1:22" x14ac:dyDescent="0.25">
      <c r="A4265">
        <v>4264</v>
      </c>
      <c r="B4265" t="s">
        <v>7363</v>
      </c>
      <c r="C4265">
        <v>2014</v>
      </c>
      <c r="D4265" s="1">
        <v>41947</v>
      </c>
      <c r="E4265" s="1">
        <v>41952</v>
      </c>
      <c r="F4265" t="s">
        <v>50</v>
      </c>
      <c r="G4265" t="s">
        <v>5995</v>
      </c>
      <c r="H4265" t="s">
        <v>5996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7364</v>
      </c>
      <c r="P4265" t="s">
        <v>46</v>
      </c>
      <c r="Q4265" t="s">
        <v>75</v>
      </c>
      <c r="R4265" t="s">
        <v>7365</v>
      </c>
      <c r="S4265">
        <v>11673</v>
      </c>
      <c r="T4265">
        <v>3</v>
      </c>
      <c r="U4265">
        <v>7</v>
      </c>
      <c r="V4265">
        <v>-7782</v>
      </c>
    </row>
    <row r="4266" spans="1:22" x14ac:dyDescent="0.25">
      <c r="A4266">
        <v>4265</v>
      </c>
      <c r="B4266" t="s">
        <v>7366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863128</v>
      </c>
      <c r="T4266">
        <v>8</v>
      </c>
      <c r="U4266">
        <v>3</v>
      </c>
      <c r="V4266">
        <v>-1602952</v>
      </c>
    </row>
    <row r="4267" spans="1:22" x14ac:dyDescent="0.25">
      <c r="A4267">
        <v>4266</v>
      </c>
      <c r="B4267" t="s">
        <v>7366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3564</v>
      </c>
      <c r="T4267">
        <v>3</v>
      </c>
      <c r="U4267">
        <v>8</v>
      </c>
      <c r="V4267">
        <v>-6237</v>
      </c>
    </row>
    <row r="4268" spans="1:22" x14ac:dyDescent="0.25">
      <c r="A4268">
        <v>4267</v>
      </c>
      <c r="B4268" t="s">
        <v>7366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5447</v>
      </c>
      <c r="P4268" t="s">
        <v>32</v>
      </c>
      <c r="Q4268" t="s">
        <v>33</v>
      </c>
      <c r="R4268" t="s">
        <v>5448</v>
      </c>
      <c r="S4268">
        <v>9566648</v>
      </c>
      <c r="T4268">
        <v>7</v>
      </c>
      <c r="U4268">
        <v>32</v>
      </c>
      <c r="V4268">
        <v>-2250976</v>
      </c>
    </row>
    <row r="4269" spans="1:22" x14ac:dyDescent="0.25">
      <c r="A4269">
        <v>4268</v>
      </c>
      <c r="B4269" t="s">
        <v>7366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12588</v>
      </c>
      <c r="T4269">
        <v>3</v>
      </c>
      <c r="U4269">
        <v>8</v>
      </c>
      <c r="V4269">
        <v>-201408</v>
      </c>
    </row>
    <row r="4270" spans="1:22" x14ac:dyDescent="0.25">
      <c r="A4270">
        <v>4269</v>
      </c>
      <c r="B4270" t="s">
        <v>7366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6281</v>
      </c>
      <c r="P4270" t="s">
        <v>71</v>
      </c>
      <c r="Q4270" t="s">
        <v>161</v>
      </c>
      <c r="R4270" t="s">
        <v>6282</v>
      </c>
      <c r="S4270">
        <v>17196</v>
      </c>
      <c r="T4270">
        <v>5</v>
      </c>
      <c r="U4270">
        <v>2</v>
      </c>
      <c r="V4270">
        <v>451395</v>
      </c>
    </row>
    <row r="4271" spans="1:22" x14ac:dyDescent="0.25">
      <c r="A4271">
        <v>4270</v>
      </c>
      <c r="B4271" t="s">
        <v>7367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8714</v>
      </c>
      <c r="T4271">
        <v>4</v>
      </c>
      <c r="U4271">
        <v>0</v>
      </c>
      <c r="V4271">
        <v>148138</v>
      </c>
    </row>
    <row r="4272" spans="1:22" x14ac:dyDescent="0.25">
      <c r="A4272">
        <v>4271</v>
      </c>
      <c r="B4272" t="s">
        <v>7368</v>
      </c>
      <c r="C4272">
        <v>2012</v>
      </c>
      <c r="D4272" s="1">
        <v>41239</v>
      </c>
      <c r="E4272" s="1">
        <v>41243</v>
      </c>
      <c r="F4272" t="s">
        <v>50</v>
      </c>
      <c r="G4272" t="s">
        <v>7369</v>
      </c>
      <c r="H4272" t="s">
        <v>7370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7327</v>
      </c>
      <c r="P4272" t="s">
        <v>32</v>
      </c>
      <c r="Q4272" t="s">
        <v>65</v>
      </c>
      <c r="R4272" t="s">
        <v>7328</v>
      </c>
      <c r="S4272">
        <v>692472</v>
      </c>
      <c r="T4272">
        <v>11</v>
      </c>
      <c r="U4272">
        <v>2</v>
      </c>
      <c r="V4272">
        <v>1904298</v>
      </c>
    </row>
    <row r="4273" spans="1:22" x14ac:dyDescent="0.25">
      <c r="A4273">
        <v>4272</v>
      </c>
      <c r="B4273" t="s">
        <v>7371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20776</v>
      </c>
      <c r="T4273">
        <v>4</v>
      </c>
      <c r="U4273">
        <v>0</v>
      </c>
      <c r="V4273">
        <v>851816</v>
      </c>
    </row>
    <row r="4274" spans="1:22" x14ac:dyDescent="0.25">
      <c r="A4274">
        <v>4273</v>
      </c>
      <c r="B4274" t="s">
        <v>7372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6790</v>
      </c>
      <c r="P4274" t="s">
        <v>71</v>
      </c>
      <c r="Q4274" t="s">
        <v>72</v>
      </c>
      <c r="R4274" t="s">
        <v>6791</v>
      </c>
      <c r="S4274">
        <v>71928</v>
      </c>
      <c r="T4274">
        <v>9</v>
      </c>
      <c r="U4274">
        <v>2</v>
      </c>
      <c r="V4274">
        <v>62937</v>
      </c>
    </row>
    <row r="4275" spans="1:22" x14ac:dyDescent="0.25">
      <c r="A4275">
        <v>4274</v>
      </c>
      <c r="B4275" t="s">
        <v>7372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2599</v>
      </c>
      <c r="T4275">
        <v>1</v>
      </c>
      <c r="U4275">
        <v>0</v>
      </c>
      <c r="V4275">
        <v>75371</v>
      </c>
    </row>
    <row r="4276" spans="1:22" x14ac:dyDescent="0.25">
      <c r="A4276">
        <v>4275</v>
      </c>
      <c r="B4276" t="s">
        <v>7373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3592</v>
      </c>
      <c r="T4276">
        <v>1</v>
      </c>
      <c r="U4276">
        <v>2</v>
      </c>
      <c r="V4276">
        <v>11225</v>
      </c>
    </row>
    <row r="4277" spans="1:22" x14ac:dyDescent="0.25">
      <c r="A4277">
        <v>4276</v>
      </c>
      <c r="B4277" t="s">
        <v>7374</v>
      </c>
      <c r="C4277">
        <v>2012</v>
      </c>
      <c r="D4277" s="1">
        <v>41099</v>
      </c>
      <c r="E4277" s="1">
        <v>41103</v>
      </c>
      <c r="F4277" t="s">
        <v>50</v>
      </c>
      <c r="G4277" t="s">
        <v>5714</v>
      </c>
      <c r="H4277" t="s">
        <v>5715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48632</v>
      </c>
      <c r="T4277">
        <v>2</v>
      </c>
      <c r="U4277">
        <v>8</v>
      </c>
      <c r="V4277">
        <v>-12158</v>
      </c>
    </row>
    <row r="4278" spans="1:22" x14ac:dyDescent="0.25">
      <c r="A4278">
        <v>4277</v>
      </c>
      <c r="B4278" t="s">
        <v>7375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3231</v>
      </c>
      <c r="T4278">
        <v>2</v>
      </c>
      <c r="U4278">
        <v>0</v>
      </c>
      <c r="V4278">
        <v>61389</v>
      </c>
    </row>
    <row r="4279" spans="1:22" x14ac:dyDescent="0.25">
      <c r="A4279">
        <v>4278</v>
      </c>
      <c r="B4279" t="s">
        <v>7376</v>
      </c>
      <c r="C4279">
        <v>2013</v>
      </c>
      <c r="D4279" s="1">
        <v>41381</v>
      </c>
      <c r="E4279" s="1">
        <v>41385</v>
      </c>
      <c r="F4279" t="s">
        <v>50</v>
      </c>
      <c r="G4279" t="s">
        <v>7353</v>
      </c>
      <c r="H4279" t="s">
        <v>7354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7377</v>
      </c>
      <c r="P4279" t="s">
        <v>71</v>
      </c>
      <c r="Q4279" t="s">
        <v>682</v>
      </c>
      <c r="R4279" t="s">
        <v>7378</v>
      </c>
      <c r="S4279">
        <v>909993</v>
      </c>
      <c r="T4279">
        <v>7</v>
      </c>
      <c r="U4279">
        <v>0</v>
      </c>
      <c r="V4279">
        <v>23659818</v>
      </c>
    </row>
    <row r="4280" spans="1:22" x14ac:dyDescent="0.25">
      <c r="A4280">
        <v>4279</v>
      </c>
      <c r="B4280" t="s">
        <v>7376</v>
      </c>
      <c r="C4280">
        <v>2013</v>
      </c>
      <c r="D4280" s="1">
        <v>41381</v>
      </c>
      <c r="E4280" s="1">
        <v>41385</v>
      </c>
      <c r="F4280" t="s">
        <v>50</v>
      </c>
      <c r="G4280" t="s">
        <v>7353</v>
      </c>
      <c r="H4280" t="s">
        <v>7354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6190</v>
      </c>
      <c r="P4280" t="s">
        <v>32</v>
      </c>
      <c r="Q4280" t="s">
        <v>65</v>
      </c>
      <c r="R4280" t="s">
        <v>6191</v>
      </c>
      <c r="S4280">
        <v>996</v>
      </c>
      <c r="T4280">
        <v>2</v>
      </c>
      <c r="U4280">
        <v>0</v>
      </c>
      <c r="V4280">
        <v>32868</v>
      </c>
    </row>
    <row r="4281" spans="1:22" x14ac:dyDescent="0.25">
      <c r="A4281">
        <v>4280</v>
      </c>
      <c r="B4281" t="s">
        <v>7376</v>
      </c>
      <c r="C4281">
        <v>2013</v>
      </c>
      <c r="D4281" s="1">
        <v>41381</v>
      </c>
      <c r="E4281" s="1">
        <v>41385</v>
      </c>
      <c r="F4281" t="s">
        <v>50</v>
      </c>
      <c r="G4281" t="s">
        <v>7353</v>
      </c>
      <c r="H4281" t="s">
        <v>7354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253</v>
      </c>
      <c r="T4281">
        <v>5</v>
      </c>
      <c r="U4281">
        <v>0</v>
      </c>
      <c r="V4281">
        <v>11891</v>
      </c>
    </row>
    <row r="4282" spans="1:22" x14ac:dyDescent="0.25">
      <c r="A4282">
        <v>4281</v>
      </c>
      <c r="B4282" t="s">
        <v>7379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1136</v>
      </c>
      <c r="T4282">
        <v>2</v>
      </c>
      <c r="U4282">
        <v>0</v>
      </c>
      <c r="V4282">
        <v>52256</v>
      </c>
    </row>
    <row r="4283" spans="1:22" x14ac:dyDescent="0.25">
      <c r="A4283">
        <v>4282</v>
      </c>
      <c r="B4283" t="s">
        <v>7379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6166</v>
      </c>
      <c r="P4283" t="s">
        <v>32</v>
      </c>
      <c r="Q4283" t="s">
        <v>36</v>
      </c>
      <c r="R4283" t="s">
        <v>6167</v>
      </c>
      <c r="S4283">
        <v>69264</v>
      </c>
      <c r="T4283">
        <v>2</v>
      </c>
      <c r="U4283">
        <v>1</v>
      </c>
      <c r="V4283">
        <v>146224</v>
      </c>
    </row>
    <row r="4284" spans="1:22" x14ac:dyDescent="0.25">
      <c r="A4284">
        <v>4283</v>
      </c>
      <c r="B4284" t="s">
        <v>7380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7381</v>
      </c>
      <c r="P4284" t="s">
        <v>46</v>
      </c>
      <c r="Q4284" t="s">
        <v>47</v>
      </c>
      <c r="R4284" t="s">
        <v>7382</v>
      </c>
      <c r="S4284">
        <v>369</v>
      </c>
      <c r="T4284">
        <v>1</v>
      </c>
      <c r="U4284">
        <v>0</v>
      </c>
      <c r="V4284">
        <v>17343</v>
      </c>
    </row>
    <row r="4285" spans="1:22" x14ac:dyDescent="0.25">
      <c r="A4285">
        <v>4284</v>
      </c>
      <c r="B4285" t="s">
        <v>7380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6366</v>
      </c>
      <c r="P4285" t="s">
        <v>46</v>
      </c>
      <c r="Q4285" t="s">
        <v>75</v>
      </c>
      <c r="R4285" t="s">
        <v>6367</v>
      </c>
      <c r="S4285">
        <v>110397</v>
      </c>
      <c r="T4285">
        <v>3</v>
      </c>
      <c r="U4285">
        <v>0</v>
      </c>
      <c r="V4285">
        <v>4967865</v>
      </c>
    </row>
    <row r="4286" spans="1:22" x14ac:dyDescent="0.25">
      <c r="A4286">
        <v>4285</v>
      </c>
      <c r="B4286" t="s">
        <v>7383</v>
      </c>
      <c r="C4286">
        <v>2012</v>
      </c>
      <c r="D4286" s="1">
        <v>41234</v>
      </c>
      <c r="E4286" s="1">
        <v>41239</v>
      </c>
      <c r="F4286" t="s">
        <v>23</v>
      </c>
      <c r="G4286" t="s">
        <v>6011</v>
      </c>
      <c r="H4286" t="s">
        <v>6012</v>
      </c>
      <c r="I4286" t="s">
        <v>41</v>
      </c>
      <c r="J4286" t="s">
        <v>27</v>
      </c>
      <c r="K4286" t="s">
        <v>7384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2461328</v>
      </c>
      <c r="T4286">
        <v>2</v>
      </c>
      <c r="U4286">
        <v>32</v>
      </c>
      <c r="V4286">
        <v>-760116</v>
      </c>
    </row>
    <row r="4287" spans="1:22" x14ac:dyDescent="0.25">
      <c r="A4287">
        <v>4286</v>
      </c>
      <c r="B4287" t="s">
        <v>7383</v>
      </c>
      <c r="C4287">
        <v>2012</v>
      </c>
      <c r="D4287" s="1">
        <v>41234</v>
      </c>
      <c r="E4287" s="1">
        <v>41239</v>
      </c>
      <c r="F4287" t="s">
        <v>23</v>
      </c>
      <c r="G4287" t="s">
        <v>6011</v>
      </c>
      <c r="H4287" t="s">
        <v>6012</v>
      </c>
      <c r="I4287" t="s">
        <v>41</v>
      </c>
      <c r="J4287" t="s">
        <v>27</v>
      </c>
      <c r="K4287" t="s">
        <v>7384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11696</v>
      </c>
      <c r="T4287">
        <v>2</v>
      </c>
      <c r="U4287">
        <v>2</v>
      </c>
      <c r="V4287">
        <v>39474</v>
      </c>
    </row>
    <row r="4288" spans="1:22" x14ac:dyDescent="0.25">
      <c r="A4288">
        <v>4287</v>
      </c>
      <c r="B4288" t="s">
        <v>7383</v>
      </c>
      <c r="C4288">
        <v>2012</v>
      </c>
      <c r="D4288" s="1">
        <v>41234</v>
      </c>
      <c r="E4288" s="1">
        <v>41239</v>
      </c>
      <c r="F4288" t="s">
        <v>23</v>
      </c>
      <c r="G4288" t="s">
        <v>6011</v>
      </c>
      <c r="H4288" t="s">
        <v>6012</v>
      </c>
      <c r="I4288" t="s">
        <v>41</v>
      </c>
      <c r="J4288" t="s">
        <v>27</v>
      </c>
      <c r="K4288" t="s">
        <v>7384</v>
      </c>
      <c r="L4288" t="s">
        <v>104</v>
      </c>
      <c r="M4288">
        <v>77642</v>
      </c>
      <c r="N4288" t="s">
        <v>105</v>
      </c>
      <c r="O4288" t="s">
        <v>6852</v>
      </c>
      <c r="P4288" t="s">
        <v>71</v>
      </c>
      <c r="Q4288" t="s">
        <v>1216</v>
      </c>
      <c r="R4288" t="s">
        <v>6853</v>
      </c>
      <c r="S4288">
        <v>439992</v>
      </c>
      <c r="T4288">
        <v>1</v>
      </c>
      <c r="U4288">
        <v>2</v>
      </c>
      <c r="V4288">
        <v>164997</v>
      </c>
    </row>
    <row r="4289" spans="1:22" x14ac:dyDescent="0.25">
      <c r="A4289">
        <v>4288</v>
      </c>
      <c r="B4289" t="s">
        <v>7385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5660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64784</v>
      </c>
      <c r="T4289">
        <v>1</v>
      </c>
      <c r="U4289">
        <v>2</v>
      </c>
      <c r="V4289">
        <v>-129568</v>
      </c>
    </row>
    <row r="4290" spans="1:22" x14ac:dyDescent="0.25">
      <c r="A4290">
        <v>4289</v>
      </c>
      <c r="B4290" t="s">
        <v>7386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3328</v>
      </c>
      <c r="T4290">
        <v>5</v>
      </c>
      <c r="U4290">
        <v>8</v>
      </c>
      <c r="V4290">
        <v>-4992</v>
      </c>
    </row>
    <row r="4291" spans="1:22" x14ac:dyDescent="0.25">
      <c r="A4291">
        <v>4290</v>
      </c>
      <c r="B4291" t="s">
        <v>7386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14088</v>
      </c>
      <c r="T4291">
        <v>3</v>
      </c>
      <c r="U4291">
        <v>2</v>
      </c>
      <c r="V4291">
        <v>49308</v>
      </c>
    </row>
    <row r="4292" spans="1:22" x14ac:dyDescent="0.25">
      <c r="A4292">
        <v>4291</v>
      </c>
      <c r="B4292" t="s">
        <v>7387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1116</v>
      </c>
      <c r="T4292">
        <v>2</v>
      </c>
      <c r="U4292">
        <v>0</v>
      </c>
      <c r="V4292">
        <v>279</v>
      </c>
    </row>
    <row r="4293" spans="1:22" x14ac:dyDescent="0.25">
      <c r="A4293">
        <v>4292</v>
      </c>
      <c r="B4293" t="s">
        <v>7387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896328</v>
      </c>
      <c r="T4293">
        <v>9</v>
      </c>
      <c r="U4293">
        <v>2</v>
      </c>
      <c r="V4293">
        <v>224082</v>
      </c>
    </row>
    <row r="4294" spans="1:22" x14ac:dyDescent="0.25">
      <c r="A4294">
        <v>4293</v>
      </c>
      <c r="B4294" t="s">
        <v>7387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6804</v>
      </c>
    </row>
    <row r="4295" spans="1:22" x14ac:dyDescent="0.25">
      <c r="A4295">
        <v>4294</v>
      </c>
      <c r="B4295" t="s">
        <v>7388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53982</v>
      </c>
      <c r="T4295">
        <v>3</v>
      </c>
      <c r="U4295">
        <v>4</v>
      </c>
      <c r="V4295">
        <v>-107964</v>
      </c>
    </row>
    <row r="4296" spans="1:22" x14ac:dyDescent="0.25">
      <c r="A4296">
        <v>4295</v>
      </c>
      <c r="B4296" t="s">
        <v>7389</v>
      </c>
      <c r="C4296">
        <v>2014</v>
      </c>
      <c r="D4296" s="1">
        <v>41935</v>
      </c>
      <c r="E4296" s="1">
        <v>41940</v>
      </c>
      <c r="F4296" t="s">
        <v>50</v>
      </c>
      <c r="G4296" t="s">
        <v>6453</v>
      </c>
      <c r="H4296" t="s">
        <v>6454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177225</v>
      </c>
      <c r="T4296">
        <v>5</v>
      </c>
      <c r="U4296">
        <v>5</v>
      </c>
      <c r="V4296">
        <v>-120513</v>
      </c>
    </row>
    <row r="4297" spans="1:22" x14ac:dyDescent="0.25">
      <c r="A4297">
        <v>4296</v>
      </c>
      <c r="B4297" t="s">
        <v>7390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7391</v>
      </c>
      <c r="L4297" t="s">
        <v>43</v>
      </c>
      <c r="M4297">
        <v>95610</v>
      </c>
      <c r="N4297" t="s">
        <v>44</v>
      </c>
      <c r="O4297" t="s">
        <v>7148</v>
      </c>
      <c r="P4297" t="s">
        <v>32</v>
      </c>
      <c r="Q4297" t="s">
        <v>65</v>
      </c>
      <c r="R4297" t="s">
        <v>7149</v>
      </c>
      <c r="S4297">
        <v>12939</v>
      </c>
      <c r="T4297">
        <v>3</v>
      </c>
      <c r="U4297">
        <v>0</v>
      </c>
      <c r="V4297">
        <v>543438</v>
      </c>
    </row>
    <row r="4298" spans="1:22" x14ac:dyDescent="0.25">
      <c r="A4298">
        <v>4297</v>
      </c>
      <c r="B4298" t="s">
        <v>7392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5432</v>
      </c>
      <c r="T4298">
        <v>4</v>
      </c>
      <c r="U4298">
        <v>0</v>
      </c>
      <c r="V4298">
        <v>5432</v>
      </c>
    </row>
    <row r="4299" spans="1:22" x14ac:dyDescent="0.25">
      <c r="A4299">
        <v>4298</v>
      </c>
      <c r="B4299" t="s">
        <v>7393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5646</v>
      </c>
      <c r="L4299" t="s">
        <v>54</v>
      </c>
      <c r="M4299">
        <v>32303</v>
      </c>
      <c r="N4299" t="s">
        <v>30</v>
      </c>
      <c r="O4299" t="s">
        <v>6145</v>
      </c>
      <c r="P4299" t="s">
        <v>71</v>
      </c>
      <c r="Q4299" t="s">
        <v>72</v>
      </c>
      <c r="R4299" t="s">
        <v>6146</v>
      </c>
      <c r="S4299">
        <v>4367896</v>
      </c>
      <c r="T4299">
        <v>13</v>
      </c>
      <c r="U4299">
        <v>2</v>
      </c>
      <c r="V4299">
        <v>3275922</v>
      </c>
    </row>
    <row r="4300" spans="1:22" x14ac:dyDescent="0.25">
      <c r="A4300">
        <v>4299</v>
      </c>
      <c r="B4300" t="s">
        <v>7393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5646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49568</v>
      </c>
      <c r="T4300">
        <v>2</v>
      </c>
      <c r="U4300">
        <v>2</v>
      </c>
      <c r="V4300">
        <v>1549</v>
      </c>
    </row>
    <row r="4301" spans="1:22" x14ac:dyDescent="0.25">
      <c r="A4301">
        <v>4300</v>
      </c>
      <c r="B4301" t="s">
        <v>7393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5646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161376</v>
      </c>
      <c r="T4301">
        <v>6</v>
      </c>
      <c r="U4301">
        <v>2</v>
      </c>
      <c r="V4301">
        <v>121032</v>
      </c>
    </row>
    <row r="4302" spans="1:22" x14ac:dyDescent="0.25">
      <c r="A4302">
        <v>4301</v>
      </c>
      <c r="B4302" t="s">
        <v>7393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5646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2784</v>
      </c>
      <c r="T4302">
        <v>2</v>
      </c>
      <c r="U4302">
        <v>2</v>
      </c>
      <c r="V4302">
        <v>4176</v>
      </c>
    </row>
    <row r="4303" spans="1:22" x14ac:dyDescent="0.25">
      <c r="A4303">
        <v>4302</v>
      </c>
      <c r="B4303" t="s">
        <v>7393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5646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872</v>
      </c>
      <c r="T4303">
        <v>5</v>
      </c>
      <c r="U4303">
        <v>2</v>
      </c>
      <c r="V4303">
        <v>2943</v>
      </c>
    </row>
    <row r="4304" spans="1:22" x14ac:dyDescent="0.25">
      <c r="A4304">
        <v>4303</v>
      </c>
      <c r="B4304" t="s">
        <v>7394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3912</v>
      </c>
      <c r="T4304">
        <v>1</v>
      </c>
      <c r="U4304">
        <v>2</v>
      </c>
      <c r="V4304">
        <v>10269</v>
      </c>
    </row>
    <row r="4305" spans="1:22" x14ac:dyDescent="0.25">
      <c r="A4305">
        <v>4304</v>
      </c>
      <c r="B4305" t="s">
        <v>7395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7396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59752</v>
      </c>
      <c r="T4305">
        <v>7</v>
      </c>
      <c r="U4305">
        <v>2</v>
      </c>
      <c r="V4305">
        <v>194194</v>
      </c>
    </row>
    <row r="4306" spans="1:22" x14ac:dyDescent="0.25">
      <c r="A4306">
        <v>4305</v>
      </c>
      <c r="B4306" t="s">
        <v>7397</v>
      </c>
      <c r="C4306">
        <v>2011</v>
      </c>
      <c r="D4306" s="1">
        <v>40842</v>
      </c>
      <c r="E4306" s="1">
        <v>40846</v>
      </c>
      <c r="F4306" t="s">
        <v>23</v>
      </c>
      <c r="G4306" t="s">
        <v>7307</v>
      </c>
      <c r="H4306" t="s">
        <v>7308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6392</v>
      </c>
      <c r="T4306">
        <v>4</v>
      </c>
      <c r="U4306">
        <v>0</v>
      </c>
      <c r="V4306">
        <v>3196</v>
      </c>
    </row>
    <row r="4307" spans="1:22" x14ac:dyDescent="0.25">
      <c r="A4307">
        <v>4306</v>
      </c>
      <c r="B4307" t="s">
        <v>7397</v>
      </c>
      <c r="C4307">
        <v>2011</v>
      </c>
      <c r="D4307" s="1">
        <v>40842</v>
      </c>
      <c r="E4307" s="1">
        <v>40846</v>
      </c>
      <c r="F4307" t="s">
        <v>23</v>
      </c>
      <c r="G4307" t="s">
        <v>7307</v>
      </c>
      <c r="H4307" t="s">
        <v>7308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6300</v>
      </c>
      <c r="P4307" t="s">
        <v>71</v>
      </c>
      <c r="Q4307" t="s">
        <v>72</v>
      </c>
      <c r="R4307" t="s">
        <v>6301</v>
      </c>
      <c r="S4307">
        <v>38396</v>
      </c>
      <c r="T4307">
        <v>5</v>
      </c>
      <c r="U4307">
        <v>2</v>
      </c>
      <c r="V4307">
        <v>38396</v>
      </c>
    </row>
    <row r="4308" spans="1:22" x14ac:dyDescent="0.25">
      <c r="A4308">
        <v>4307</v>
      </c>
      <c r="B4308" t="s">
        <v>7398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7752</v>
      </c>
      <c r="T4308">
        <v>3</v>
      </c>
      <c r="U4308">
        <v>2</v>
      </c>
      <c r="V4308">
        <v>28101</v>
      </c>
    </row>
    <row r="4309" spans="1:22" x14ac:dyDescent="0.25">
      <c r="A4309">
        <v>4308</v>
      </c>
      <c r="B4309" t="s">
        <v>7398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33568</v>
      </c>
      <c r="T4309">
        <v>2</v>
      </c>
      <c r="U4309">
        <v>2</v>
      </c>
      <c r="V4309">
        <v>117488</v>
      </c>
    </row>
    <row r="4310" spans="1:22" x14ac:dyDescent="0.25">
      <c r="A4310">
        <v>4309</v>
      </c>
      <c r="B4310" t="s">
        <v>7399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666344</v>
      </c>
      <c r="T4310">
        <v>7</v>
      </c>
      <c r="U4310">
        <v>2</v>
      </c>
      <c r="V4310">
        <v>666344</v>
      </c>
    </row>
    <row r="4311" spans="1:22" x14ac:dyDescent="0.25">
      <c r="A4311">
        <v>4310</v>
      </c>
      <c r="B4311" t="s">
        <v>7399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573728</v>
      </c>
      <c r="T4311">
        <v>4</v>
      </c>
      <c r="U4311">
        <v>2</v>
      </c>
      <c r="V4311">
        <v>-645444</v>
      </c>
    </row>
    <row r="4312" spans="1:22" x14ac:dyDescent="0.25">
      <c r="A4312">
        <v>4311</v>
      </c>
      <c r="B4312" t="s">
        <v>7399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21936</v>
      </c>
      <c r="T4312">
        <v>3</v>
      </c>
      <c r="U4312">
        <v>2</v>
      </c>
      <c r="V4312">
        <v>8226</v>
      </c>
    </row>
    <row r="4313" spans="1:22" x14ac:dyDescent="0.25">
      <c r="A4313">
        <v>4312</v>
      </c>
      <c r="B4313" t="s">
        <v>7399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5772</v>
      </c>
      <c r="P4313" t="s">
        <v>46</v>
      </c>
      <c r="Q4313" t="s">
        <v>90</v>
      </c>
      <c r="R4313" t="s">
        <v>5773</v>
      </c>
      <c r="S4313">
        <v>1944</v>
      </c>
      <c r="T4313">
        <v>3</v>
      </c>
      <c r="U4313">
        <v>0</v>
      </c>
      <c r="V4313">
        <v>93312</v>
      </c>
    </row>
    <row r="4314" spans="1:22" x14ac:dyDescent="0.25">
      <c r="A4314">
        <v>4313</v>
      </c>
      <c r="B4314" t="s">
        <v>7399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7400</v>
      </c>
      <c r="P4314" t="s">
        <v>71</v>
      </c>
      <c r="Q4314" t="s">
        <v>682</v>
      </c>
      <c r="R4314" t="s">
        <v>7401</v>
      </c>
      <c r="S4314">
        <v>447968</v>
      </c>
      <c r="T4314">
        <v>4</v>
      </c>
      <c r="U4314">
        <v>2</v>
      </c>
      <c r="V4314">
        <v>13999</v>
      </c>
    </row>
    <row r="4315" spans="1:22" x14ac:dyDescent="0.25">
      <c r="A4315">
        <v>4314</v>
      </c>
      <c r="B4315" t="s">
        <v>7402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7118</v>
      </c>
      <c r="P4315" t="s">
        <v>46</v>
      </c>
      <c r="Q4315" t="s">
        <v>78</v>
      </c>
      <c r="R4315" t="s">
        <v>7119</v>
      </c>
      <c r="S4315">
        <v>1678</v>
      </c>
      <c r="T4315">
        <v>2</v>
      </c>
      <c r="U4315">
        <v>0</v>
      </c>
      <c r="V4315">
        <v>4195</v>
      </c>
    </row>
    <row r="4316" spans="1:22" x14ac:dyDescent="0.25">
      <c r="A4316">
        <v>4315</v>
      </c>
      <c r="B4316" t="s">
        <v>7403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6753</v>
      </c>
      <c r="P4316" t="s">
        <v>46</v>
      </c>
      <c r="Q4316" t="s">
        <v>68</v>
      </c>
      <c r="R4316" t="s">
        <v>186</v>
      </c>
      <c r="S4316">
        <v>2096</v>
      </c>
      <c r="T4316">
        <v>2</v>
      </c>
      <c r="U4316">
        <v>0</v>
      </c>
      <c r="V4316">
        <v>524</v>
      </c>
    </row>
    <row r="4317" spans="1:22" x14ac:dyDescent="0.25">
      <c r="A4317">
        <v>4316</v>
      </c>
      <c r="B4317" t="s">
        <v>7403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88752</v>
      </c>
      <c r="T4317">
        <v>3</v>
      </c>
      <c r="U4317">
        <v>2</v>
      </c>
      <c r="V4317">
        <v>27735</v>
      </c>
    </row>
    <row r="4318" spans="1:22" x14ac:dyDescent="0.25">
      <c r="A4318">
        <v>4317</v>
      </c>
      <c r="B4318" t="s">
        <v>7403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30423</v>
      </c>
      <c r="T4318">
        <v>3</v>
      </c>
      <c r="U4318">
        <v>0</v>
      </c>
      <c r="V4318">
        <v>91269</v>
      </c>
    </row>
    <row r="4319" spans="1:22" x14ac:dyDescent="0.25">
      <c r="A4319">
        <v>4318</v>
      </c>
      <c r="B4319" t="s">
        <v>7404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16786</v>
      </c>
      <c r="T4319">
        <v>2</v>
      </c>
      <c r="U4319">
        <v>0</v>
      </c>
      <c r="V4319">
        <v>788942</v>
      </c>
    </row>
    <row r="4320" spans="1:22" x14ac:dyDescent="0.25">
      <c r="A4320">
        <v>4319</v>
      </c>
      <c r="B4320" t="s">
        <v>7405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7406</v>
      </c>
      <c r="P4320" t="s">
        <v>32</v>
      </c>
      <c r="Q4320" t="s">
        <v>65</v>
      </c>
      <c r="R4320" t="s">
        <v>7407</v>
      </c>
      <c r="S4320">
        <v>8238</v>
      </c>
      <c r="T4320">
        <v>6</v>
      </c>
      <c r="U4320">
        <v>0</v>
      </c>
      <c r="V4320">
        <v>255378</v>
      </c>
    </row>
    <row r="4321" spans="1:22" x14ac:dyDescent="0.25">
      <c r="A4321">
        <v>4320</v>
      </c>
      <c r="B4321" t="s">
        <v>7408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5467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23976</v>
      </c>
      <c r="T4321">
        <v>3</v>
      </c>
      <c r="U4321">
        <v>2</v>
      </c>
      <c r="V4321">
        <v>-56943</v>
      </c>
    </row>
    <row r="4322" spans="1:22" x14ac:dyDescent="0.25">
      <c r="A4322">
        <v>4321</v>
      </c>
      <c r="B4322" t="s">
        <v>7408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5467</v>
      </c>
      <c r="L4322" t="s">
        <v>668</v>
      </c>
      <c r="M4322">
        <v>87105</v>
      </c>
      <c r="N4322" t="s">
        <v>44</v>
      </c>
      <c r="O4322" t="s">
        <v>5267</v>
      </c>
      <c r="P4322" t="s">
        <v>46</v>
      </c>
      <c r="Q4322" t="s">
        <v>59</v>
      </c>
      <c r="R4322" t="s">
        <v>5268</v>
      </c>
      <c r="S4322">
        <v>3329</v>
      </c>
      <c r="T4322">
        <v>1</v>
      </c>
      <c r="U4322">
        <v>0</v>
      </c>
      <c r="V4322">
        <v>79896</v>
      </c>
    </row>
    <row r="4323" spans="1:22" x14ac:dyDescent="0.25">
      <c r="A4323">
        <v>4322</v>
      </c>
      <c r="B4323" t="s">
        <v>7409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14952</v>
      </c>
      <c r="T4323">
        <v>2</v>
      </c>
      <c r="U4323">
        <v>7</v>
      </c>
      <c r="V4323">
        <v>-119616</v>
      </c>
    </row>
    <row r="4324" spans="1:22" x14ac:dyDescent="0.25">
      <c r="A4324">
        <v>4323</v>
      </c>
      <c r="B4324" t="s">
        <v>7409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5785</v>
      </c>
      <c r="P4324" t="s">
        <v>71</v>
      </c>
      <c r="Q4324" t="s">
        <v>72</v>
      </c>
      <c r="R4324" t="s">
        <v>5786</v>
      </c>
      <c r="S4324">
        <v>323982</v>
      </c>
      <c r="T4324">
        <v>3</v>
      </c>
      <c r="U4324">
        <v>4</v>
      </c>
      <c r="V4324">
        <v>-809955</v>
      </c>
    </row>
    <row r="4325" spans="1:22" x14ac:dyDescent="0.25">
      <c r="A4325">
        <v>4324</v>
      </c>
      <c r="B4325" t="s">
        <v>7409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2286</v>
      </c>
      <c r="T4325">
        <v>2</v>
      </c>
      <c r="U4325">
        <v>7</v>
      </c>
      <c r="V4325">
        <v>-16764</v>
      </c>
    </row>
    <row r="4326" spans="1:22" x14ac:dyDescent="0.25">
      <c r="A4326">
        <v>4325</v>
      </c>
      <c r="B4326" t="s">
        <v>7409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14352</v>
      </c>
      <c r="T4326">
        <v>3</v>
      </c>
      <c r="U4326">
        <v>2</v>
      </c>
      <c r="V4326">
        <v>897</v>
      </c>
    </row>
    <row r="4327" spans="1:22" x14ac:dyDescent="0.25">
      <c r="A4327">
        <v>4326</v>
      </c>
      <c r="B4327" t="s">
        <v>7409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71976</v>
      </c>
      <c r="T4327">
        <v>3</v>
      </c>
      <c r="U4327">
        <v>2</v>
      </c>
      <c r="V4327">
        <v>8997</v>
      </c>
    </row>
    <row r="4328" spans="1:22" x14ac:dyDescent="0.25">
      <c r="A4328">
        <v>4327</v>
      </c>
      <c r="B4328" t="s">
        <v>7410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5401</v>
      </c>
      <c r="P4328" t="s">
        <v>46</v>
      </c>
      <c r="Q4328" t="s">
        <v>68</v>
      </c>
      <c r="R4328" t="s">
        <v>5402</v>
      </c>
      <c r="S4328">
        <v>921</v>
      </c>
      <c r="T4328">
        <v>3</v>
      </c>
      <c r="U4328">
        <v>0</v>
      </c>
      <c r="V4328">
        <v>23025</v>
      </c>
    </row>
    <row r="4329" spans="1:22" x14ac:dyDescent="0.25">
      <c r="A4329">
        <v>4328</v>
      </c>
      <c r="B4329" t="s">
        <v>7410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6740</v>
      </c>
      <c r="P4329" t="s">
        <v>46</v>
      </c>
      <c r="Q4329" t="s">
        <v>90</v>
      </c>
      <c r="R4329" t="s">
        <v>6741</v>
      </c>
      <c r="S4329">
        <v>18</v>
      </c>
      <c r="T4329">
        <v>5</v>
      </c>
      <c r="U4329">
        <v>0</v>
      </c>
      <c r="V4329">
        <v>828</v>
      </c>
    </row>
    <row r="4330" spans="1:22" x14ac:dyDescent="0.25">
      <c r="A4330">
        <v>4329</v>
      </c>
      <c r="B4330" t="s">
        <v>7411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6073</v>
      </c>
      <c r="P4330" t="s">
        <v>46</v>
      </c>
      <c r="Q4330" t="s">
        <v>90</v>
      </c>
      <c r="R4330" t="s">
        <v>6074</v>
      </c>
      <c r="S4330">
        <v>4293</v>
      </c>
      <c r="T4330">
        <v>9</v>
      </c>
      <c r="U4330">
        <v>0</v>
      </c>
      <c r="V4330">
        <v>193185</v>
      </c>
    </row>
    <row r="4331" spans="1:22" x14ac:dyDescent="0.25">
      <c r="A4331">
        <v>4330</v>
      </c>
      <c r="B4331" t="s">
        <v>7412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7413</v>
      </c>
      <c r="P4331" t="s">
        <v>46</v>
      </c>
      <c r="Q4331" t="s">
        <v>90</v>
      </c>
      <c r="R4331" t="s">
        <v>7414</v>
      </c>
      <c r="S4331">
        <v>15552</v>
      </c>
      <c r="T4331">
        <v>3</v>
      </c>
      <c r="U4331">
        <v>2</v>
      </c>
      <c r="V4331">
        <v>54432</v>
      </c>
    </row>
    <row r="4332" spans="1:22" x14ac:dyDescent="0.25">
      <c r="A4332">
        <v>4331</v>
      </c>
      <c r="B4332" t="s">
        <v>7412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1792</v>
      </c>
      <c r="T4332">
        <v>5</v>
      </c>
      <c r="U4332">
        <v>2</v>
      </c>
      <c r="V4332">
        <v>112</v>
      </c>
    </row>
    <row r="4333" spans="1:22" x14ac:dyDescent="0.25">
      <c r="A4333">
        <v>4332</v>
      </c>
      <c r="B4333" t="s">
        <v>7415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1999</v>
      </c>
      <c r="T4333">
        <v>1</v>
      </c>
      <c r="U4333">
        <v>0</v>
      </c>
      <c r="V4333">
        <v>67966</v>
      </c>
    </row>
    <row r="4334" spans="1:22" x14ac:dyDescent="0.25">
      <c r="A4334">
        <v>4333</v>
      </c>
      <c r="B4334" t="s">
        <v>7415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6714</v>
      </c>
      <c r="P4334" t="s">
        <v>46</v>
      </c>
      <c r="Q4334" t="s">
        <v>75</v>
      </c>
      <c r="R4334" t="s">
        <v>6715</v>
      </c>
      <c r="S4334">
        <v>2292</v>
      </c>
      <c r="T4334">
        <v>5</v>
      </c>
      <c r="U4334">
        <v>2</v>
      </c>
      <c r="V4334">
        <v>8022</v>
      </c>
    </row>
    <row r="4335" spans="1:22" x14ac:dyDescent="0.25">
      <c r="A4335">
        <v>4334</v>
      </c>
      <c r="B4335" t="s">
        <v>7416</v>
      </c>
      <c r="C4335">
        <v>2012</v>
      </c>
      <c r="D4335" s="1">
        <v>41264</v>
      </c>
      <c r="E4335" s="1">
        <v>41270</v>
      </c>
      <c r="F4335" t="s">
        <v>50</v>
      </c>
      <c r="G4335" t="s">
        <v>7417</v>
      </c>
      <c r="H4335" t="s">
        <v>7418</v>
      </c>
      <c r="I4335" t="s">
        <v>26</v>
      </c>
      <c r="J4335" t="s">
        <v>27</v>
      </c>
      <c r="K4335" t="s">
        <v>7419</v>
      </c>
      <c r="L4335" t="s">
        <v>54</v>
      </c>
      <c r="M4335">
        <v>32114</v>
      </c>
      <c r="N4335" t="s">
        <v>30</v>
      </c>
      <c r="O4335" t="s">
        <v>7420</v>
      </c>
      <c r="P4335" t="s">
        <v>71</v>
      </c>
      <c r="Q4335" t="s">
        <v>161</v>
      </c>
      <c r="R4335" t="s">
        <v>7421</v>
      </c>
      <c r="S4335">
        <v>5088</v>
      </c>
      <c r="T4335">
        <v>6</v>
      </c>
      <c r="U4335">
        <v>2</v>
      </c>
      <c r="V4335">
        <v>14628</v>
      </c>
    </row>
    <row r="4336" spans="1:22" x14ac:dyDescent="0.25">
      <c r="A4336">
        <v>4335</v>
      </c>
      <c r="B4336" t="s">
        <v>7416</v>
      </c>
      <c r="C4336">
        <v>2012</v>
      </c>
      <c r="D4336" s="1">
        <v>41264</v>
      </c>
      <c r="E4336" s="1">
        <v>41270</v>
      </c>
      <c r="F4336" t="s">
        <v>50</v>
      </c>
      <c r="G4336" t="s">
        <v>7417</v>
      </c>
      <c r="H4336" t="s">
        <v>7418</v>
      </c>
      <c r="I4336" t="s">
        <v>26</v>
      </c>
      <c r="J4336" t="s">
        <v>27</v>
      </c>
      <c r="K4336" t="s">
        <v>7419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27312</v>
      </c>
      <c r="T4336">
        <v>2</v>
      </c>
      <c r="U4336">
        <v>2</v>
      </c>
      <c r="V4336">
        <v>92178</v>
      </c>
    </row>
    <row r="4337" spans="1:22" x14ac:dyDescent="0.25">
      <c r="A4337">
        <v>4336</v>
      </c>
      <c r="B4337" t="s">
        <v>7422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7423</v>
      </c>
      <c r="L4337" t="s">
        <v>310</v>
      </c>
      <c r="M4337">
        <v>86442</v>
      </c>
      <c r="N4337" t="s">
        <v>44</v>
      </c>
      <c r="O4337" t="s">
        <v>7424</v>
      </c>
      <c r="P4337" t="s">
        <v>46</v>
      </c>
      <c r="Q4337" t="s">
        <v>173</v>
      </c>
      <c r="R4337" t="s">
        <v>7425</v>
      </c>
      <c r="S4337">
        <v>792</v>
      </c>
      <c r="T4337">
        <v>1</v>
      </c>
      <c r="U4337">
        <v>2</v>
      </c>
      <c r="V4337">
        <v>2772</v>
      </c>
    </row>
    <row r="4338" spans="1:22" x14ac:dyDescent="0.25">
      <c r="A4338">
        <v>4337</v>
      </c>
      <c r="B4338" t="s">
        <v>7422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7423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14368</v>
      </c>
      <c r="T4338">
        <v>2</v>
      </c>
      <c r="U4338">
        <v>2</v>
      </c>
      <c r="V4338">
        <v>39512</v>
      </c>
    </row>
    <row r="4339" spans="1:22" x14ac:dyDescent="0.25">
      <c r="A4339">
        <v>4338</v>
      </c>
      <c r="B4339" t="s">
        <v>7426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10797</v>
      </c>
      <c r="T4339">
        <v>3</v>
      </c>
      <c r="U4339">
        <v>0</v>
      </c>
      <c r="V4339">
        <v>226737</v>
      </c>
    </row>
    <row r="4340" spans="1:22" x14ac:dyDescent="0.25">
      <c r="A4340">
        <v>4339</v>
      </c>
      <c r="B4340" t="s">
        <v>7426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11382</v>
      </c>
      <c r="T4340">
        <v>3</v>
      </c>
      <c r="U4340">
        <v>0</v>
      </c>
      <c r="V4340">
        <v>534954</v>
      </c>
    </row>
    <row r="4341" spans="1:22" x14ac:dyDescent="0.25">
      <c r="A4341">
        <v>4340</v>
      </c>
      <c r="B4341" t="s">
        <v>7427</v>
      </c>
      <c r="C4341">
        <v>2014</v>
      </c>
      <c r="D4341" s="1">
        <v>41879</v>
      </c>
      <c r="E4341" s="1">
        <v>41884</v>
      </c>
      <c r="F4341" t="s">
        <v>50</v>
      </c>
      <c r="G4341" t="s">
        <v>7130</v>
      </c>
      <c r="H4341" t="s">
        <v>7131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5184</v>
      </c>
      <c r="T4341">
        <v>1</v>
      </c>
      <c r="U4341">
        <v>2</v>
      </c>
      <c r="V4341">
        <v>18144</v>
      </c>
    </row>
    <row r="4342" spans="1:22" x14ac:dyDescent="0.25">
      <c r="A4342">
        <v>4341</v>
      </c>
      <c r="B4342" t="s">
        <v>7428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6892</v>
      </c>
      <c r="H4342" t="s">
        <v>6893</v>
      </c>
      <c r="I4342" t="s">
        <v>26</v>
      </c>
      <c r="J4342" t="s">
        <v>27</v>
      </c>
      <c r="K4342" t="s">
        <v>7429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1628</v>
      </c>
      <c r="T4342">
        <v>2</v>
      </c>
      <c r="U4342">
        <v>0</v>
      </c>
      <c r="V4342">
        <v>6512</v>
      </c>
    </row>
    <row r="4343" spans="1:22" x14ac:dyDescent="0.25">
      <c r="A4343">
        <v>4342</v>
      </c>
      <c r="B4343" t="s">
        <v>7430</v>
      </c>
      <c r="C4343">
        <v>2014</v>
      </c>
      <c r="D4343" s="1">
        <v>41991</v>
      </c>
      <c r="E4343" s="1">
        <v>41995</v>
      </c>
      <c r="F4343" t="s">
        <v>50</v>
      </c>
      <c r="G4343" t="s">
        <v>6172</v>
      </c>
      <c r="H4343" t="s">
        <v>6173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54438</v>
      </c>
      <c r="T4343">
        <v>3</v>
      </c>
      <c r="U4343">
        <v>0</v>
      </c>
      <c r="V4343">
        <v>1578702</v>
      </c>
    </row>
    <row r="4344" spans="1:22" x14ac:dyDescent="0.25">
      <c r="A4344">
        <v>4343</v>
      </c>
      <c r="B4344" t="s">
        <v>7431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19824</v>
      </c>
      <c r="T4344">
        <v>6</v>
      </c>
      <c r="U4344">
        <v>2</v>
      </c>
      <c r="V4344">
        <v>66906</v>
      </c>
    </row>
    <row r="4345" spans="1:22" x14ac:dyDescent="0.25">
      <c r="A4345">
        <v>4344</v>
      </c>
      <c r="B4345" t="s">
        <v>7431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657504</v>
      </c>
      <c r="T4345">
        <v>6</v>
      </c>
      <c r="U4345">
        <v>2</v>
      </c>
      <c r="V4345">
        <v>-1315008</v>
      </c>
    </row>
    <row r="4346" spans="1:22" x14ac:dyDescent="0.25">
      <c r="A4346">
        <v>4345</v>
      </c>
      <c r="B4346" t="s">
        <v>7431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9954</v>
      </c>
      <c r="T4346">
        <v>2</v>
      </c>
      <c r="U4346">
        <v>0</v>
      </c>
      <c r="V4346">
        <v>109494</v>
      </c>
    </row>
    <row r="4347" spans="1:22" x14ac:dyDescent="0.25">
      <c r="A4347">
        <v>4346</v>
      </c>
      <c r="B4347" t="s">
        <v>7431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19996</v>
      </c>
      <c r="T4347">
        <v>4</v>
      </c>
      <c r="U4347">
        <v>0</v>
      </c>
      <c r="V4347">
        <v>859828</v>
      </c>
    </row>
    <row r="4348" spans="1:22" x14ac:dyDescent="0.25">
      <c r="A4348">
        <v>4347</v>
      </c>
      <c r="B4348" t="s">
        <v>7432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631782</v>
      </c>
      <c r="T4348">
        <v>2</v>
      </c>
      <c r="U4348">
        <v>1</v>
      </c>
      <c r="V4348">
        <v>140396</v>
      </c>
    </row>
    <row r="4349" spans="1:22" x14ac:dyDescent="0.25">
      <c r="A4349">
        <v>4348</v>
      </c>
      <c r="B4349" t="s">
        <v>7432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7433</v>
      </c>
      <c r="P4349" t="s">
        <v>32</v>
      </c>
      <c r="Q4349" t="s">
        <v>65</v>
      </c>
      <c r="R4349" t="s">
        <v>7434</v>
      </c>
      <c r="S4349">
        <v>6072</v>
      </c>
      <c r="T4349">
        <v>3</v>
      </c>
      <c r="U4349">
        <v>0</v>
      </c>
      <c r="V4349">
        <v>261096</v>
      </c>
    </row>
    <row r="4350" spans="1:22" x14ac:dyDescent="0.25">
      <c r="A4350">
        <v>4349</v>
      </c>
      <c r="B4350" t="s">
        <v>7435</v>
      </c>
      <c r="C4350">
        <v>2014</v>
      </c>
      <c r="D4350" s="1">
        <v>41968</v>
      </c>
      <c r="E4350" s="1">
        <v>41973</v>
      </c>
      <c r="F4350" t="s">
        <v>23</v>
      </c>
      <c r="G4350" t="s">
        <v>5247</v>
      </c>
      <c r="H4350" t="s">
        <v>5248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20724</v>
      </c>
      <c r="T4350">
        <v>2</v>
      </c>
      <c r="U4350">
        <v>7</v>
      </c>
      <c r="V4350">
        <v>-151976</v>
      </c>
    </row>
    <row r="4351" spans="1:22" x14ac:dyDescent="0.25">
      <c r="A4351">
        <v>4350</v>
      </c>
      <c r="B4351" t="s">
        <v>7435</v>
      </c>
      <c r="C4351">
        <v>2014</v>
      </c>
      <c r="D4351" s="1">
        <v>41968</v>
      </c>
      <c r="E4351" s="1">
        <v>41973</v>
      </c>
      <c r="F4351" t="s">
        <v>23</v>
      </c>
      <c r="G4351" t="s">
        <v>5247</v>
      </c>
      <c r="H4351" t="s">
        <v>5248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415872</v>
      </c>
      <c r="T4351">
        <v>8</v>
      </c>
      <c r="U4351">
        <v>2</v>
      </c>
      <c r="V4351">
        <v>-415872</v>
      </c>
    </row>
    <row r="4352" spans="1:22" x14ac:dyDescent="0.25">
      <c r="A4352">
        <v>4351</v>
      </c>
      <c r="B4352" t="s">
        <v>7436</v>
      </c>
      <c r="C4352">
        <v>2014</v>
      </c>
      <c r="D4352" s="1">
        <v>41741</v>
      </c>
      <c r="E4352" s="1">
        <v>41745</v>
      </c>
      <c r="F4352" t="s">
        <v>50</v>
      </c>
      <c r="G4352" t="s">
        <v>6408</v>
      </c>
      <c r="H4352" t="s">
        <v>6409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16768</v>
      </c>
      <c r="T4352">
        <v>2</v>
      </c>
      <c r="U4352">
        <v>2</v>
      </c>
      <c r="V4352">
        <v>14672</v>
      </c>
    </row>
    <row r="4353" spans="1:22" x14ac:dyDescent="0.25">
      <c r="A4353">
        <v>4352</v>
      </c>
      <c r="B4353" t="s">
        <v>7436</v>
      </c>
      <c r="C4353">
        <v>2014</v>
      </c>
      <c r="D4353" s="1">
        <v>41741</v>
      </c>
      <c r="E4353" s="1">
        <v>41745</v>
      </c>
      <c r="F4353" t="s">
        <v>50</v>
      </c>
      <c r="G4353" t="s">
        <v>6408</v>
      </c>
      <c r="H4353" t="s">
        <v>6409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2712</v>
      </c>
      <c r="T4353">
        <v>2</v>
      </c>
      <c r="U4353">
        <v>2</v>
      </c>
      <c r="V4353">
        <v>-4746</v>
      </c>
    </row>
    <row r="4354" spans="1:22" x14ac:dyDescent="0.25">
      <c r="A4354">
        <v>4353</v>
      </c>
      <c r="B4354" t="s">
        <v>7437</v>
      </c>
      <c r="C4354">
        <v>2014</v>
      </c>
      <c r="D4354" s="1">
        <v>41984</v>
      </c>
      <c r="E4354" s="1">
        <v>41986</v>
      </c>
      <c r="F4354" t="s">
        <v>23</v>
      </c>
      <c r="G4354" t="s">
        <v>7438</v>
      </c>
      <c r="H4354" t="s">
        <v>7439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7160</v>
      </c>
      <c r="P4354" t="s">
        <v>71</v>
      </c>
      <c r="Q4354" t="s">
        <v>72</v>
      </c>
      <c r="R4354" t="s">
        <v>7161</v>
      </c>
      <c r="S4354">
        <v>9584</v>
      </c>
      <c r="T4354">
        <v>4</v>
      </c>
      <c r="U4354">
        <v>2</v>
      </c>
      <c r="V4354">
        <v>34742</v>
      </c>
    </row>
    <row r="4355" spans="1:22" x14ac:dyDescent="0.25">
      <c r="A4355">
        <v>4354</v>
      </c>
      <c r="B4355" t="s">
        <v>7437</v>
      </c>
      <c r="C4355">
        <v>2014</v>
      </c>
      <c r="D4355" s="1">
        <v>41984</v>
      </c>
      <c r="E4355" s="1">
        <v>41986</v>
      </c>
      <c r="F4355" t="s">
        <v>23</v>
      </c>
      <c r="G4355" t="s">
        <v>7438</v>
      </c>
      <c r="H4355" t="s">
        <v>7439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1296</v>
      </c>
      <c r="T4355">
        <v>2</v>
      </c>
      <c r="U4355">
        <v>0</v>
      </c>
      <c r="V4355">
        <v>62208</v>
      </c>
    </row>
    <row r="4356" spans="1:22" x14ac:dyDescent="0.25">
      <c r="A4356">
        <v>4355</v>
      </c>
      <c r="B4356" t="s">
        <v>7440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19008</v>
      </c>
      <c r="T4356">
        <v>8</v>
      </c>
      <c r="U4356">
        <v>7</v>
      </c>
      <c r="V4356">
        <v>-12672</v>
      </c>
    </row>
    <row r="4357" spans="1:22" x14ac:dyDescent="0.25">
      <c r="A4357">
        <v>4356</v>
      </c>
      <c r="B4357" t="s">
        <v>7441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5352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1598058</v>
      </c>
      <c r="T4357">
        <v>7</v>
      </c>
      <c r="U4357">
        <v>7</v>
      </c>
      <c r="V4357">
        <v>-1065372</v>
      </c>
    </row>
    <row r="4358" spans="1:22" x14ac:dyDescent="0.25">
      <c r="A4358">
        <v>4357</v>
      </c>
      <c r="B4358" t="s">
        <v>7441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5352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3696</v>
      </c>
      <c r="T4358">
        <v>4</v>
      </c>
      <c r="U4358">
        <v>2</v>
      </c>
      <c r="V4358">
        <v>12012</v>
      </c>
    </row>
    <row r="4359" spans="1:22" x14ac:dyDescent="0.25">
      <c r="A4359">
        <v>4358</v>
      </c>
      <c r="B4359" t="s">
        <v>7442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5586</v>
      </c>
      <c r="H4359" t="s">
        <v>5587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10368</v>
      </c>
      <c r="T4359">
        <v>2</v>
      </c>
      <c r="U4359">
        <v>2</v>
      </c>
      <c r="V4359">
        <v>36288</v>
      </c>
    </row>
    <row r="4360" spans="1:22" x14ac:dyDescent="0.25">
      <c r="A4360">
        <v>4359</v>
      </c>
      <c r="B4360" t="s">
        <v>7442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5586</v>
      </c>
      <c r="H4360" t="s">
        <v>5587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7772</v>
      </c>
      <c r="T4360">
        <v>1</v>
      </c>
      <c r="U4360">
        <v>6</v>
      </c>
      <c r="V4360">
        <v>-66062</v>
      </c>
    </row>
    <row r="4361" spans="1:22" x14ac:dyDescent="0.25">
      <c r="A4361">
        <v>4360</v>
      </c>
      <c r="B4361" t="s">
        <v>7442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5586</v>
      </c>
      <c r="H4361" t="s">
        <v>5587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520464</v>
      </c>
      <c r="T4361">
        <v>2</v>
      </c>
      <c r="U4361">
        <v>3</v>
      </c>
      <c r="V4361">
        <v>-148704</v>
      </c>
    </row>
    <row r="4362" spans="1:22" x14ac:dyDescent="0.25">
      <c r="A4362">
        <v>4361</v>
      </c>
      <c r="B4362" t="s">
        <v>7443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7444</v>
      </c>
      <c r="P4362" t="s">
        <v>46</v>
      </c>
      <c r="Q4362" t="s">
        <v>90</v>
      </c>
      <c r="R4362" t="s">
        <v>186</v>
      </c>
      <c r="S4362">
        <v>11196</v>
      </c>
      <c r="T4362">
        <v>2</v>
      </c>
      <c r="U4362">
        <v>0</v>
      </c>
      <c r="V4362">
        <v>548604</v>
      </c>
    </row>
    <row r="4363" spans="1:22" x14ac:dyDescent="0.25">
      <c r="A4363">
        <v>4362</v>
      </c>
      <c r="B4363" t="s">
        <v>7445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2916</v>
      </c>
      <c r="T4363">
        <v>3</v>
      </c>
      <c r="U4363">
        <v>0</v>
      </c>
      <c r="V4363">
        <v>84564</v>
      </c>
    </row>
    <row r="4364" spans="1:22" x14ac:dyDescent="0.25">
      <c r="A4364">
        <v>4363</v>
      </c>
      <c r="B4364" t="s">
        <v>7446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7447</v>
      </c>
      <c r="L4364" t="s">
        <v>7448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13194</v>
      </c>
      <c r="T4364">
        <v>3</v>
      </c>
      <c r="U4364">
        <v>0</v>
      </c>
      <c r="V4364">
        <v>356238</v>
      </c>
    </row>
    <row r="4365" spans="1:22" x14ac:dyDescent="0.25">
      <c r="A4365">
        <v>4364</v>
      </c>
      <c r="B4365" t="s">
        <v>7446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7447</v>
      </c>
      <c r="L4365" t="s">
        <v>7448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2592</v>
      </c>
      <c r="T4365">
        <v>4</v>
      </c>
      <c r="U4365">
        <v>0</v>
      </c>
      <c r="V4365">
        <v>82944</v>
      </c>
    </row>
    <row r="4366" spans="1:22" x14ac:dyDescent="0.25">
      <c r="A4366">
        <v>4365</v>
      </c>
      <c r="B4366" t="s">
        <v>7446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7447</v>
      </c>
      <c r="L4366" t="s">
        <v>7448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70476</v>
      </c>
      <c r="T4366">
        <v>4</v>
      </c>
      <c r="U4366">
        <v>0</v>
      </c>
      <c r="V4366">
        <v>1620948</v>
      </c>
    </row>
    <row r="4367" spans="1:22" x14ac:dyDescent="0.25">
      <c r="A4367">
        <v>4366</v>
      </c>
      <c r="B4367" t="s">
        <v>7446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7447</v>
      </c>
      <c r="L4367" t="s">
        <v>7448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741</v>
      </c>
      <c r="T4367">
        <v>3</v>
      </c>
      <c r="U4367">
        <v>0</v>
      </c>
      <c r="V4367">
        <v>34827</v>
      </c>
    </row>
    <row r="4368" spans="1:22" x14ac:dyDescent="0.25">
      <c r="A4368">
        <v>4367</v>
      </c>
      <c r="B4368" t="s">
        <v>7446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7447</v>
      </c>
      <c r="L4368" t="s">
        <v>7448</v>
      </c>
      <c r="M4368">
        <v>58103</v>
      </c>
      <c r="N4368" t="s">
        <v>105</v>
      </c>
      <c r="O4368" t="s">
        <v>6647</v>
      </c>
      <c r="P4368" t="s">
        <v>46</v>
      </c>
      <c r="Q4368" t="s">
        <v>68</v>
      </c>
      <c r="R4368" t="s">
        <v>6648</v>
      </c>
      <c r="S4368">
        <v>215</v>
      </c>
      <c r="T4368">
        <v>10</v>
      </c>
      <c r="U4368">
        <v>0</v>
      </c>
      <c r="V4368">
        <v>7095</v>
      </c>
    </row>
    <row r="4369" spans="1:22" x14ac:dyDescent="0.25">
      <c r="A4369">
        <v>4368</v>
      </c>
      <c r="B4369" t="s">
        <v>7449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5405</v>
      </c>
      <c r="P4369" t="s">
        <v>46</v>
      </c>
      <c r="Q4369" t="s">
        <v>269</v>
      </c>
      <c r="R4369" t="s">
        <v>5406</v>
      </c>
      <c r="S4369">
        <v>10528</v>
      </c>
      <c r="T4369">
        <v>4</v>
      </c>
      <c r="U4369">
        <v>2</v>
      </c>
      <c r="V4369">
        <v>329</v>
      </c>
    </row>
    <row r="4370" spans="1:22" x14ac:dyDescent="0.25">
      <c r="A4370">
        <v>4369</v>
      </c>
      <c r="B4370" t="s">
        <v>7449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20544</v>
      </c>
      <c r="T4370">
        <v>6</v>
      </c>
      <c r="U4370">
        <v>2</v>
      </c>
      <c r="V4370">
        <v>642</v>
      </c>
    </row>
    <row r="4371" spans="1:22" x14ac:dyDescent="0.25">
      <c r="A4371">
        <v>4370</v>
      </c>
      <c r="B4371" t="s">
        <v>7450</v>
      </c>
      <c r="C4371">
        <v>2013</v>
      </c>
      <c r="D4371" s="1">
        <v>41584</v>
      </c>
      <c r="E4371" s="1">
        <v>41589</v>
      </c>
      <c r="F4371" t="s">
        <v>50</v>
      </c>
      <c r="G4371" t="s">
        <v>6149</v>
      </c>
      <c r="H4371" t="s">
        <v>6150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1049</v>
      </c>
      <c r="T4371">
        <v>5</v>
      </c>
      <c r="U4371">
        <v>0</v>
      </c>
      <c r="V4371">
        <v>50352</v>
      </c>
    </row>
    <row r="4372" spans="1:22" x14ac:dyDescent="0.25">
      <c r="A4372">
        <v>4371</v>
      </c>
      <c r="B4372" t="s">
        <v>7450</v>
      </c>
      <c r="C4372">
        <v>2013</v>
      </c>
      <c r="D4372" s="1">
        <v>41584</v>
      </c>
      <c r="E4372" s="1">
        <v>41589</v>
      </c>
      <c r="F4372" t="s">
        <v>50</v>
      </c>
      <c r="G4372" t="s">
        <v>6149</v>
      </c>
      <c r="H4372" t="s">
        <v>6150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6845</v>
      </c>
      <c r="P4372" t="s">
        <v>46</v>
      </c>
      <c r="Q4372" t="s">
        <v>68</v>
      </c>
      <c r="R4372" t="s">
        <v>6846</v>
      </c>
      <c r="S4372">
        <v>3968</v>
      </c>
      <c r="T4372">
        <v>2</v>
      </c>
      <c r="U4372">
        <v>0</v>
      </c>
      <c r="V4372">
        <v>162688</v>
      </c>
    </row>
    <row r="4373" spans="1:22" x14ac:dyDescent="0.25">
      <c r="A4373">
        <v>4372</v>
      </c>
      <c r="B4373" t="s">
        <v>7450</v>
      </c>
      <c r="C4373">
        <v>2013</v>
      </c>
      <c r="D4373" s="1">
        <v>41584</v>
      </c>
      <c r="E4373" s="1">
        <v>41589</v>
      </c>
      <c r="F4373" t="s">
        <v>50</v>
      </c>
      <c r="G4373" t="s">
        <v>6149</v>
      </c>
      <c r="H4373" t="s">
        <v>6150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7451</v>
      </c>
      <c r="P4373" t="s">
        <v>46</v>
      </c>
      <c r="Q4373" t="s">
        <v>47</v>
      </c>
      <c r="R4373" t="s">
        <v>7452</v>
      </c>
      <c r="S4373">
        <v>5175</v>
      </c>
      <c r="T4373">
        <v>5</v>
      </c>
      <c r="U4373">
        <v>0</v>
      </c>
      <c r="V4373">
        <v>2484</v>
      </c>
    </row>
    <row r="4374" spans="1:22" x14ac:dyDescent="0.25">
      <c r="A4374">
        <v>4373</v>
      </c>
      <c r="B4374" t="s">
        <v>7453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7454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1168</v>
      </c>
      <c r="T4374">
        <v>2</v>
      </c>
      <c r="U4374">
        <v>0</v>
      </c>
      <c r="V4374">
        <v>54896</v>
      </c>
    </row>
    <row r="4375" spans="1:22" x14ac:dyDescent="0.25">
      <c r="A4375">
        <v>4374</v>
      </c>
      <c r="B4375" t="s">
        <v>7453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7454</v>
      </c>
      <c r="L4375" t="s">
        <v>254</v>
      </c>
      <c r="M4375">
        <v>46514</v>
      </c>
      <c r="N4375" t="s">
        <v>105</v>
      </c>
      <c r="O4375" t="s">
        <v>5616</v>
      </c>
      <c r="P4375" t="s">
        <v>71</v>
      </c>
      <c r="Q4375" t="s">
        <v>161</v>
      </c>
      <c r="R4375" t="s">
        <v>6802</v>
      </c>
      <c r="S4375">
        <v>15975</v>
      </c>
      <c r="T4375">
        <v>5</v>
      </c>
      <c r="U4375">
        <v>0</v>
      </c>
      <c r="V4375">
        <v>111825</v>
      </c>
    </row>
    <row r="4376" spans="1:22" x14ac:dyDescent="0.25">
      <c r="A4376">
        <v>4375</v>
      </c>
      <c r="B4376" t="s">
        <v>7455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7456</v>
      </c>
      <c r="P4376" t="s">
        <v>46</v>
      </c>
      <c r="Q4376" t="s">
        <v>78</v>
      </c>
      <c r="R4376" t="s">
        <v>7457</v>
      </c>
      <c r="S4376">
        <v>103968</v>
      </c>
      <c r="T4376">
        <v>6</v>
      </c>
      <c r="U4376">
        <v>2</v>
      </c>
      <c r="V4376">
        <v>168948</v>
      </c>
    </row>
    <row r="4377" spans="1:22" x14ac:dyDescent="0.25">
      <c r="A4377">
        <v>4376</v>
      </c>
      <c r="B4377" t="s">
        <v>7458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7459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30325</v>
      </c>
      <c r="T4377">
        <v>5</v>
      </c>
      <c r="U4377">
        <v>0</v>
      </c>
      <c r="V4377">
        <v>636825</v>
      </c>
    </row>
    <row r="4378" spans="1:22" x14ac:dyDescent="0.25">
      <c r="A4378">
        <v>4377</v>
      </c>
      <c r="B4378" t="s">
        <v>7458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7459</v>
      </c>
      <c r="L4378" t="s">
        <v>43</v>
      </c>
      <c r="M4378">
        <v>91776</v>
      </c>
      <c r="N4378" t="s">
        <v>44</v>
      </c>
      <c r="O4378" t="s">
        <v>5227</v>
      </c>
      <c r="P4378" t="s">
        <v>46</v>
      </c>
      <c r="Q4378" t="s">
        <v>78</v>
      </c>
      <c r="R4378" t="s">
        <v>5228</v>
      </c>
      <c r="S4378">
        <v>27072</v>
      </c>
      <c r="T4378">
        <v>3</v>
      </c>
      <c r="U4378">
        <v>0</v>
      </c>
      <c r="V4378">
        <v>785088</v>
      </c>
    </row>
    <row r="4379" spans="1:22" x14ac:dyDescent="0.25">
      <c r="A4379">
        <v>4378</v>
      </c>
      <c r="B4379" t="s">
        <v>7458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7459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148704</v>
      </c>
      <c r="T4379">
        <v>5</v>
      </c>
      <c r="U4379">
        <v>2</v>
      </c>
      <c r="V4379">
        <v>148704</v>
      </c>
    </row>
    <row r="4380" spans="1:22" x14ac:dyDescent="0.25">
      <c r="A4380">
        <v>4379</v>
      </c>
      <c r="B4380" t="s">
        <v>7460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1748</v>
      </c>
      <c r="T4380">
        <v>2</v>
      </c>
      <c r="U4380">
        <v>0</v>
      </c>
      <c r="V4380">
        <v>82156</v>
      </c>
    </row>
    <row r="4381" spans="1:22" x14ac:dyDescent="0.25">
      <c r="A4381">
        <v>4380</v>
      </c>
      <c r="B4381" t="s">
        <v>7460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7188</v>
      </c>
      <c r="T4381">
        <v>2</v>
      </c>
      <c r="U4381">
        <v>0</v>
      </c>
      <c r="V4381">
        <v>32346</v>
      </c>
    </row>
    <row r="4382" spans="1:22" x14ac:dyDescent="0.25">
      <c r="A4382">
        <v>4381</v>
      </c>
      <c r="B4382" t="s">
        <v>7461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6045</v>
      </c>
      <c r="T4382">
        <v>3</v>
      </c>
      <c r="U4382">
        <v>0</v>
      </c>
      <c r="V4382">
        <v>163215</v>
      </c>
    </row>
    <row r="4383" spans="1:22" x14ac:dyDescent="0.25">
      <c r="A4383">
        <v>4382</v>
      </c>
      <c r="B4383" t="s">
        <v>7461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253176</v>
      </c>
      <c r="T4383">
        <v>3</v>
      </c>
      <c r="U4383">
        <v>2</v>
      </c>
      <c r="V4383">
        <v>-31647</v>
      </c>
    </row>
    <row r="4384" spans="1:22" x14ac:dyDescent="0.25">
      <c r="A4384">
        <v>4383</v>
      </c>
      <c r="B4384" t="s">
        <v>7462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6091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288</v>
      </c>
      <c r="T4384">
        <v>5</v>
      </c>
      <c r="U4384">
        <v>8</v>
      </c>
      <c r="V4384">
        <v>-4464</v>
      </c>
    </row>
    <row r="4385" spans="1:22" x14ac:dyDescent="0.25">
      <c r="A4385">
        <v>4384</v>
      </c>
      <c r="B4385" t="s">
        <v>7462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6091</v>
      </c>
      <c r="L4385" t="s">
        <v>211</v>
      </c>
      <c r="M4385">
        <v>60035</v>
      </c>
      <c r="N4385" t="s">
        <v>105</v>
      </c>
      <c r="O4385" t="s">
        <v>7463</v>
      </c>
      <c r="P4385" t="s">
        <v>32</v>
      </c>
      <c r="Q4385" t="s">
        <v>33</v>
      </c>
      <c r="R4385" t="s">
        <v>7464</v>
      </c>
      <c r="S4385">
        <v>384944</v>
      </c>
      <c r="T4385">
        <v>4</v>
      </c>
      <c r="U4385">
        <v>3</v>
      </c>
      <c r="V4385">
        <v>-1264816</v>
      </c>
    </row>
    <row r="4386" spans="1:22" x14ac:dyDescent="0.25">
      <c r="A4386">
        <v>4385</v>
      </c>
      <c r="B4386" t="s">
        <v>7462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6091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153584</v>
      </c>
      <c r="T4386">
        <v>2</v>
      </c>
      <c r="U4386">
        <v>2</v>
      </c>
      <c r="V4386">
        <v>134386</v>
      </c>
    </row>
    <row r="4387" spans="1:22" x14ac:dyDescent="0.25">
      <c r="A4387">
        <v>4386</v>
      </c>
      <c r="B4387" t="s">
        <v>7462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91343</v>
      </c>
      <c r="T4387">
        <v>5</v>
      </c>
      <c r="U4387">
        <v>3</v>
      </c>
      <c r="V4387">
        <v>-52196</v>
      </c>
    </row>
    <row r="4388" spans="1:22" x14ac:dyDescent="0.25">
      <c r="A4388">
        <v>4387</v>
      </c>
      <c r="B4388" t="s">
        <v>7465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7347</v>
      </c>
      <c r="P4388" t="s">
        <v>46</v>
      </c>
      <c r="Q4388" t="s">
        <v>78</v>
      </c>
      <c r="R4388" t="s">
        <v>186</v>
      </c>
      <c r="S4388">
        <v>4392</v>
      </c>
      <c r="T4388">
        <v>4</v>
      </c>
      <c r="U4388">
        <v>0</v>
      </c>
      <c r="V4388">
        <v>118584</v>
      </c>
    </row>
    <row r="4389" spans="1:22" x14ac:dyDescent="0.25">
      <c r="A4389">
        <v>4388</v>
      </c>
      <c r="B4389" t="s">
        <v>7465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25032</v>
      </c>
      <c r="T4389">
        <v>3</v>
      </c>
      <c r="U4389">
        <v>2</v>
      </c>
      <c r="V4389">
        <v>78225</v>
      </c>
    </row>
    <row r="4390" spans="1:22" x14ac:dyDescent="0.25">
      <c r="A4390">
        <v>4389</v>
      </c>
      <c r="B4390" t="s">
        <v>7466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4676</v>
      </c>
      <c r="T4390">
        <v>7</v>
      </c>
      <c r="U4390">
        <v>0</v>
      </c>
      <c r="V4390">
        <v>224448</v>
      </c>
    </row>
    <row r="4391" spans="1:22" x14ac:dyDescent="0.25">
      <c r="A4391">
        <v>4390</v>
      </c>
      <c r="B4391" t="s">
        <v>7466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183968</v>
      </c>
      <c r="T4391">
        <v>2</v>
      </c>
      <c r="U4391">
        <v>2</v>
      </c>
      <c r="V4391">
        <v>-252956</v>
      </c>
    </row>
    <row r="4392" spans="1:22" x14ac:dyDescent="0.25">
      <c r="A4392">
        <v>4391</v>
      </c>
      <c r="B4392" t="s">
        <v>7466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6145</v>
      </c>
      <c r="P4392" t="s">
        <v>71</v>
      </c>
      <c r="Q4392" t="s">
        <v>72</v>
      </c>
      <c r="R4392" t="s">
        <v>6146</v>
      </c>
      <c r="S4392">
        <v>125997</v>
      </c>
      <c r="T4392">
        <v>3</v>
      </c>
      <c r="U4392">
        <v>0</v>
      </c>
      <c r="V4392">
        <v>3275922</v>
      </c>
    </row>
    <row r="4393" spans="1:22" x14ac:dyDescent="0.25">
      <c r="A4393">
        <v>4392</v>
      </c>
      <c r="B4393" t="s">
        <v>7466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6897</v>
      </c>
      <c r="T4393">
        <v>3</v>
      </c>
      <c r="U4393">
        <v>0</v>
      </c>
      <c r="V4393">
        <v>193116</v>
      </c>
    </row>
    <row r="4394" spans="1:22" x14ac:dyDescent="0.25">
      <c r="A4394">
        <v>4393</v>
      </c>
      <c r="B4394" t="s">
        <v>7467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70368</v>
      </c>
      <c r="T4394">
        <v>2</v>
      </c>
      <c r="U4394">
        <v>2</v>
      </c>
      <c r="V4394">
        <v>61572</v>
      </c>
    </row>
    <row r="4395" spans="1:22" x14ac:dyDescent="0.25">
      <c r="A4395">
        <v>4394</v>
      </c>
      <c r="B4395" t="s">
        <v>7467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5996</v>
      </c>
      <c r="T4395">
        <v>5</v>
      </c>
      <c r="U4395">
        <v>2</v>
      </c>
      <c r="V4395">
        <v>217355</v>
      </c>
    </row>
    <row r="4396" spans="1:22" x14ac:dyDescent="0.25">
      <c r="A4396">
        <v>4395</v>
      </c>
      <c r="B4396" t="s">
        <v>7468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25984</v>
      </c>
      <c r="T4396">
        <v>1</v>
      </c>
      <c r="U4396">
        <v>2</v>
      </c>
      <c r="V4396">
        <v>-51968</v>
      </c>
    </row>
    <row r="4397" spans="1:22" x14ac:dyDescent="0.25">
      <c r="A4397">
        <v>4396</v>
      </c>
      <c r="B4397" t="s">
        <v>7468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2736</v>
      </c>
      <c r="T4397">
        <v>3</v>
      </c>
      <c r="U4397">
        <v>7</v>
      </c>
      <c r="V4397">
        <v>-21888</v>
      </c>
    </row>
    <row r="4398" spans="1:22" x14ac:dyDescent="0.25">
      <c r="A4398">
        <v>4397</v>
      </c>
      <c r="B4398" t="s">
        <v>7469</v>
      </c>
      <c r="C4398">
        <v>2013</v>
      </c>
      <c r="D4398" s="1">
        <v>41594</v>
      </c>
      <c r="E4398" s="1">
        <v>41598</v>
      </c>
      <c r="F4398" t="s">
        <v>50</v>
      </c>
      <c r="G4398" t="s">
        <v>6637</v>
      </c>
      <c r="H4398" t="s">
        <v>6638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361376</v>
      </c>
      <c r="T4398">
        <v>2</v>
      </c>
      <c r="U4398">
        <v>2</v>
      </c>
      <c r="V4398">
        <v>271032</v>
      </c>
    </row>
    <row r="4399" spans="1:22" x14ac:dyDescent="0.25">
      <c r="A4399">
        <v>4398</v>
      </c>
      <c r="B4399" t="s">
        <v>7470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172186</v>
      </c>
      <c r="T4399">
        <v>2</v>
      </c>
      <c r="U4399">
        <v>3</v>
      </c>
      <c r="V4399">
        <v>-467362</v>
      </c>
    </row>
    <row r="4400" spans="1:22" x14ac:dyDescent="0.25">
      <c r="A4400">
        <v>4399</v>
      </c>
      <c r="B4400" t="s">
        <v>7470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69008</v>
      </c>
      <c r="T4400">
        <v>2</v>
      </c>
      <c r="U4400">
        <v>2</v>
      </c>
      <c r="V4400">
        <v>120764</v>
      </c>
    </row>
    <row r="4401" spans="1:22" x14ac:dyDescent="0.25">
      <c r="A4401">
        <v>4400</v>
      </c>
      <c r="B4401" t="s">
        <v>7471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1999</v>
      </c>
      <c r="T4401">
        <v>5</v>
      </c>
      <c r="U4401">
        <v>0</v>
      </c>
      <c r="V4401">
        <v>89955</v>
      </c>
    </row>
    <row r="4402" spans="1:22" x14ac:dyDescent="0.25">
      <c r="A4402">
        <v>4401</v>
      </c>
      <c r="B4402" t="s">
        <v>7471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90195</v>
      </c>
      <c r="T4402">
        <v>3</v>
      </c>
      <c r="U4402">
        <v>0</v>
      </c>
      <c r="V4402">
        <v>2976435</v>
      </c>
    </row>
    <row r="4403" spans="1:22" x14ac:dyDescent="0.25">
      <c r="A4403">
        <v>4402</v>
      </c>
      <c r="B4403" t="s">
        <v>7471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9715</v>
      </c>
      <c r="T4403">
        <v>5</v>
      </c>
      <c r="U4403">
        <v>0</v>
      </c>
      <c r="V4403">
        <v>25259</v>
      </c>
    </row>
    <row r="4404" spans="1:22" x14ac:dyDescent="0.25">
      <c r="A4404">
        <v>4403</v>
      </c>
      <c r="B4404" t="s">
        <v>7472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7473</v>
      </c>
      <c r="P4404" t="s">
        <v>46</v>
      </c>
      <c r="Q4404" t="s">
        <v>68</v>
      </c>
      <c r="R4404" t="s">
        <v>7474</v>
      </c>
      <c r="S4404">
        <v>11328</v>
      </c>
      <c r="T4404">
        <v>2</v>
      </c>
      <c r="U4404">
        <v>2</v>
      </c>
      <c r="V4404">
        <v>25488</v>
      </c>
    </row>
    <row r="4405" spans="1:22" x14ac:dyDescent="0.25">
      <c r="A4405">
        <v>4404</v>
      </c>
      <c r="B4405" t="s">
        <v>7475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7473</v>
      </c>
      <c r="P4405" t="s">
        <v>46</v>
      </c>
      <c r="Q4405" t="s">
        <v>68</v>
      </c>
      <c r="R4405" t="s">
        <v>7474</v>
      </c>
      <c r="S4405">
        <v>2124</v>
      </c>
      <c r="T4405">
        <v>3</v>
      </c>
      <c r="U4405">
        <v>0</v>
      </c>
      <c r="V4405">
        <v>80712</v>
      </c>
    </row>
    <row r="4406" spans="1:22" x14ac:dyDescent="0.25">
      <c r="A4406">
        <v>4405</v>
      </c>
      <c r="B4406" t="s">
        <v>7476</v>
      </c>
      <c r="C4406">
        <v>2012</v>
      </c>
      <c r="D4406" s="1">
        <v>41095</v>
      </c>
      <c r="E4406" s="1">
        <v>41100</v>
      </c>
      <c r="F4406" t="s">
        <v>50</v>
      </c>
      <c r="G4406" t="s">
        <v>5244</v>
      </c>
      <c r="H4406" t="s">
        <v>5245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348</v>
      </c>
      <c r="T4406">
        <v>3</v>
      </c>
      <c r="U4406">
        <v>2</v>
      </c>
      <c r="V4406">
        <v>2175</v>
      </c>
    </row>
    <row r="4407" spans="1:22" x14ac:dyDescent="0.25">
      <c r="A4407">
        <v>4406</v>
      </c>
      <c r="B4407" t="s">
        <v>7476</v>
      </c>
      <c r="C4407">
        <v>2012</v>
      </c>
      <c r="D4407" s="1">
        <v>41095</v>
      </c>
      <c r="E4407" s="1">
        <v>41100</v>
      </c>
      <c r="F4407" t="s">
        <v>50</v>
      </c>
      <c r="G4407" t="s">
        <v>5244</v>
      </c>
      <c r="H4407" t="s">
        <v>5245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38976</v>
      </c>
      <c r="T4407">
        <v>3</v>
      </c>
      <c r="U4407">
        <v>2</v>
      </c>
      <c r="V4407">
        <v>-2436</v>
      </c>
    </row>
    <row r="4408" spans="1:22" x14ac:dyDescent="0.25">
      <c r="A4408">
        <v>4407</v>
      </c>
      <c r="B4408" t="s">
        <v>7477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908</v>
      </c>
      <c r="T4408">
        <v>2</v>
      </c>
      <c r="U4408">
        <v>0</v>
      </c>
      <c r="V4408">
        <v>4086</v>
      </c>
    </row>
    <row r="4409" spans="1:22" x14ac:dyDescent="0.25">
      <c r="A4409">
        <v>4408</v>
      </c>
      <c r="B4409" t="s">
        <v>7477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31455</v>
      </c>
      <c r="T4409">
        <v>3</v>
      </c>
      <c r="U4409">
        <v>0</v>
      </c>
      <c r="V4409">
        <v>150984</v>
      </c>
    </row>
    <row r="4410" spans="1:22" x14ac:dyDescent="0.25">
      <c r="A4410">
        <v>4409</v>
      </c>
      <c r="B4410" t="s">
        <v>7477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491</v>
      </c>
      <c r="T4410">
        <v>1</v>
      </c>
      <c r="U4410">
        <v>0</v>
      </c>
      <c r="V4410">
        <v>23077</v>
      </c>
    </row>
    <row r="4411" spans="1:22" x14ac:dyDescent="0.25">
      <c r="A4411">
        <v>4410</v>
      </c>
      <c r="B4411" t="s">
        <v>7478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578</v>
      </c>
      <c r="T4411">
        <v>2</v>
      </c>
      <c r="U4411">
        <v>0</v>
      </c>
      <c r="V4411">
        <v>27166</v>
      </c>
    </row>
    <row r="4412" spans="1:22" x14ac:dyDescent="0.25">
      <c r="A4412">
        <v>4411</v>
      </c>
      <c r="B4412" t="s">
        <v>7478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10794</v>
      </c>
      <c r="T4412">
        <v>6</v>
      </c>
      <c r="U4412">
        <v>0</v>
      </c>
      <c r="V4412">
        <v>302232</v>
      </c>
    </row>
    <row r="4413" spans="1:22" x14ac:dyDescent="0.25">
      <c r="A4413">
        <v>4412</v>
      </c>
      <c r="B4413" t="s">
        <v>7479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1965</v>
      </c>
      <c r="T4413">
        <v>3</v>
      </c>
      <c r="U4413">
        <v>0</v>
      </c>
      <c r="V4413">
        <v>9039</v>
      </c>
    </row>
    <row r="4414" spans="1:22" x14ac:dyDescent="0.25">
      <c r="A4414">
        <v>4413</v>
      </c>
      <c r="B4414" t="s">
        <v>7479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61797</v>
      </c>
      <c r="T4414">
        <v>3</v>
      </c>
      <c r="U4414">
        <v>0</v>
      </c>
      <c r="V4414">
        <v>1606722</v>
      </c>
    </row>
    <row r="4415" spans="1:22" x14ac:dyDescent="0.25">
      <c r="A4415">
        <v>4414</v>
      </c>
      <c r="B4415" t="s">
        <v>7479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597</v>
      </c>
      <c r="T4415">
        <v>3</v>
      </c>
      <c r="U4415">
        <v>0</v>
      </c>
      <c r="V4415">
        <v>26865</v>
      </c>
    </row>
    <row r="4416" spans="1:22" x14ac:dyDescent="0.25">
      <c r="A4416">
        <v>4415</v>
      </c>
      <c r="B4416" t="s">
        <v>7480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38799</v>
      </c>
      <c r="T4416">
        <v>1</v>
      </c>
      <c r="U4416">
        <v>0</v>
      </c>
      <c r="V4416">
        <v>1823553</v>
      </c>
    </row>
    <row r="4417" spans="1:22" x14ac:dyDescent="0.25">
      <c r="A4417">
        <v>4416</v>
      </c>
      <c r="B4417" t="s">
        <v>7481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57592</v>
      </c>
      <c r="T4417">
        <v>2</v>
      </c>
      <c r="U4417">
        <v>2</v>
      </c>
      <c r="V4417">
        <v>7199</v>
      </c>
    </row>
    <row r="4418" spans="1:22" x14ac:dyDescent="0.25">
      <c r="A4418">
        <v>4417</v>
      </c>
      <c r="B4418" t="s">
        <v>7481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304</v>
      </c>
      <c r="T4418">
        <v>5</v>
      </c>
      <c r="U4418">
        <v>0</v>
      </c>
      <c r="V4418">
        <v>152</v>
      </c>
    </row>
    <row r="4419" spans="1:22" x14ac:dyDescent="0.25">
      <c r="A4419">
        <v>4418</v>
      </c>
      <c r="B4419" t="s">
        <v>7482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47824</v>
      </c>
      <c r="T4419">
        <v>8</v>
      </c>
      <c r="U4419">
        <v>0</v>
      </c>
      <c r="V4419">
        <v>2199904</v>
      </c>
    </row>
    <row r="4420" spans="1:22" x14ac:dyDescent="0.25">
      <c r="A4420">
        <v>4419</v>
      </c>
      <c r="B4420" t="s">
        <v>7483</v>
      </c>
      <c r="C4420">
        <v>2011</v>
      </c>
      <c r="D4420" s="1">
        <v>40897</v>
      </c>
      <c r="E4420" s="1">
        <v>40904</v>
      </c>
      <c r="F4420" t="s">
        <v>50</v>
      </c>
      <c r="G4420" t="s">
        <v>6662</v>
      </c>
      <c r="H4420" t="s">
        <v>6663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190848</v>
      </c>
      <c r="T4420">
        <v>3</v>
      </c>
      <c r="U4420">
        <v>2</v>
      </c>
      <c r="V4420">
        <v>-214704</v>
      </c>
    </row>
    <row r="4421" spans="1:22" x14ac:dyDescent="0.25">
      <c r="A4421">
        <v>4420</v>
      </c>
      <c r="B4421" t="s">
        <v>7484</v>
      </c>
      <c r="C4421">
        <v>2011</v>
      </c>
      <c r="D4421" s="1">
        <v>40894</v>
      </c>
      <c r="E4421" s="1">
        <v>40901</v>
      </c>
      <c r="F4421" t="s">
        <v>50</v>
      </c>
      <c r="G4421" t="s">
        <v>6318</v>
      </c>
      <c r="H4421" t="s">
        <v>6319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5484</v>
      </c>
      <c r="T4421">
        <v>4</v>
      </c>
      <c r="U4421">
        <v>7</v>
      </c>
      <c r="V4421">
        <v>-40216</v>
      </c>
    </row>
    <row r="4422" spans="1:22" x14ac:dyDescent="0.25">
      <c r="A4422">
        <v>4421</v>
      </c>
      <c r="B4422" t="s">
        <v>7485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4092</v>
      </c>
      <c r="T4422">
        <v>5</v>
      </c>
      <c r="U4422">
        <v>2</v>
      </c>
      <c r="V4422">
        <v>3069</v>
      </c>
    </row>
    <row r="4423" spans="1:22" x14ac:dyDescent="0.25">
      <c r="A4423">
        <v>4422</v>
      </c>
      <c r="B4423" t="s">
        <v>7486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7487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15552</v>
      </c>
      <c r="T4423">
        <v>3</v>
      </c>
      <c r="U4423">
        <v>2</v>
      </c>
      <c r="V4423">
        <v>23328</v>
      </c>
    </row>
    <row r="4424" spans="1:22" x14ac:dyDescent="0.25">
      <c r="A4424">
        <v>4423</v>
      </c>
      <c r="B4424" t="s">
        <v>7488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7489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1724</v>
      </c>
      <c r="T4424">
        <v>2</v>
      </c>
      <c r="U4424">
        <v>0</v>
      </c>
      <c r="V4424">
        <v>44824</v>
      </c>
    </row>
    <row r="4425" spans="1:22" x14ac:dyDescent="0.25">
      <c r="A4425">
        <v>4424</v>
      </c>
      <c r="B4425" t="s">
        <v>7488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7489</v>
      </c>
      <c r="L4425" t="s">
        <v>1272</v>
      </c>
      <c r="M4425">
        <v>30328</v>
      </c>
      <c r="N4425" t="s">
        <v>30</v>
      </c>
      <c r="O4425" t="s">
        <v>7490</v>
      </c>
      <c r="P4425" t="s">
        <v>32</v>
      </c>
      <c r="Q4425" t="s">
        <v>33</v>
      </c>
      <c r="R4425" t="s">
        <v>7491</v>
      </c>
      <c r="S4425">
        <v>30294</v>
      </c>
      <c r="T4425">
        <v>3</v>
      </c>
      <c r="U4425">
        <v>0</v>
      </c>
      <c r="V4425">
        <v>75735</v>
      </c>
    </row>
    <row r="4426" spans="1:22" x14ac:dyDescent="0.25">
      <c r="A4426">
        <v>4425</v>
      </c>
      <c r="B4426" t="s">
        <v>7488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7489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3475</v>
      </c>
      <c r="T4426">
        <v>5</v>
      </c>
      <c r="U4426">
        <v>0</v>
      </c>
      <c r="V4426">
        <v>156375</v>
      </c>
    </row>
    <row r="4427" spans="1:22" x14ac:dyDescent="0.25">
      <c r="A4427">
        <v>4426</v>
      </c>
      <c r="B4427" t="s">
        <v>7488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7489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11394</v>
      </c>
      <c r="T4427">
        <v>6</v>
      </c>
      <c r="U4427">
        <v>0</v>
      </c>
      <c r="V4427">
        <v>546912</v>
      </c>
    </row>
    <row r="4428" spans="1:22" x14ac:dyDescent="0.25">
      <c r="A4428">
        <v>4427</v>
      </c>
      <c r="B4428" t="s">
        <v>7488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7489</v>
      </c>
      <c r="L4428" t="s">
        <v>1272</v>
      </c>
      <c r="M4428">
        <v>30328</v>
      </c>
      <c r="N4428" t="s">
        <v>30</v>
      </c>
      <c r="O4428" t="s">
        <v>6274</v>
      </c>
      <c r="P4428" t="s">
        <v>71</v>
      </c>
      <c r="Q4428" t="s">
        <v>72</v>
      </c>
      <c r="R4428" t="s">
        <v>6275</v>
      </c>
      <c r="S4428">
        <v>5598</v>
      </c>
      <c r="T4428">
        <v>2</v>
      </c>
      <c r="U4428">
        <v>0</v>
      </c>
      <c r="V4428">
        <v>156744</v>
      </c>
    </row>
    <row r="4429" spans="1:22" x14ac:dyDescent="0.25">
      <c r="A4429">
        <v>4428</v>
      </c>
      <c r="B4429" t="s">
        <v>7492</v>
      </c>
      <c r="C4429">
        <v>2014</v>
      </c>
      <c r="D4429" s="1">
        <v>41905</v>
      </c>
      <c r="E4429" s="1">
        <v>41911</v>
      </c>
      <c r="F4429" t="s">
        <v>50</v>
      </c>
      <c r="G4429" t="s">
        <v>6453</v>
      </c>
      <c r="H4429" t="s">
        <v>6454</v>
      </c>
      <c r="I4429" t="s">
        <v>41</v>
      </c>
      <c r="J4429" t="s">
        <v>27</v>
      </c>
      <c r="K4429" t="s">
        <v>5467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2718</v>
      </c>
      <c r="T4429">
        <v>3</v>
      </c>
      <c r="U4429">
        <v>0</v>
      </c>
      <c r="V4429">
        <v>12231</v>
      </c>
    </row>
    <row r="4430" spans="1:22" x14ac:dyDescent="0.25">
      <c r="A4430">
        <v>4429</v>
      </c>
      <c r="B4430" t="s">
        <v>7493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6356</v>
      </c>
      <c r="P4430" t="s">
        <v>32</v>
      </c>
      <c r="Q4430" t="s">
        <v>36</v>
      </c>
      <c r="R4430" t="s">
        <v>6357</v>
      </c>
      <c r="S4430">
        <v>180588</v>
      </c>
      <c r="T4430">
        <v>6</v>
      </c>
      <c r="U4430">
        <v>0</v>
      </c>
      <c r="V4430">
        <v>5237052</v>
      </c>
    </row>
    <row r="4431" spans="1:22" x14ac:dyDescent="0.25">
      <c r="A4431">
        <v>4430</v>
      </c>
      <c r="B4431" t="s">
        <v>7494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6066</v>
      </c>
      <c r="L4431" t="s">
        <v>788</v>
      </c>
      <c r="M4431">
        <v>7050</v>
      </c>
      <c r="N4431" t="s">
        <v>148</v>
      </c>
      <c r="O4431" t="s">
        <v>6804</v>
      </c>
      <c r="P4431" t="s">
        <v>46</v>
      </c>
      <c r="Q4431" t="s">
        <v>68</v>
      </c>
      <c r="R4431" t="s">
        <v>6805</v>
      </c>
      <c r="S4431">
        <v>7095</v>
      </c>
      <c r="T4431">
        <v>3</v>
      </c>
      <c r="U4431">
        <v>0</v>
      </c>
      <c r="V4431">
        <v>18447</v>
      </c>
    </row>
    <row r="4432" spans="1:22" x14ac:dyDescent="0.25">
      <c r="A4432">
        <v>4431</v>
      </c>
      <c r="B4432" t="s">
        <v>7495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96</v>
      </c>
    </row>
    <row r="4433" spans="1:22" x14ac:dyDescent="0.25">
      <c r="A4433">
        <v>4432</v>
      </c>
      <c r="B4433" t="s">
        <v>7495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7010</v>
      </c>
      <c r="P4433" t="s">
        <v>46</v>
      </c>
      <c r="Q4433" t="s">
        <v>68</v>
      </c>
      <c r="R4433" t="s">
        <v>7011</v>
      </c>
      <c r="S4433">
        <v>798</v>
      </c>
      <c r="T4433">
        <v>3</v>
      </c>
      <c r="U4433">
        <v>0</v>
      </c>
      <c r="V4433">
        <v>20748</v>
      </c>
    </row>
    <row r="4434" spans="1:22" x14ac:dyDescent="0.25">
      <c r="A4434">
        <v>4433</v>
      </c>
      <c r="B4434" t="s">
        <v>7495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241</v>
      </c>
      <c r="T4434">
        <v>5</v>
      </c>
      <c r="U4434">
        <v>0</v>
      </c>
      <c r="V4434">
        <v>9158</v>
      </c>
    </row>
    <row r="4435" spans="1:22" x14ac:dyDescent="0.25">
      <c r="A4435">
        <v>4434</v>
      </c>
      <c r="B4435" t="s">
        <v>7495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6103</v>
      </c>
      <c r="P4435" t="s">
        <v>46</v>
      </c>
      <c r="Q4435" t="s">
        <v>68</v>
      </c>
      <c r="R4435" t="s">
        <v>6104</v>
      </c>
      <c r="S4435">
        <v>875</v>
      </c>
      <c r="T4435">
        <v>1</v>
      </c>
      <c r="U4435">
        <v>0</v>
      </c>
      <c r="V4435">
        <v>2625</v>
      </c>
    </row>
    <row r="4436" spans="1:22" x14ac:dyDescent="0.25">
      <c r="A4436">
        <v>4435</v>
      </c>
      <c r="B4436" t="s">
        <v>7495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7496</v>
      </c>
      <c r="P4436" t="s">
        <v>32</v>
      </c>
      <c r="Q4436" t="s">
        <v>56</v>
      </c>
      <c r="R4436" t="s">
        <v>7497</v>
      </c>
      <c r="S4436">
        <v>84294</v>
      </c>
      <c r="T4436">
        <v>3</v>
      </c>
      <c r="U4436">
        <v>0</v>
      </c>
      <c r="V4436">
        <v>1601586</v>
      </c>
    </row>
    <row r="4437" spans="1:22" x14ac:dyDescent="0.25">
      <c r="A4437">
        <v>4436</v>
      </c>
      <c r="B4437" t="s">
        <v>7498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2182</v>
      </c>
      <c r="T4437">
        <v>1</v>
      </c>
      <c r="U4437">
        <v>8</v>
      </c>
      <c r="V4437">
        <v>-36003</v>
      </c>
    </row>
    <row r="4438" spans="1:22" x14ac:dyDescent="0.25">
      <c r="A4438">
        <v>4437</v>
      </c>
      <c r="B4438" t="s">
        <v>7498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7499</v>
      </c>
      <c r="P4438" t="s">
        <v>46</v>
      </c>
      <c r="Q4438" t="s">
        <v>68</v>
      </c>
      <c r="R4438" t="s">
        <v>7500</v>
      </c>
      <c r="S4438">
        <v>27384</v>
      </c>
      <c r="T4438">
        <v>7</v>
      </c>
      <c r="U4438">
        <v>2</v>
      </c>
      <c r="V4438">
        <v>27384</v>
      </c>
    </row>
    <row r="4439" spans="1:22" x14ac:dyDescent="0.25">
      <c r="A4439">
        <v>4438</v>
      </c>
      <c r="B4439" t="s">
        <v>7498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5420</v>
      </c>
      <c r="P4439" t="s">
        <v>46</v>
      </c>
      <c r="Q4439" t="s">
        <v>78</v>
      </c>
      <c r="R4439" t="s">
        <v>5421</v>
      </c>
      <c r="S4439">
        <v>26406</v>
      </c>
      <c r="T4439">
        <v>3</v>
      </c>
      <c r="U4439">
        <v>8</v>
      </c>
      <c r="V4439">
        <v>-712962</v>
      </c>
    </row>
    <row r="4440" spans="1:22" x14ac:dyDescent="0.25">
      <c r="A4440">
        <v>4439</v>
      </c>
      <c r="B4440" t="s">
        <v>7501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7384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10368</v>
      </c>
      <c r="T4440">
        <v>2</v>
      </c>
      <c r="U4440">
        <v>2</v>
      </c>
      <c r="V4440">
        <v>36288</v>
      </c>
    </row>
    <row r="4441" spans="1:22" x14ac:dyDescent="0.25">
      <c r="A4441">
        <v>4440</v>
      </c>
      <c r="B4441" t="s">
        <v>7501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7384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2368</v>
      </c>
      <c r="T4441">
        <v>4</v>
      </c>
      <c r="U4441">
        <v>2</v>
      </c>
      <c r="V4441">
        <v>74</v>
      </c>
    </row>
    <row r="4442" spans="1:22" x14ac:dyDescent="0.25">
      <c r="A4442">
        <v>4441</v>
      </c>
      <c r="B4442" t="s">
        <v>7502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10995</v>
      </c>
      <c r="T4442">
        <v>1</v>
      </c>
      <c r="U4442">
        <v>0</v>
      </c>
      <c r="V4442">
        <v>362835</v>
      </c>
    </row>
    <row r="4443" spans="1:22" x14ac:dyDescent="0.25">
      <c r="A4443">
        <v>4442</v>
      </c>
      <c r="B4443" t="s">
        <v>7502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7503</v>
      </c>
      <c r="P4443" t="s">
        <v>46</v>
      </c>
      <c r="Q4443" t="s">
        <v>59</v>
      </c>
      <c r="R4443" t="s">
        <v>7504</v>
      </c>
      <c r="S4443">
        <v>96585</v>
      </c>
      <c r="T4443">
        <v>5</v>
      </c>
      <c r="U4443">
        <v>0</v>
      </c>
      <c r="V4443">
        <v>135219</v>
      </c>
    </row>
    <row r="4444" spans="1:22" x14ac:dyDescent="0.25">
      <c r="A4444">
        <v>4443</v>
      </c>
      <c r="B4444" t="s">
        <v>7502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7505</v>
      </c>
      <c r="P4444" t="s">
        <v>46</v>
      </c>
      <c r="Q4444" t="s">
        <v>68</v>
      </c>
      <c r="R4444" t="s">
        <v>7506</v>
      </c>
      <c r="S4444">
        <v>292</v>
      </c>
      <c r="T4444">
        <v>5</v>
      </c>
      <c r="U4444">
        <v>0</v>
      </c>
      <c r="V4444">
        <v>10512</v>
      </c>
    </row>
    <row r="4445" spans="1:22" x14ac:dyDescent="0.25">
      <c r="A4445">
        <v>4444</v>
      </c>
      <c r="B4445" t="s">
        <v>7502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324</v>
      </c>
      <c r="T4445">
        <v>5</v>
      </c>
      <c r="U4445">
        <v>0</v>
      </c>
      <c r="V4445">
        <v>15552</v>
      </c>
    </row>
    <row r="4446" spans="1:22" x14ac:dyDescent="0.25">
      <c r="A4446">
        <v>4445</v>
      </c>
      <c r="B4446" t="s">
        <v>7507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5580</v>
      </c>
      <c r="P4446" t="s">
        <v>46</v>
      </c>
      <c r="Q4446" t="s">
        <v>173</v>
      </c>
      <c r="R4446" t="s">
        <v>5581</v>
      </c>
      <c r="S4446">
        <v>7835</v>
      </c>
      <c r="T4446">
        <v>5</v>
      </c>
      <c r="U4446">
        <v>0</v>
      </c>
      <c r="V4446">
        <v>368245</v>
      </c>
    </row>
    <row r="4447" spans="1:22" x14ac:dyDescent="0.25">
      <c r="A4447">
        <v>4446</v>
      </c>
      <c r="B4447" t="s">
        <v>7507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6000</v>
      </c>
      <c r="P4447" t="s">
        <v>46</v>
      </c>
      <c r="Q4447" t="s">
        <v>90</v>
      </c>
      <c r="R4447" t="s">
        <v>6001</v>
      </c>
      <c r="S4447">
        <v>3168</v>
      </c>
      <c r="T4447">
        <v>6</v>
      </c>
      <c r="U4447">
        <v>0</v>
      </c>
      <c r="V4447">
        <v>14256</v>
      </c>
    </row>
    <row r="4448" spans="1:22" x14ac:dyDescent="0.25">
      <c r="A4448">
        <v>4447</v>
      </c>
      <c r="B4448" t="s">
        <v>7507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2912</v>
      </c>
      <c r="T4448">
        <v>4</v>
      </c>
      <c r="U4448">
        <v>0</v>
      </c>
      <c r="V4448">
        <v>142688</v>
      </c>
    </row>
    <row r="4449" spans="1:22" x14ac:dyDescent="0.25">
      <c r="A4449">
        <v>4448</v>
      </c>
      <c r="B4449" t="s">
        <v>7507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16945</v>
      </c>
      <c r="T4449">
        <v>5</v>
      </c>
      <c r="U4449">
        <v>0</v>
      </c>
      <c r="V4449">
        <v>423625</v>
      </c>
    </row>
    <row r="4450" spans="1:22" x14ac:dyDescent="0.25">
      <c r="A4450">
        <v>4449</v>
      </c>
      <c r="B4450" t="s">
        <v>7508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1256</v>
      </c>
      <c r="T4450">
        <v>2</v>
      </c>
      <c r="U4450">
        <v>0</v>
      </c>
      <c r="V4450">
        <v>40192</v>
      </c>
    </row>
    <row r="4451" spans="1:22" x14ac:dyDescent="0.25">
      <c r="A4451">
        <v>4450</v>
      </c>
      <c r="B4451" t="s">
        <v>7508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648</v>
      </c>
      <c r="T4451">
        <v>1</v>
      </c>
      <c r="U4451">
        <v>0</v>
      </c>
      <c r="V4451">
        <v>31104</v>
      </c>
    </row>
    <row r="4452" spans="1:22" x14ac:dyDescent="0.25">
      <c r="A4452">
        <v>4451</v>
      </c>
      <c r="B4452" t="s">
        <v>7508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18669</v>
      </c>
      <c r="T4452">
        <v>3</v>
      </c>
      <c r="U4452">
        <v>0</v>
      </c>
      <c r="V4452">
        <v>877443</v>
      </c>
    </row>
    <row r="4453" spans="1:22" x14ac:dyDescent="0.25">
      <c r="A4453">
        <v>4452</v>
      </c>
      <c r="B4453" t="s">
        <v>7509</v>
      </c>
      <c r="C4453">
        <v>2013</v>
      </c>
      <c r="D4453" s="1">
        <v>41460</v>
      </c>
      <c r="E4453" s="1">
        <v>41462</v>
      </c>
      <c r="F4453" t="s">
        <v>188</v>
      </c>
      <c r="G4453" t="s">
        <v>7157</v>
      </c>
      <c r="H4453" t="s">
        <v>7158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254</v>
      </c>
      <c r="T4453">
        <v>5</v>
      </c>
      <c r="U4453">
        <v>0</v>
      </c>
      <c r="V4453">
        <v>8636</v>
      </c>
    </row>
    <row r="4454" spans="1:22" x14ac:dyDescent="0.25">
      <c r="A4454">
        <v>4453</v>
      </c>
      <c r="B4454" t="s">
        <v>7509</v>
      </c>
      <c r="C4454">
        <v>2013</v>
      </c>
      <c r="D4454" s="1">
        <v>41460</v>
      </c>
      <c r="E4454" s="1">
        <v>41462</v>
      </c>
      <c r="F4454" t="s">
        <v>188</v>
      </c>
      <c r="G4454" t="s">
        <v>7157</v>
      </c>
      <c r="H4454" t="s">
        <v>7158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7510</v>
      </c>
      <c r="P4454" t="s">
        <v>46</v>
      </c>
      <c r="Q4454" t="s">
        <v>173</v>
      </c>
      <c r="R4454" t="s">
        <v>7511</v>
      </c>
      <c r="S4454">
        <v>4396</v>
      </c>
      <c r="T4454">
        <v>2</v>
      </c>
      <c r="U4454">
        <v>0</v>
      </c>
      <c r="V4454">
        <v>206612</v>
      </c>
    </row>
    <row r="4455" spans="1:22" x14ac:dyDescent="0.25">
      <c r="A4455">
        <v>4454</v>
      </c>
      <c r="B4455" t="s">
        <v>7509</v>
      </c>
      <c r="C4455">
        <v>2013</v>
      </c>
      <c r="D4455" s="1">
        <v>41460</v>
      </c>
      <c r="E4455" s="1">
        <v>41462</v>
      </c>
      <c r="F4455" t="s">
        <v>188</v>
      </c>
      <c r="G4455" t="s">
        <v>7157</v>
      </c>
      <c r="H4455" t="s">
        <v>7158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1279165</v>
      </c>
      <c r="T4455">
        <v>5</v>
      </c>
      <c r="U4455">
        <v>15</v>
      </c>
      <c r="V4455">
        <v>225735</v>
      </c>
    </row>
    <row r="4456" spans="1:22" x14ac:dyDescent="0.25">
      <c r="A4456">
        <v>4455</v>
      </c>
      <c r="B4456" t="s">
        <v>7509</v>
      </c>
      <c r="C4456">
        <v>2013</v>
      </c>
      <c r="D4456" s="1">
        <v>41460</v>
      </c>
      <c r="E4456" s="1">
        <v>41462</v>
      </c>
      <c r="F4456" t="s">
        <v>188</v>
      </c>
      <c r="G4456" t="s">
        <v>7157</v>
      </c>
      <c r="H4456" t="s">
        <v>7158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2792</v>
      </c>
      <c r="T4456">
        <v>4</v>
      </c>
      <c r="U4456">
        <v>0</v>
      </c>
      <c r="V4456">
        <v>5584</v>
      </c>
    </row>
    <row r="4457" spans="1:22" x14ac:dyDescent="0.25">
      <c r="A4457">
        <v>4456</v>
      </c>
      <c r="B4457" t="s">
        <v>7512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129568</v>
      </c>
      <c r="T4457">
        <v>2</v>
      </c>
      <c r="U4457">
        <v>2</v>
      </c>
      <c r="V4457">
        <v>-129568</v>
      </c>
    </row>
    <row r="4458" spans="1:22" x14ac:dyDescent="0.25">
      <c r="A4458">
        <v>4457</v>
      </c>
      <c r="B4458" t="s">
        <v>7512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6368</v>
      </c>
      <c r="T4458">
        <v>2</v>
      </c>
      <c r="U4458">
        <v>2</v>
      </c>
      <c r="V4458">
        <v>21492</v>
      </c>
    </row>
    <row r="4459" spans="1:22" x14ac:dyDescent="0.25">
      <c r="A4459">
        <v>4458</v>
      </c>
      <c r="B4459" t="s">
        <v>7513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24455</v>
      </c>
      <c r="T4459">
        <v>5</v>
      </c>
      <c r="U4459">
        <v>0</v>
      </c>
      <c r="V4459">
        <v>1149385</v>
      </c>
    </row>
    <row r="4460" spans="1:22" x14ac:dyDescent="0.25">
      <c r="A4460">
        <v>4459</v>
      </c>
      <c r="B4460" t="s">
        <v>7514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1332496</v>
      </c>
      <c r="T4460">
        <v>2</v>
      </c>
      <c r="U4460">
        <v>2</v>
      </c>
      <c r="V4460">
        <v>-2998116</v>
      </c>
    </row>
    <row r="4461" spans="1:22" x14ac:dyDescent="0.25">
      <c r="A4461">
        <v>4460</v>
      </c>
      <c r="B4461" t="s">
        <v>7515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32776</v>
      </c>
      <c r="T4461">
        <v>1</v>
      </c>
      <c r="U4461">
        <v>2</v>
      </c>
      <c r="V4461">
        <v>32776</v>
      </c>
    </row>
    <row r="4462" spans="1:22" x14ac:dyDescent="0.25">
      <c r="A4462">
        <v>4461</v>
      </c>
      <c r="B4462" t="s">
        <v>7515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147184</v>
      </c>
      <c r="T4462">
        <v>2</v>
      </c>
      <c r="U4462">
        <v>2</v>
      </c>
      <c r="V4462">
        <v>-294368</v>
      </c>
    </row>
    <row r="4463" spans="1:22" x14ac:dyDescent="0.25">
      <c r="A4463">
        <v>4462</v>
      </c>
      <c r="B4463" t="s">
        <v>7515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54384</v>
      </c>
      <c r="T4463">
        <v>2</v>
      </c>
      <c r="U4463">
        <v>2</v>
      </c>
      <c r="V4463">
        <v>13596</v>
      </c>
    </row>
    <row r="4464" spans="1:22" x14ac:dyDescent="0.25">
      <c r="A4464">
        <v>4463</v>
      </c>
      <c r="B4464" t="s">
        <v>7515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76776</v>
      </c>
      <c r="T4464">
        <v>4</v>
      </c>
      <c r="U4464">
        <v>7</v>
      </c>
      <c r="V4464">
        <v>-588616</v>
      </c>
    </row>
    <row r="4465" spans="1:22" x14ac:dyDescent="0.25">
      <c r="A4465">
        <v>4464</v>
      </c>
      <c r="B4465" t="s">
        <v>7515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7516</v>
      </c>
      <c r="P4465" t="s">
        <v>46</v>
      </c>
      <c r="Q4465" t="s">
        <v>90</v>
      </c>
      <c r="R4465" t="s">
        <v>7517</v>
      </c>
      <c r="S4465">
        <v>14352</v>
      </c>
      <c r="T4465">
        <v>3</v>
      </c>
      <c r="U4465">
        <v>2</v>
      </c>
      <c r="V4465">
        <v>52026</v>
      </c>
    </row>
    <row r="4466" spans="1:22" x14ac:dyDescent="0.25">
      <c r="A4466">
        <v>4465</v>
      </c>
      <c r="B4466" t="s">
        <v>7515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209792</v>
      </c>
      <c r="T4466">
        <v>2</v>
      </c>
      <c r="U4466">
        <v>2</v>
      </c>
      <c r="V4466">
        <v>26224</v>
      </c>
    </row>
    <row r="4467" spans="1:22" x14ac:dyDescent="0.25">
      <c r="A4467">
        <v>4466</v>
      </c>
      <c r="B4467" t="s">
        <v>7518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7298</v>
      </c>
      <c r="L4467" t="s">
        <v>6259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3304</v>
      </c>
      <c r="T4467">
        <v>1</v>
      </c>
      <c r="U4467">
        <v>2</v>
      </c>
      <c r="V4467">
        <v>11151</v>
      </c>
    </row>
    <row r="4468" spans="1:22" x14ac:dyDescent="0.25">
      <c r="A4468">
        <v>4467</v>
      </c>
      <c r="B4468" t="s">
        <v>7519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1638</v>
      </c>
      <c r="T4468">
        <v>9</v>
      </c>
      <c r="U4468">
        <v>0</v>
      </c>
      <c r="V4468">
        <v>7371</v>
      </c>
    </row>
    <row r="4469" spans="1:22" x14ac:dyDescent="0.25">
      <c r="A4469">
        <v>4468</v>
      </c>
      <c r="B4469" t="s">
        <v>7519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16796</v>
      </c>
      <c r="T4469">
        <v>2</v>
      </c>
      <c r="U4469">
        <v>0</v>
      </c>
      <c r="V4469">
        <v>789412</v>
      </c>
    </row>
    <row r="4470" spans="1:22" x14ac:dyDescent="0.25">
      <c r="A4470">
        <v>4469</v>
      </c>
      <c r="B4470" t="s">
        <v>7519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5447</v>
      </c>
      <c r="P4470" t="s">
        <v>32</v>
      </c>
      <c r="Q4470" t="s">
        <v>33</v>
      </c>
      <c r="R4470" t="s">
        <v>5448</v>
      </c>
      <c r="S4470">
        <v>321568</v>
      </c>
      <c r="T4470">
        <v>2</v>
      </c>
      <c r="U4470">
        <v>2</v>
      </c>
      <c r="V4470">
        <v>-160784</v>
      </c>
    </row>
    <row r="4471" spans="1:22" x14ac:dyDescent="0.25">
      <c r="A4471">
        <v>4470</v>
      </c>
      <c r="B4471" t="s">
        <v>7519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1296</v>
      </c>
      <c r="T4471">
        <v>2</v>
      </c>
      <c r="U4471">
        <v>0</v>
      </c>
      <c r="V4471">
        <v>62208</v>
      </c>
    </row>
    <row r="4472" spans="1:22" x14ac:dyDescent="0.25">
      <c r="A4472">
        <v>4471</v>
      </c>
      <c r="B4472" t="s">
        <v>7520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6594</v>
      </c>
      <c r="P4472" t="s">
        <v>32</v>
      </c>
      <c r="Q4472" t="s">
        <v>36</v>
      </c>
      <c r="R4472" t="s">
        <v>6595</v>
      </c>
      <c r="S4472">
        <v>128058</v>
      </c>
      <c r="T4472">
        <v>3</v>
      </c>
      <c r="U4472">
        <v>3</v>
      </c>
      <c r="V4472">
        <v>-237822</v>
      </c>
    </row>
    <row r="4473" spans="1:22" x14ac:dyDescent="0.25">
      <c r="A4473">
        <v>4472</v>
      </c>
      <c r="B4473" t="s">
        <v>7521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7522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63686</v>
      </c>
      <c r="T4473">
        <v>1</v>
      </c>
      <c r="U4473">
        <v>3</v>
      </c>
      <c r="V4473">
        <v>-154666</v>
      </c>
    </row>
    <row r="4474" spans="1:22" x14ac:dyDescent="0.25">
      <c r="A4474">
        <v>4473</v>
      </c>
      <c r="B4474" t="s">
        <v>7521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7522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239976</v>
      </c>
      <c r="T4474">
        <v>3</v>
      </c>
      <c r="U4474">
        <v>2</v>
      </c>
      <c r="V4474">
        <v>659934</v>
      </c>
    </row>
    <row r="4475" spans="1:22" x14ac:dyDescent="0.25">
      <c r="A4475">
        <v>4474</v>
      </c>
      <c r="B4475" t="s">
        <v>7521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7522</v>
      </c>
      <c r="L4475" t="s">
        <v>498</v>
      </c>
      <c r="M4475">
        <v>44060</v>
      </c>
      <c r="N4475" t="s">
        <v>148</v>
      </c>
      <c r="O4475" t="s">
        <v>7523</v>
      </c>
      <c r="P4475" t="s">
        <v>32</v>
      </c>
      <c r="Q4475" t="s">
        <v>56</v>
      </c>
      <c r="R4475" t="s">
        <v>7524</v>
      </c>
      <c r="S4475">
        <v>34422</v>
      </c>
      <c r="T4475">
        <v>2</v>
      </c>
      <c r="U4475">
        <v>4</v>
      </c>
      <c r="V4475">
        <v>-189321</v>
      </c>
    </row>
    <row r="4476" spans="1:22" x14ac:dyDescent="0.25">
      <c r="A4476">
        <v>4475</v>
      </c>
      <c r="B4476" t="s">
        <v>7521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7522</v>
      </c>
      <c r="L4476" t="s">
        <v>498</v>
      </c>
      <c r="M4476">
        <v>44060</v>
      </c>
      <c r="N4476" t="s">
        <v>148</v>
      </c>
      <c r="O4476" t="s">
        <v>5263</v>
      </c>
      <c r="P4476" t="s">
        <v>46</v>
      </c>
      <c r="Q4476" t="s">
        <v>90</v>
      </c>
      <c r="R4476" t="s">
        <v>5264</v>
      </c>
      <c r="S4476">
        <v>15552</v>
      </c>
      <c r="T4476">
        <v>3</v>
      </c>
      <c r="U4476">
        <v>2</v>
      </c>
      <c r="V4476">
        <v>54432</v>
      </c>
    </row>
    <row r="4477" spans="1:22" x14ac:dyDescent="0.25">
      <c r="A4477">
        <v>4476</v>
      </c>
      <c r="B4477" t="s">
        <v>7521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7522</v>
      </c>
      <c r="L4477" t="s">
        <v>498</v>
      </c>
      <c r="M4477">
        <v>44060</v>
      </c>
      <c r="N4477" t="s">
        <v>148</v>
      </c>
      <c r="O4477" t="s">
        <v>6344</v>
      </c>
      <c r="P4477" t="s">
        <v>32</v>
      </c>
      <c r="Q4477" t="s">
        <v>65</v>
      </c>
      <c r="R4477" t="s">
        <v>6345</v>
      </c>
      <c r="S4477">
        <v>21248</v>
      </c>
      <c r="T4477">
        <v>4</v>
      </c>
      <c r="U4477">
        <v>2</v>
      </c>
      <c r="V4477">
        <v>74368</v>
      </c>
    </row>
    <row r="4478" spans="1:22" x14ac:dyDescent="0.25">
      <c r="A4478">
        <v>4477</v>
      </c>
      <c r="B4478" t="s">
        <v>7521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7522</v>
      </c>
      <c r="L4478" t="s">
        <v>498</v>
      </c>
      <c r="M4478">
        <v>44060</v>
      </c>
      <c r="N4478" t="s">
        <v>148</v>
      </c>
      <c r="O4478" t="s">
        <v>7102</v>
      </c>
      <c r="P4478" t="s">
        <v>46</v>
      </c>
      <c r="Q4478" t="s">
        <v>90</v>
      </c>
      <c r="R4478" t="s">
        <v>7103</v>
      </c>
      <c r="S4478">
        <v>8448</v>
      </c>
      <c r="T4478">
        <v>2</v>
      </c>
      <c r="U4478">
        <v>2</v>
      </c>
      <c r="V4478">
        <v>264</v>
      </c>
    </row>
    <row r="4479" spans="1:22" x14ac:dyDescent="0.25">
      <c r="A4479">
        <v>4478</v>
      </c>
      <c r="B4479" t="s">
        <v>7525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7526</v>
      </c>
      <c r="L4479" t="s">
        <v>649</v>
      </c>
      <c r="M4479">
        <v>73505</v>
      </c>
      <c r="N4479" t="s">
        <v>105</v>
      </c>
      <c r="O4479" t="s">
        <v>7527</v>
      </c>
      <c r="P4479" t="s">
        <v>46</v>
      </c>
      <c r="Q4479" t="s">
        <v>59</v>
      </c>
      <c r="R4479" t="s">
        <v>7528</v>
      </c>
      <c r="S4479">
        <v>33309</v>
      </c>
      <c r="T4479">
        <v>3</v>
      </c>
      <c r="U4479">
        <v>0</v>
      </c>
      <c r="V4479">
        <v>233163</v>
      </c>
    </row>
    <row r="4480" spans="1:22" x14ac:dyDescent="0.25">
      <c r="A4480">
        <v>4479</v>
      </c>
      <c r="B4480" t="s">
        <v>7525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7526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24898</v>
      </c>
      <c r="T4480">
        <v>2</v>
      </c>
      <c r="U4480">
        <v>0</v>
      </c>
      <c r="V4480">
        <v>547756</v>
      </c>
    </row>
    <row r="4481" spans="1:22" x14ac:dyDescent="0.25">
      <c r="A4481">
        <v>4480</v>
      </c>
      <c r="B4481" t="s">
        <v>7529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7530</v>
      </c>
      <c r="P4481" t="s">
        <v>46</v>
      </c>
      <c r="Q4481" t="s">
        <v>90</v>
      </c>
      <c r="R4481" t="s">
        <v>7531</v>
      </c>
      <c r="S4481">
        <v>249</v>
      </c>
      <c r="T4481">
        <v>5</v>
      </c>
      <c r="U4481">
        <v>0</v>
      </c>
      <c r="V4481">
        <v>11703</v>
      </c>
    </row>
    <row r="4482" spans="1:22" x14ac:dyDescent="0.25">
      <c r="A4482">
        <v>4481</v>
      </c>
      <c r="B4482" t="s">
        <v>7532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1526</v>
      </c>
      <c r="T4482">
        <v>7</v>
      </c>
      <c r="U4482">
        <v>0</v>
      </c>
      <c r="V4482">
        <v>50358</v>
      </c>
    </row>
    <row r="4483" spans="1:22" x14ac:dyDescent="0.25">
      <c r="A4483">
        <v>4482</v>
      </c>
      <c r="B4483" t="s">
        <v>7532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7456</v>
      </c>
      <c r="P4483" t="s">
        <v>46</v>
      </c>
      <c r="Q4483" t="s">
        <v>78</v>
      </c>
      <c r="R4483" t="s">
        <v>7457</v>
      </c>
      <c r="S4483">
        <v>4332</v>
      </c>
      <c r="T4483">
        <v>2</v>
      </c>
      <c r="U4483">
        <v>0</v>
      </c>
      <c r="V4483">
        <v>142956</v>
      </c>
    </row>
    <row r="4484" spans="1:22" x14ac:dyDescent="0.25">
      <c r="A4484">
        <v>4483</v>
      </c>
      <c r="B4484" t="s">
        <v>7532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43584</v>
      </c>
      <c r="T4484">
        <v>12</v>
      </c>
      <c r="U4484">
        <v>2</v>
      </c>
      <c r="V4484">
        <v>157992</v>
      </c>
    </row>
    <row r="4485" spans="1:22" x14ac:dyDescent="0.25">
      <c r="A4485">
        <v>4484</v>
      </c>
      <c r="B4485" t="s">
        <v>7532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7533</v>
      </c>
      <c r="P4485" t="s">
        <v>46</v>
      </c>
      <c r="Q4485" t="s">
        <v>90</v>
      </c>
      <c r="R4485" t="s">
        <v>7534</v>
      </c>
      <c r="S4485">
        <v>11628</v>
      </c>
      <c r="T4485">
        <v>3</v>
      </c>
      <c r="U4485">
        <v>0</v>
      </c>
      <c r="V4485">
        <v>569772</v>
      </c>
    </row>
    <row r="4486" spans="1:22" x14ac:dyDescent="0.25">
      <c r="A4486">
        <v>4485</v>
      </c>
      <c r="B4486" t="s">
        <v>7532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9296</v>
      </c>
      <c r="T4486">
        <v>2</v>
      </c>
      <c r="U4486">
        <v>2</v>
      </c>
      <c r="V4486">
        <v>30212</v>
      </c>
    </row>
    <row r="4487" spans="1:22" x14ac:dyDescent="0.25">
      <c r="A4487">
        <v>4486</v>
      </c>
      <c r="B4487" t="s">
        <v>7532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5229</v>
      </c>
      <c r="S4487">
        <v>1944</v>
      </c>
      <c r="T4487">
        <v>3</v>
      </c>
      <c r="U4487">
        <v>0</v>
      </c>
      <c r="V4487">
        <v>93312</v>
      </c>
    </row>
    <row r="4488" spans="1:22" x14ac:dyDescent="0.25">
      <c r="A4488">
        <v>4487</v>
      </c>
      <c r="B4488" t="s">
        <v>7532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31455</v>
      </c>
      <c r="T4488">
        <v>3</v>
      </c>
      <c r="U4488">
        <v>0</v>
      </c>
      <c r="V4488">
        <v>150984</v>
      </c>
    </row>
    <row r="4489" spans="1:22" x14ac:dyDescent="0.25">
      <c r="A4489">
        <v>4488</v>
      </c>
      <c r="B4489" t="s">
        <v>7535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6547</v>
      </c>
      <c r="P4489" t="s">
        <v>46</v>
      </c>
      <c r="Q4489" t="s">
        <v>75</v>
      </c>
      <c r="R4489" t="s">
        <v>6548</v>
      </c>
      <c r="S4489">
        <v>1627</v>
      </c>
      <c r="T4489">
        <v>5</v>
      </c>
      <c r="U4489">
        <v>8</v>
      </c>
      <c r="V4489">
        <v>-252185</v>
      </c>
    </row>
    <row r="4490" spans="1:22" x14ac:dyDescent="0.25">
      <c r="A4490">
        <v>4489</v>
      </c>
      <c r="B4490" t="s">
        <v>7535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6440</v>
      </c>
      <c r="P4490" t="s">
        <v>46</v>
      </c>
      <c r="Q4490" t="s">
        <v>578</v>
      </c>
      <c r="R4490" t="s">
        <v>6441</v>
      </c>
      <c r="S4490">
        <v>6912</v>
      </c>
      <c r="T4490">
        <v>9</v>
      </c>
      <c r="U4490">
        <v>2</v>
      </c>
      <c r="V4490">
        <v>-14688</v>
      </c>
    </row>
    <row r="4491" spans="1:22" x14ac:dyDescent="0.25">
      <c r="A4491">
        <v>4490</v>
      </c>
      <c r="B4491" t="s">
        <v>7535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447</v>
      </c>
      <c r="T4491">
        <v>3</v>
      </c>
      <c r="U4491">
        <v>8</v>
      </c>
      <c r="V4491">
        <v>-78225</v>
      </c>
    </row>
    <row r="4492" spans="1:22" x14ac:dyDescent="0.25">
      <c r="A4492">
        <v>4491</v>
      </c>
      <c r="B4492" t="s">
        <v>7536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418296</v>
      </c>
      <c r="T4492">
        <v>3</v>
      </c>
      <c r="U4492">
        <v>2</v>
      </c>
      <c r="V4492">
        <v>52287</v>
      </c>
    </row>
    <row r="4493" spans="1:22" x14ac:dyDescent="0.25">
      <c r="A4493">
        <v>4492</v>
      </c>
      <c r="B4493" t="s">
        <v>7537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6852</v>
      </c>
      <c r="P4493" t="s">
        <v>71</v>
      </c>
      <c r="Q4493" t="s">
        <v>1216</v>
      </c>
      <c r="R4493" t="s">
        <v>6853</v>
      </c>
      <c r="S4493">
        <v>659988</v>
      </c>
      <c r="T4493">
        <v>2</v>
      </c>
      <c r="U4493">
        <v>4</v>
      </c>
      <c r="V4493">
        <v>109998</v>
      </c>
    </row>
    <row r="4494" spans="1:22" x14ac:dyDescent="0.25">
      <c r="A4494">
        <v>4493</v>
      </c>
      <c r="B4494" t="s">
        <v>7537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8128</v>
      </c>
      <c r="T4494">
        <v>2</v>
      </c>
      <c r="U4494">
        <v>2</v>
      </c>
      <c r="V4494">
        <v>14224</v>
      </c>
    </row>
    <row r="4495" spans="1:22" x14ac:dyDescent="0.25">
      <c r="A4495">
        <v>4494</v>
      </c>
      <c r="B4495" t="s">
        <v>7537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36288</v>
      </c>
      <c r="T4495">
        <v>7</v>
      </c>
      <c r="U4495">
        <v>2</v>
      </c>
      <c r="V4495">
        <v>127008</v>
      </c>
    </row>
    <row r="4496" spans="1:22" x14ac:dyDescent="0.25">
      <c r="A4496">
        <v>4495</v>
      </c>
      <c r="B4496" t="s">
        <v>7537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90972</v>
      </c>
      <c r="T4496">
        <v>6</v>
      </c>
      <c r="U4496">
        <v>3</v>
      </c>
      <c r="V4496">
        <v>-51984</v>
      </c>
    </row>
    <row r="4497" spans="1:22" x14ac:dyDescent="0.25">
      <c r="A4497">
        <v>4496</v>
      </c>
      <c r="B4497" t="s">
        <v>7538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9179235</v>
      </c>
      <c r="T4497">
        <v>9</v>
      </c>
      <c r="U4497">
        <v>15</v>
      </c>
      <c r="V4497">
        <v>755937</v>
      </c>
    </row>
    <row r="4498" spans="1:22" x14ac:dyDescent="0.25">
      <c r="A4498">
        <v>4497</v>
      </c>
      <c r="B4498" t="s">
        <v>7538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3888</v>
      </c>
      <c r="T4498">
        <v>6</v>
      </c>
      <c r="U4498">
        <v>0</v>
      </c>
      <c r="V4498">
        <v>190512</v>
      </c>
    </row>
    <row r="4499" spans="1:22" x14ac:dyDescent="0.25">
      <c r="A4499">
        <v>4498</v>
      </c>
      <c r="B4499" t="s">
        <v>7539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631176</v>
      </c>
      <c r="T4499">
        <v>4</v>
      </c>
      <c r="U4499">
        <v>7</v>
      </c>
      <c r="V4499">
        <v>-4628624</v>
      </c>
    </row>
    <row r="4500" spans="1:22" x14ac:dyDescent="0.25">
      <c r="A4500">
        <v>4499</v>
      </c>
      <c r="B4500" t="s">
        <v>7540</v>
      </c>
      <c r="C4500">
        <v>2011</v>
      </c>
      <c r="D4500" s="1">
        <v>40868</v>
      </c>
      <c r="E4500" s="1">
        <v>40873</v>
      </c>
      <c r="F4500" t="s">
        <v>50</v>
      </c>
      <c r="G4500" t="s">
        <v>7541</v>
      </c>
      <c r="H4500" t="s">
        <v>7542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1296</v>
      </c>
      <c r="T4500">
        <v>2</v>
      </c>
      <c r="U4500">
        <v>0</v>
      </c>
      <c r="V4500">
        <v>62208</v>
      </c>
    </row>
    <row r="4501" spans="1:22" x14ac:dyDescent="0.25">
      <c r="A4501">
        <v>4500</v>
      </c>
      <c r="B4501" t="s">
        <v>7543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5953</v>
      </c>
      <c r="L4501" t="s">
        <v>43</v>
      </c>
      <c r="M4501">
        <v>93309</v>
      </c>
      <c r="N4501" t="s">
        <v>44</v>
      </c>
      <c r="O4501" t="s">
        <v>5263</v>
      </c>
      <c r="P4501" t="s">
        <v>46</v>
      </c>
      <c r="Q4501" t="s">
        <v>90</v>
      </c>
      <c r="R4501" t="s">
        <v>5264</v>
      </c>
      <c r="S4501">
        <v>1296</v>
      </c>
      <c r="T4501">
        <v>2</v>
      </c>
      <c r="U4501">
        <v>0</v>
      </c>
      <c r="V4501">
        <v>62208</v>
      </c>
    </row>
    <row r="4502" spans="1:22" x14ac:dyDescent="0.25">
      <c r="A4502">
        <v>4501</v>
      </c>
      <c r="B4502" t="s">
        <v>7543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5953</v>
      </c>
      <c r="L4502" t="s">
        <v>43</v>
      </c>
      <c r="M4502">
        <v>93309</v>
      </c>
      <c r="N4502" t="s">
        <v>44</v>
      </c>
      <c r="O4502" t="s">
        <v>6136</v>
      </c>
      <c r="P4502" t="s">
        <v>46</v>
      </c>
      <c r="Q4502" t="s">
        <v>75</v>
      </c>
      <c r="R4502" t="s">
        <v>6137</v>
      </c>
      <c r="S4502">
        <v>232</v>
      </c>
      <c r="T4502">
        <v>5</v>
      </c>
      <c r="U4502">
        <v>2</v>
      </c>
      <c r="V4502">
        <v>812</v>
      </c>
    </row>
    <row r="4503" spans="1:22" x14ac:dyDescent="0.25">
      <c r="A4503">
        <v>4502</v>
      </c>
      <c r="B4503" t="s">
        <v>7544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2592</v>
      </c>
      <c r="T4503">
        <v>5</v>
      </c>
      <c r="U4503">
        <v>2</v>
      </c>
      <c r="V4503">
        <v>9072</v>
      </c>
    </row>
    <row r="4504" spans="1:22" x14ac:dyDescent="0.25">
      <c r="A4504">
        <v>4503</v>
      </c>
      <c r="B4504" t="s">
        <v>7544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21312</v>
      </c>
      <c r="T4504">
        <v>6</v>
      </c>
      <c r="U4504">
        <v>2</v>
      </c>
      <c r="V4504">
        <v>71928</v>
      </c>
    </row>
    <row r="4505" spans="1:22" x14ac:dyDescent="0.25">
      <c r="A4505">
        <v>4504</v>
      </c>
      <c r="B4505" t="s">
        <v>7545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7546</v>
      </c>
      <c r="P4505" t="s">
        <v>71</v>
      </c>
      <c r="Q4505" t="s">
        <v>72</v>
      </c>
      <c r="R4505" t="s">
        <v>7547</v>
      </c>
      <c r="S4505">
        <v>173656</v>
      </c>
      <c r="T4505">
        <v>7</v>
      </c>
      <c r="U4505">
        <v>2</v>
      </c>
      <c r="V4505">
        <v>173656</v>
      </c>
    </row>
    <row r="4506" spans="1:22" x14ac:dyDescent="0.25">
      <c r="A4506">
        <v>4505</v>
      </c>
      <c r="B4506" t="s">
        <v>7545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36196</v>
      </c>
      <c r="T4506">
        <v>2</v>
      </c>
      <c r="U4506">
        <v>0</v>
      </c>
      <c r="V4506">
        <v>1013488</v>
      </c>
    </row>
    <row r="4507" spans="1:22" x14ac:dyDescent="0.25">
      <c r="A4507">
        <v>4506</v>
      </c>
      <c r="B4507" t="s">
        <v>7545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6285</v>
      </c>
      <c r="T4507">
        <v>3</v>
      </c>
      <c r="U4507">
        <v>0</v>
      </c>
      <c r="V4507">
        <v>131985</v>
      </c>
    </row>
    <row r="4508" spans="1:22" x14ac:dyDescent="0.25">
      <c r="A4508">
        <v>4507</v>
      </c>
      <c r="B4508" t="s">
        <v>7545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818376</v>
      </c>
      <c r="T4508">
        <v>3</v>
      </c>
      <c r="U4508">
        <v>2</v>
      </c>
      <c r="V4508">
        <v>511485</v>
      </c>
    </row>
    <row r="4509" spans="1:22" x14ac:dyDescent="0.25">
      <c r="A4509">
        <v>4508</v>
      </c>
      <c r="B4509" t="s">
        <v>7545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6445</v>
      </c>
      <c r="P4509" t="s">
        <v>46</v>
      </c>
      <c r="Q4509" t="s">
        <v>59</v>
      </c>
      <c r="R4509" t="s">
        <v>6446</v>
      </c>
      <c r="S4509">
        <v>2034</v>
      </c>
      <c r="T4509">
        <v>1</v>
      </c>
      <c r="U4509">
        <v>0</v>
      </c>
      <c r="V4509">
        <v>2034</v>
      </c>
    </row>
    <row r="4510" spans="1:22" x14ac:dyDescent="0.25">
      <c r="A4510">
        <v>4509</v>
      </c>
      <c r="B4510" t="s">
        <v>7545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2399</v>
      </c>
      <c r="T4510">
        <v>1</v>
      </c>
      <c r="U4510">
        <v>0</v>
      </c>
      <c r="V4510">
        <v>55177</v>
      </c>
    </row>
    <row r="4511" spans="1:22" x14ac:dyDescent="0.25">
      <c r="A4511">
        <v>4510</v>
      </c>
      <c r="B4511" t="s">
        <v>7548</v>
      </c>
      <c r="C4511">
        <v>2014</v>
      </c>
      <c r="D4511" s="1">
        <v>41783</v>
      </c>
      <c r="E4511" s="1">
        <v>41789</v>
      </c>
      <c r="F4511" t="s">
        <v>50</v>
      </c>
      <c r="G4511" t="s">
        <v>7549</v>
      </c>
      <c r="H4511" t="s">
        <v>7550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171288</v>
      </c>
      <c r="T4511">
        <v>3</v>
      </c>
      <c r="U4511">
        <v>2</v>
      </c>
      <c r="V4511">
        <v>-64233</v>
      </c>
    </row>
    <row r="4512" spans="1:22" x14ac:dyDescent="0.25">
      <c r="A4512">
        <v>4511</v>
      </c>
      <c r="B4512" t="s">
        <v>7551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7091</v>
      </c>
      <c r="P4512" t="s">
        <v>32</v>
      </c>
      <c r="Q4512" t="s">
        <v>65</v>
      </c>
      <c r="R4512" t="s">
        <v>7092</v>
      </c>
      <c r="S4512">
        <v>373</v>
      </c>
      <c r="T4512">
        <v>2</v>
      </c>
      <c r="U4512">
        <v>0</v>
      </c>
      <c r="V4512">
        <v>17158</v>
      </c>
    </row>
    <row r="4513" spans="1:22" x14ac:dyDescent="0.25">
      <c r="A4513">
        <v>4512</v>
      </c>
      <c r="B4513" t="s">
        <v>7551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8196</v>
      </c>
      <c r="T4513">
        <v>2</v>
      </c>
      <c r="U4513">
        <v>0</v>
      </c>
      <c r="V4513">
        <v>393408</v>
      </c>
    </row>
    <row r="4514" spans="1:22" x14ac:dyDescent="0.25">
      <c r="A4514">
        <v>4513</v>
      </c>
      <c r="B4514" t="s">
        <v>7552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54792</v>
      </c>
      <c r="T4514">
        <v>6</v>
      </c>
      <c r="U4514">
        <v>7</v>
      </c>
      <c r="V4514">
        <v>-401808</v>
      </c>
    </row>
    <row r="4515" spans="1:22" x14ac:dyDescent="0.25">
      <c r="A4515">
        <v>4514</v>
      </c>
      <c r="B4515" t="s">
        <v>7553</v>
      </c>
      <c r="C4515">
        <v>2013</v>
      </c>
      <c r="D4515" s="1">
        <v>41524</v>
      </c>
      <c r="E4515" s="1">
        <v>41526</v>
      </c>
      <c r="F4515" t="s">
        <v>188</v>
      </c>
      <c r="G4515" t="s">
        <v>6471</v>
      </c>
      <c r="H4515" t="s">
        <v>6472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10784</v>
      </c>
      <c r="T4515">
        <v>1</v>
      </c>
      <c r="U4515">
        <v>2</v>
      </c>
      <c r="V4515">
        <v>8088</v>
      </c>
    </row>
    <row r="4516" spans="1:22" x14ac:dyDescent="0.25">
      <c r="A4516">
        <v>4515</v>
      </c>
      <c r="B4516" t="s">
        <v>7554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7555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29098</v>
      </c>
      <c r="T4516">
        <v>1</v>
      </c>
      <c r="U4516">
        <v>0</v>
      </c>
      <c r="V4516">
        <v>756548</v>
      </c>
    </row>
    <row r="4517" spans="1:22" x14ac:dyDescent="0.25">
      <c r="A4517">
        <v>4516</v>
      </c>
      <c r="B4517" t="s">
        <v>7556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6945</v>
      </c>
      <c r="P4517" t="s">
        <v>46</v>
      </c>
      <c r="Q4517" t="s">
        <v>68</v>
      </c>
      <c r="R4517" t="s">
        <v>6946</v>
      </c>
      <c r="S4517">
        <v>3644</v>
      </c>
      <c r="T4517">
        <v>4</v>
      </c>
      <c r="U4517">
        <v>0</v>
      </c>
      <c r="V4517">
        <v>120252</v>
      </c>
    </row>
    <row r="4518" spans="1:22" x14ac:dyDescent="0.25">
      <c r="A4518">
        <v>4517</v>
      </c>
      <c r="B4518" t="s">
        <v>7557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7558</v>
      </c>
      <c r="P4518" t="s">
        <v>46</v>
      </c>
      <c r="Q4518" t="s">
        <v>90</v>
      </c>
      <c r="R4518" t="s">
        <v>7559</v>
      </c>
      <c r="S4518">
        <v>214</v>
      </c>
      <c r="T4518">
        <v>5</v>
      </c>
      <c r="U4518">
        <v>0</v>
      </c>
      <c r="V4518">
        <v>10058</v>
      </c>
    </row>
    <row r="4519" spans="1:22" x14ac:dyDescent="0.25">
      <c r="A4519">
        <v>4518</v>
      </c>
      <c r="B4519" t="s">
        <v>7557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48664</v>
      </c>
      <c r="T4519">
        <v>7</v>
      </c>
      <c r="U4519">
        <v>2</v>
      </c>
      <c r="V4519">
        <v>158158</v>
      </c>
    </row>
    <row r="4520" spans="1:22" x14ac:dyDescent="0.25">
      <c r="A4520">
        <v>4519</v>
      </c>
      <c r="B4520" t="s">
        <v>7560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1656</v>
      </c>
      <c r="T4520">
        <v>4</v>
      </c>
      <c r="U4520">
        <v>0</v>
      </c>
      <c r="V4520">
        <v>69552</v>
      </c>
    </row>
    <row r="4521" spans="1:22" x14ac:dyDescent="0.25">
      <c r="A4521">
        <v>4520</v>
      </c>
      <c r="B4521" t="s">
        <v>7561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7562</v>
      </c>
      <c r="P4521" t="s">
        <v>46</v>
      </c>
      <c r="Q4521" t="s">
        <v>59</v>
      </c>
      <c r="R4521" t="s">
        <v>7563</v>
      </c>
      <c r="S4521">
        <v>134752</v>
      </c>
      <c r="T4521">
        <v>8</v>
      </c>
      <c r="U4521">
        <v>2</v>
      </c>
      <c r="V4521">
        <v>8422</v>
      </c>
    </row>
    <row r="4522" spans="1:22" x14ac:dyDescent="0.25">
      <c r="A4522">
        <v>4521</v>
      </c>
      <c r="B4522" t="s">
        <v>7564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6231</v>
      </c>
      <c r="T4522">
        <v>3</v>
      </c>
      <c r="U4522">
        <v>0</v>
      </c>
      <c r="V4522">
        <v>224316</v>
      </c>
    </row>
    <row r="4523" spans="1:22" x14ac:dyDescent="0.25">
      <c r="A4523">
        <v>4522</v>
      </c>
      <c r="B4523" t="s">
        <v>7564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2032</v>
      </c>
      <c r="T4523">
        <v>4</v>
      </c>
      <c r="U4523">
        <v>0</v>
      </c>
      <c r="V4523">
        <v>69088</v>
      </c>
    </row>
    <row r="4524" spans="1:22" x14ac:dyDescent="0.25">
      <c r="A4524">
        <v>4523</v>
      </c>
      <c r="B4524" t="s">
        <v>7565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5428</v>
      </c>
      <c r="P4524" t="s">
        <v>46</v>
      </c>
      <c r="Q4524" t="s">
        <v>269</v>
      </c>
      <c r="R4524" t="s">
        <v>186</v>
      </c>
      <c r="S4524">
        <v>9432</v>
      </c>
      <c r="T4524">
        <v>3</v>
      </c>
      <c r="U4524">
        <v>2</v>
      </c>
      <c r="V4524">
        <v>30654</v>
      </c>
    </row>
    <row r="4525" spans="1:22" x14ac:dyDescent="0.25">
      <c r="A4525">
        <v>4524</v>
      </c>
      <c r="B4525" t="s">
        <v>7566</v>
      </c>
      <c r="C4525">
        <v>2011</v>
      </c>
      <c r="D4525" s="1">
        <v>40849</v>
      </c>
      <c r="E4525" s="1">
        <v>40853</v>
      </c>
      <c r="F4525" t="s">
        <v>50</v>
      </c>
      <c r="G4525" t="s">
        <v>7417</v>
      </c>
      <c r="H4525" t="s">
        <v>7418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3486</v>
      </c>
      <c r="T4525">
        <v>7</v>
      </c>
      <c r="U4525">
        <v>0</v>
      </c>
      <c r="V4525">
        <v>160356</v>
      </c>
    </row>
    <row r="4526" spans="1:22" x14ac:dyDescent="0.25">
      <c r="A4526">
        <v>4525</v>
      </c>
      <c r="B4526" t="s">
        <v>7566</v>
      </c>
      <c r="C4526">
        <v>2011</v>
      </c>
      <c r="D4526" s="1">
        <v>40849</v>
      </c>
      <c r="E4526" s="1">
        <v>40853</v>
      </c>
      <c r="F4526" t="s">
        <v>50</v>
      </c>
      <c r="G4526" t="s">
        <v>7417</v>
      </c>
      <c r="H4526" t="s">
        <v>7418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8934</v>
      </c>
      <c r="T4526">
        <v>6</v>
      </c>
      <c r="U4526">
        <v>0</v>
      </c>
      <c r="V4526">
        <v>241218</v>
      </c>
    </row>
    <row r="4527" spans="1:22" x14ac:dyDescent="0.25">
      <c r="A4527">
        <v>4526</v>
      </c>
      <c r="B4527" t="s">
        <v>7567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7568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26998</v>
      </c>
      <c r="T4527">
        <v>2</v>
      </c>
      <c r="U4527">
        <v>0</v>
      </c>
      <c r="V4527">
        <v>67495</v>
      </c>
    </row>
    <row r="4528" spans="1:22" x14ac:dyDescent="0.25">
      <c r="A4528">
        <v>4527</v>
      </c>
      <c r="B4528" t="s">
        <v>7567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7568</v>
      </c>
      <c r="L4528" t="s">
        <v>267</v>
      </c>
      <c r="M4528">
        <v>13440</v>
      </c>
      <c r="N4528" t="s">
        <v>148</v>
      </c>
      <c r="O4528" t="s">
        <v>7569</v>
      </c>
      <c r="P4528" t="s">
        <v>46</v>
      </c>
      <c r="Q4528" t="s">
        <v>90</v>
      </c>
      <c r="R4528" t="s">
        <v>7570</v>
      </c>
      <c r="S4528">
        <v>999</v>
      </c>
      <c r="T4528">
        <v>5</v>
      </c>
      <c r="U4528">
        <v>0</v>
      </c>
      <c r="V4528">
        <v>47952</v>
      </c>
    </row>
    <row r="4529" spans="1:22" x14ac:dyDescent="0.25">
      <c r="A4529">
        <v>4528</v>
      </c>
      <c r="B4529" t="s">
        <v>7567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5416</v>
      </c>
      <c r="S4529">
        <v>3908</v>
      </c>
      <c r="T4529">
        <v>4</v>
      </c>
      <c r="U4529">
        <v>0</v>
      </c>
      <c r="V4529">
        <v>144596</v>
      </c>
    </row>
    <row r="4530" spans="1:22" x14ac:dyDescent="0.25">
      <c r="A4530">
        <v>4529</v>
      </c>
      <c r="B4530" t="s">
        <v>7571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5378</v>
      </c>
      <c r="P4530" t="s">
        <v>71</v>
      </c>
      <c r="Q4530" t="s">
        <v>161</v>
      </c>
      <c r="R4530" t="s">
        <v>5379</v>
      </c>
      <c r="S4530">
        <v>116832</v>
      </c>
      <c r="T4530">
        <v>4</v>
      </c>
      <c r="U4530">
        <v>2</v>
      </c>
      <c r="V4530">
        <v>335892</v>
      </c>
    </row>
    <row r="4531" spans="1:22" x14ac:dyDescent="0.25">
      <c r="A4531">
        <v>4530</v>
      </c>
      <c r="B4531" t="s">
        <v>7572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2296</v>
      </c>
      <c r="T4531">
        <v>2</v>
      </c>
      <c r="U4531">
        <v>8</v>
      </c>
      <c r="V4531">
        <v>-39032</v>
      </c>
    </row>
    <row r="4532" spans="1:22" x14ac:dyDescent="0.25">
      <c r="A4532">
        <v>4531</v>
      </c>
      <c r="B4532" t="s">
        <v>7573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408006</v>
      </c>
      <c r="T4532">
        <v>2</v>
      </c>
      <c r="U4532">
        <v>1</v>
      </c>
      <c r="V4532">
        <v>725344</v>
      </c>
    </row>
    <row r="4533" spans="1:22" x14ac:dyDescent="0.25">
      <c r="A4533">
        <v>4532</v>
      </c>
      <c r="B4533" t="s">
        <v>7573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4044</v>
      </c>
      <c r="T4533">
        <v>3</v>
      </c>
      <c r="U4533">
        <v>0</v>
      </c>
      <c r="V4533">
        <v>105144</v>
      </c>
    </row>
    <row r="4534" spans="1:22" x14ac:dyDescent="0.25">
      <c r="A4534">
        <v>4533</v>
      </c>
      <c r="B4534" t="s">
        <v>7574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122352</v>
      </c>
      <c r="T4534">
        <v>3</v>
      </c>
      <c r="U4534">
        <v>2</v>
      </c>
      <c r="V4534">
        <v>137646</v>
      </c>
    </row>
    <row r="4535" spans="1:22" x14ac:dyDescent="0.25">
      <c r="A4535">
        <v>4534</v>
      </c>
      <c r="B4535" t="s">
        <v>7574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1528</v>
      </c>
      <c r="T4535">
        <v>2</v>
      </c>
      <c r="U4535">
        <v>0</v>
      </c>
      <c r="V4535">
        <v>74872</v>
      </c>
    </row>
    <row r="4536" spans="1:22" x14ac:dyDescent="0.25">
      <c r="A4536">
        <v>4535</v>
      </c>
      <c r="B4536" t="s">
        <v>7575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1196</v>
      </c>
      <c r="T4536">
        <v>2</v>
      </c>
      <c r="U4536">
        <v>0</v>
      </c>
      <c r="V4536">
        <v>58604</v>
      </c>
    </row>
    <row r="4537" spans="1:22" x14ac:dyDescent="0.25">
      <c r="A4537">
        <v>4536</v>
      </c>
      <c r="B4537" t="s">
        <v>7576</v>
      </c>
      <c r="C4537">
        <v>2014</v>
      </c>
      <c r="D4537" s="1">
        <v>41829</v>
      </c>
      <c r="E4537" s="1">
        <v>41833</v>
      </c>
      <c r="F4537" t="s">
        <v>50</v>
      </c>
      <c r="G4537" t="s">
        <v>6035</v>
      </c>
      <c r="H4537" t="s">
        <v>6036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1584</v>
      </c>
      <c r="T4537">
        <v>3</v>
      </c>
      <c r="U4537">
        <v>0</v>
      </c>
      <c r="V4537">
        <v>49104</v>
      </c>
    </row>
    <row r="4538" spans="1:22" x14ac:dyDescent="0.25">
      <c r="A4538">
        <v>4537</v>
      </c>
      <c r="B4538" t="s">
        <v>7576</v>
      </c>
      <c r="C4538">
        <v>2014</v>
      </c>
      <c r="D4538" s="1">
        <v>41829</v>
      </c>
      <c r="E4538" s="1">
        <v>41833</v>
      </c>
      <c r="F4538" t="s">
        <v>50</v>
      </c>
      <c r="G4538" t="s">
        <v>6035</v>
      </c>
      <c r="H4538" t="s">
        <v>6036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86376</v>
      </c>
      <c r="T4538">
        <v>3</v>
      </c>
      <c r="U4538">
        <v>2</v>
      </c>
      <c r="V4538">
        <v>302316</v>
      </c>
    </row>
    <row r="4539" spans="1:22" x14ac:dyDescent="0.25">
      <c r="A4539">
        <v>4538</v>
      </c>
      <c r="B4539" t="s">
        <v>7576</v>
      </c>
      <c r="C4539">
        <v>2014</v>
      </c>
      <c r="D4539" s="1">
        <v>41829</v>
      </c>
      <c r="E4539" s="1">
        <v>41833</v>
      </c>
      <c r="F4539" t="s">
        <v>50</v>
      </c>
      <c r="G4539" t="s">
        <v>6035</v>
      </c>
      <c r="H4539" t="s">
        <v>6036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1824</v>
      </c>
      <c r="T4539">
        <v>3</v>
      </c>
      <c r="U4539">
        <v>0</v>
      </c>
      <c r="V4539">
        <v>62016</v>
      </c>
    </row>
    <row r="4540" spans="1:22" x14ac:dyDescent="0.25">
      <c r="A4540">
        <v>4539</v>
      </c>
      <c r="B4540" t="s">
        <v>7576</v>
      </c>
      <c r="C4540">
        <v>2014</v>
      </c>
      <c r="D4540" s="1">
        <v>41829</v>
      </c>
      <c r="E4540" s="1">
        <v>41833</v>
      </c>
      <c r="F4540" t="s">
        <v>50</v>
      </c>
      <c r="G4540" t="s">
        <v>6035</v>
      </c>
      <c r="H4540" t="s">
        <v>6036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1312</v>
      </c>
      <c r="T4540">
        <v>4</v>
      </c>
      <c r="U4540">
        <v>0</v>
      </c>
      <c r="V4540">
        <v>43296</v>
      </c>
    </row>
    <row r="4541" spans="1:22" x14ac:dyDescent="0.25">
      <c r="A4541">
        <v>4540</v>
      </c>
      <c r="B4541" t="s">
        <v>7577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10598</v>
      </c>
      <c r="T4541">
        <v>2</v>
      </c>
      <c r="U4541">
        <v>0</v>
      </c>
      <c r="V4541">
        <v>10598</v>
      </c>
    </row>
    <row r="4542" spans="1:22" x14ac:dyDescent="0.25">
      <c r="A4542">
        <v>4541</v>
      </c>
      <c r="B4542" t="s">
        <v>7577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6561</v>
      </c>
      <c r="P4542" t="s">
        <v>32</v>
      </c>
      <c r="Q4542" t="s">
        <v>56</v>
      </c>
      <c r="R4542" t="s">
        <v>6562</v>
      </c>
      <c r="S4542">
        <v>49392</v>
      </c>
      <c r="T4542">
        <v>7</v>
      </c>
      <c r="U4542">
        <v>3</v>
      </c>
      <c r="V4542">
        <v>-28224</v>
      </c>
    </row>
    <row r="4543" spans="1:22" x14ac:dyDescent="0.25">
      <c r="A4543">
        <v>4542</v>
      </c>
      <c r="B4543" t="s">
        <v>7578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5936</v>
      </c>
      <c r="T4543">
        <v>7</v>
      </c>
      <c r="U4543">
        <v>8</v>
      </c>
      <c r="V4543">
        <v>-8904</v>
      </c>
    </row>
    <row r="4544" spans="1:22" x14ac:dyDescent="0.25">
      <c r="A4544">
        <v>4543</v>
      </c>
      <c r="B4544" t="s">
        <v>7579</v>
      </c>
      <c r="C4544">
        <v>2014</v>
      </c>
      <c r="D4544" s="1">
        <v>41729</v>
      </c>
      <c r="E4544" s="1">
        <v>41730</v>
      </c>
      <c r="F4544" t="s">
        <v>188</v>
      </c>
      <c r="G4544" t="s">
        <v>7580</v>
      </c>
      <c r="H4544" t="s">
        <v>7581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7582</v>
      </c>
      <c r="P4544" t="s">
        <v>46</v>
      </c>
      <c r="Q4544" t="s">
        <v>173</v>
      </c>
      <c r="R4544" t="s">
        <v>7583</v>
      </c>
      <c r="S4544">
        <v>32586</v>
      </c>
      <c r="T4544">
        <v>2</v>
      </c>
      <c r="U4544">
        <v>0</v>
      </c>
      <c r="V4544">
        <v>1498956</v>
      </c>
    </row>
    <row r="4545" spans="1:22" x14ac:dyDescent="0.25">
      <c r="A4545">
        <v>4544</v>
      </c>
      <c r="B4545" t="s">
        <v>7584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383607</v>
      </c>
      <c r="T4545">
        <v>9</v>
      </c>
      <c r="U4545">
        <v>3</v>
      </c>
      <c r="V4545">
        <v>-54801</v>
      </c>
    </row>
    <row r="4546" spans="1:22" x14ac:dyDescent="0.25">
      <c r="A4546">
        <v>4545</v>
      </c>
      <c r="B4546" t="s">
        <v>7584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14848</v>
      </c>
      <c r="T4546">
        <v>2</v>
      </c>
      <c r="U4546">
        <v>2</v>
      </c>
      <c r="V4546">
        <v>16704</v>
      </c>
    </row>
    <row r="4547" spans="1:22" x14ac:dyDescent="0.25">
      <c r="A4547">
        <v>4546</v>
      </c>
      <c r="B4547" t="s">
        <v>7584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6300</v>
      </c>
      <c r="P4547" t="s">
        <v>71</v>
      </c>
      <c r="Q4547" t="s">
        <v>72</v>
      </c>
      <c r="R4547" t="s">
        <v>6301</v>
      </c>
      <c r="S4547">
        <v>537544</v>
      </c>
      <c r="T4547">
        <v>7</v>
      </c>
      <c r="U4547">
        <v>2</v>
      </c>
      <c r="V4547">
        <v>537544</v>
      </c>
    </row>
    <row r="4548" spans="1:22" x14ac:dyDescent="0.25">
      <c r="A4548">
        <v>4547</v>
      </c>
      <c r="B4548" t="s">
        <v>7584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1928</v>
      </c>
      <c r="T4548">
        <v>2</v>
      </c>
      <c r="U4548">
        <v>8</v>
      </c>
      <c r="V4548">
        <v>-29884</v>
      </c>
    </row>
    <row r="4549" spans="1:22" x14ac:dyDescent="0.25">
      <c r="A4549">
        <v>4548</v>
      </c>
      <c r="B4549" t="s">
        <v>7584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6912</v>
      </c>
      <c r="T4549">
        <v>3</v>
      </c>
      <c r="U4549">
        <v>2</v>
      </c>
      <c r="V4549">
        <v>6912</v>
      </c>
    </row>
    <row r="4550" spans="1:22" x14ac:dyDescent="0.25">
      <c r="A4550">
        <v>4549</v>
      </c>
      <c r="B4550" t="s">
        <v>7584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776</v>
      </c>
      <c r="T4550">
        <v>1</v>
      </c>
      <c r="U4550">
        <v>6</v>
      </c>
      <c r="V4550">
        <v>-2134</v>
      </c>
    </row>
    <row r="4551" spans="1:22" x14ac:dyDescent="0.25">
      <c r="A4551">
        <v>4550</v>
      </c>
      <c r="B4551" t="s">
        <v>7584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659168</v>
      </c>
      <c r="T4551">
        <v>4</v>
      </c>
      <c r="U4551">
        <v>2</v>
      </c>
      <c r="V4551">
        <v>494376</v>
      </c>
    </row>
    <row r="4552" spans="1:22" x14ac:dyDescent="0.25">
      <c r="A4552">
        <v>4551</v>
      </c>
      <c r="B4552" t="s">
        <v>7585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7586</v>
      </c>
      <c r="P4552" t="s">
        <v>46</v>
      </c>
      <c r="Q4552" t="s">
        <v>47</v>
      </c>
      <c r="R4552" t="s">
        <v>7587</v>
      </c>
      <c r="S4552">
        <v>576</v>
      </c>
      <c r="T4552">
        <v>2</v>
      </c>
      <c r="U4552">
        <v>0</v>
      </c>
      <c r="V4552">
        <v>28224</v>
      </c>
    </row>
    <row r="4553" spans="1:22" x14ac:dyDescent="0.25">
      <c r="A4553">
        <v>4552</v>
      </c>
      <c r="B4553" t="s">
        <v>7588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351216</v>
      </c>
      <c r="T4553">
        <v>3</v>
      </c>
      <c r="U4553">
        <v>2</v>
      </c>
      <c r="V4553">
        <v>43902</v>
      </c>
    </row>
    <row r="4554" spans="1:22" x14ac:dyDescent="0.25">
      <c r="A4554">
        <v>4553</v>
      </c>
      <c r="B4554" t="s">
        <v>7589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23028</v>
      </c>
      <c r="T4554">
        <v>3</v>
      </c>
      <c r="U4554">
        <v>2</v>
      </c>
      <c r="V4554">
        <v>23028</v>
      </c>
    </row>
    <row r="4555" spans="1:22" x14ac:dyDescent="0.25">
      <c r="A4555">
        <v>4554</v>
      </c>
      <c r="B4555" t="s">
        <v>7589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1284</v>
      </c>
      <c r="T4555">
        <v>3</v>
      </c>
      <c r="U4555">
        <v>0</v>
      </c>
      <c r="V4555">
        <v>5778</v>
      </c>
    </row>
    <row r="4556" spans="1:22" x14ac:dyDescent="0.25">
      <c r="A4556">
        <v>4555</v>
      </c>
      <c r="B4556" t="s">
        <v>7590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5682</v>
      </c>
      <c r="T4556">
        <v>3</v>
      </c>
      <c r="U4556">
        <v>0</v>
      </c>
      <c r="V4556">
        <v>2841</v>
      </c>
    </row>
    <row r="4557" spans="1:22" x14ac:dyDescent="0.25">
      <c r="A4557">
        <v>4556</v>
      </c>
      <c r="B4557" t="s">
        <v>7592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3156</v>
      </c>
      <c r="T4557">
        <v>4</v>
      </c>
      <c r="U4557">
        <v>0</v>
      </c>
      <c r="V4557">
        <v>14202</v>
      </c>
    </row>
    <row r="4558" spans="1:22" x14ac:dyDescent="0.25">
      <c r="A4558">
        <v>4557</v>
      </c>
      <c r="B4558" t="s">
        <v>7592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2792</v>
      </c>
      <c r="T4558">
        <v>4</v>
      </c>
      <c r="U4558">
        <v>0</v>
      </c>
      <c r="V4558">
        <v>5584</v>
      </c>
    </row>
    <row r="4559" spans="1:22" x14ac:dyDescent="0.25">
      <c r="A4559">
        <v>4558</v>
      </c>
      <c r="B4559" t="s">
        <v>7593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8559</v>
      </c>
      <c r="T4559">
        <v>1</v>
      </c>
      <c r="U4559">
        <v>7</v>
      </c>
      <c r="V4559">
        <v>-65619</v>
      </c>
    </row>
    <row r="4560" spans="1:22" x14ac:dyDescent="0.25">
      <c r="A4560">
        <v>4559</v>
      </c>
      <c r="B4560" t="s">
        <v>7594</v>
      </c>
      <c r="C4560">
        <v>2011</v>
      </c>
      <c r="D4560" s="1">
        <v>40908</v>
      </c>
      <c r="E4560" s="1">
        <v>40913</v>
      </c>
      <c r="F4560" t="s">
        <v>50</v>
      </c>
      <c r="G4560" t="s">
        <v>6481</v>
      </c>
      <c r="H4560" t="s">
        <v>6482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6395</v>
      </c>
      <c r="P4560" t="s">
        <v>46</v>
      </c>
      <c r="Q4560" t="s">
        <v>173</v>
      </c>
      <c r="R4560" t="s">
        <v>186</v>
      </c>
      <c r="S4560">
        <v>49568</v>
      </c>
      <c r="T4560">
        <v>2</v>
      </c>
      <c r="U4560">
        <v>2</v>
      </c>
      <c r="V4560">
        <v>179684</v>
      </c>
    </row>
    <row r="4561" spans="1:22" x14ac:dyDescent="0.25">
      <c r="A4561">
        <v>4560</v>
      </c>
      <c r="B4561" t="s">
        <v>7595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127869</v>
      </c>
      <c r="T4561">
        <v>3</v>
      </c>
      <c r="U4561">
        <v>3</v>
      </c>
      <c r="V4561">
        <v>-91335</v>
      </c>
    </row>
    <row r="4562" spans="1:22" x14ac:dyDescent="0.25">
      <c r="A4562">
        <v>4561</v>
      </c>
      <c r="B4562" t="s">
        <v>7596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27144</v>
      </c>
      <c r="T4562">
        <v>3</v>
      </c>
      <c r="U4562">
        <v>0</v>
      </c>
      <c r="V4562">
        <v>122148</v>
      </c>
    </row>
    <row r="4563" spans="1:22" x14ac:dyDescent="0.25">
      <c r="A4563">
        <v>4562</v>
      </c>
      <c r="B4563" t="s">
        <v>7596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7597</v>
      </c>
      <c r="P4563" t="s">
        <v>71</v>
      </c>
      <c r="Q4563" t="s">
        <v>72</v>
      </c>
      <c r="R4563" t="s">
        <v>7598</v>
      </c>
      <c r="S4563">
        <v>110352</v>
      </c>
      <c r="T4563">
        <v>3</v>
      </c>
      <c r="U4563">
        <v>2</v>
      </c>
      <c r="V4563">
        <v>82764</v>
      </c>
    </row>
    <row r="4564" spans="1:22" x14ac:dyDescent="0.25">
      <c r="A4564">
        <v>4563</v>
      </c>
      <c r="B4564" t="s">
        <v>7596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7599</v>
      </c>
      <c r="P4564" t="s">
        <v>32</v>
      </c>
      <c r="Q4564" t="s">
        <v>65</v>
      </c>
      <c r="R4564" t="s">
        <v>7600</v>
      </c>
      <c r="S4564">
        <v>364</v>
      </c>
      <c r="T4564">
        <v>5</v>
      </c>
      <c r="U4564">
        <v>0</v>
      </c>
      <c r="V4564">
        <v>13832</v>
      </c>
    </row>
    <row r="4565" spans="1:22" x14ac:dyDescent="0.25">
      <c r="A4565">
        <v>4564</v>
      </c>
      <c r="B4565" t="s">
        <v>7601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7193</v>
      </c>
      <c r="L4565" t="s">
        <v>54</v>
      </c>
      <c r="M4565">
        <v>33023</v>
      </c>
      <c r="N4565" t="s">
        <v>30</v>
      </c>
      <c r="O4565" t="s">
        <v>6955</v>
      </c>
      <c r="P4565" t="s">
        <v>32</v>
      </c>
      <c r="Q4565" t="s">
        <v>36</v>
      </c>
      <c r="R4565" t="s">
        <v>6956</v>
      </c>
      <c r="S4565">
        <v>419136</v>
      </c>
      <c r="T4565">
        <v>4</v>
      </c>
      <c r="U4565">
        <v>2</v>
      </c>
      <c r="V4565">
        <v>-576312</v>
      </c>
    </row>
    <row r="4566" spans="1:22" x14ac:dyDescent="0.25">
      <c r="A4566">
        <v>4565</v>
      </c>
      <c r="B4566" t="s">
        <v>7602</v>
      </c>
      <c r="C4566">
        <v>2011</v>
      </c>
      <c r="D4566" s="1">
        <v>40886</v>
      </c>
      <c r="E4566" s="1">
        <v>40891</v>
      </c>
      <c r="F4566" t="s">
        <v>50</v>
      </c>
      <c r="G4566" t="s">
        <v>6232</v>
      </c>
      <c r="H4566" t="s">
        <v>6233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100704</v>
      </c>
      <c r="T4566">
        <v>6</v>
      </c>
      <c r="U4566">
        <v>2</v>
      </c>
      <c r="V4566">
        <v>-12588</v>
      </c>
    </row>
    <row r="4567" spans="1:22" x14ac:dyDescent="0.25">
      <c r="A4567">
        <v>4566</v>
      </c>
      <c r="B4567" t="s">
        <v>7603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45216</v>
      </c>
      <c r="T4567">
        <v>3</v>
      </c>
      <c r="U4567">
        <v>2</v>
      </c>
      <c r="V4567">
        <v>45216</v>
      </c>
    </row>
    <row r="4568" spans="1:22" x14ac:dyDescent="0.25">
      <c r="A4568">
        <v>4567</v>
      </c>
      <c r="B4568" t="s">
        <v>7603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5780</v>
      </c>
      <c r="P4568" t="s">
        <v>46</v>
      </c>
      <c r="Q4568" t="s">
        <v>75</v>
      </c>
      <c r="R4568" t="s">
        <v>5781</v>
      </c>
      <c r="S4568">
        <v>28782</v>
      </c>
      <c r="T4568">
        <v>6</v>
      </c>
      <c r="U4568">
        <v>7</v>
      </c>
      <c r="V4568">
        <v>-211068</v>
      </c>
    </row>
    <row r="4569" spans="1:22" x14ac:dyDescent="0.25">
      <c r="A4569">
        <v>4568</v>
      </c>
      <c r="B4569" t="s">
        <v>7603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24448</v>
      </c>
      <c r="T4569">
        <v>4</v>
      </c>
      <c r="U4569">
        <v>2</v>
      </c>
      <c r="V4569">
        <v>88624</v>
      </c>
    </row>
    <row r="4570" spans="1:22" x14ac:dyDescent="0.25">
      <c r="A4570">
        <v>4569</v>
      </c>
      <c r="B4570" t="s">
        <v>7604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10476</v>
      </c>
      <c r="T4570">
        <v>6</v>
      </c>
      <c r="U4570">
        <v>8</v>
      </c>
      <c r="V4570">
        <v>-172854</v>
      </c>
    </row>
    <row r="4571" spans="1:22" x14ac:dyDescent="0.25">
      <c r="A4571">
        <v>4570</v>
      </c>
      <c r="B4571" t="s">
        <v>7605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6972</v>
      </c>
      <c r="S4571">
        <v>7614</v>
      </c>
      <c r="T4571">
        <v>3</v>
      </c>
      <c r="U4571">
        <v>0</v>
      </c>
      <c r="V4571">
        <v>26649</v>
      </c>
    </row>
    <row r="4572" spans="1:22" x14ac:dyDescent="0.25">
      <c r="A4572">
        <v>4571</v>
      </c>
      <c r="B4572" t="s">
        <v>7606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7245</v>
      </c>
      <c r="L4572" t="s">
        <v>4530</v>
      </c>
      <c r="M4572">
        <v>67212</v>
      </c>
      <c r="N4572" t="s">
        <v>105</v>
      </c>
      <c r="O4572" t="s">
        <v>7473</v>
      </c>
      <c r="P4572" t="s">
        <v>46</v>
      </c>
      <c r="Q4572" t="s">
        <v>68</v>
      </c>
      <c r="R4572" t="s">
        <v>7474</v>
      </c>
      <c r="S4572">
        <v>2124</v>
      </c>
      <c r="T4572">
        <v>3</v>
      </c>
      <c r="U4572">
        <v>0</v>
      </c>
      <c r="V4572">
        <v>80712</v>
      </c>
    </row>
    <row r="4573" spans="1:22" x14ac:dyDescent="0.25">
      <c r="A4573">
        <v>4572</v>
      </c>
      <c r="B4573" t="s">
        <v>7606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7245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12796</v>
      </c>
      <c r="T4573">
        <v>2</v>
      </c>
      <c r="U4573">
        <v>0</v>
      </c>
      <c r="V4573">
        <v>601412</v>
      </c>
    </row>
    <row r="4574" spans="1:22" x14ac:dyDescent="0.25">
      <c r="A4574">
        <v>4573</v>
      </c>
      <c r="B4574" t="s">
        <v>7607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479984</v>
      </c>
      <c r="T4574">
        <v>2</v>
      </c>
      <c r="U4574">
        <v>2</v>
      </c>
      <c r="V4574">
        <v>89997</v>
      </c>
    </row>
    <row r="4575" spans="1:22" x14ac:dyDescent="0.25">
      <c r="A4575">
        <v>4574</v>
      </c>
      <c r="B4575" t="s">
        <v>7608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65793</v>
      </c>
      <c r="T4575">
        <v>7</v>
      </c>
      <c r="U4575">
        <v>0</v>
      </c>
      <c r="V4575">
        <v>1842204</v>
      </c>
    </row>
    <row r="4576" spans="1:22" x14ac:dyDescent="0.25">
      <c r="A4576">
        <v>4575</v>
      </c>
      <c r="B4576" t="s">
        <v>7608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3348</v>
      </c>
      <c r="T4576">
        <v>4</v>
      </c>
      <c r="U4576">
        <v>0</v>
      </c>
      <c r="V4576">
        <v>87048</v>
      </c>
    </row>
    <row r="4577" spans="1:22" x14ac:dyDescent="0.25">
      <c r="A4577">
        <v>4576</v>
      </c>
      <c r="B4577" t="s">
        <v>7608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139</v>
      </c>
      <c r="T4577">
        <v>5</v>
      </c>
      <c r="U4577">
        <v>0</v>
      </c>
      <c r="V4577">
        <v>3614</v>
      </c>
    </row>
    <row r="4578" spans="1:22" x14ac:dyDescent="0.25">
      <c r="A4578">
        <v>4577</v>
      </c>
      <c r="B4578" t="s">
        <v>7608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7609</v>
      </c>
      <c r="P4578" t="s">
        <v>46</v>
      </c>
      <c r="Q4578" t="s">
        <v>59</v>
      </c>
      <c r="R4578" t="s">
        <v>7610</v>
      </c>
      <c r="S4578">
        <v>2686</v>
      </c>
      <c r="T4578">
        <v>2</v>
      </c>
      <c r="U4578">
        <v>0</v>
      </c>
      <c r="V4578">
        <v>6715</v>
      </c>
    </row>
    <row r="4579" spans="1:22" x14ac:dyDescent="0.25">
      <c r="A4579">
        <v>4578</v>
      </c>
      <c r="B4579" t="s">
        <v>7611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7612</v>
      </c>
      <c r="L4579" t="s">
        <v>6259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9584</v>
      </c>
      <c r="T4579">
        <v>1</v>
      </c>
      <c r="U4579">
        <v>2</v>
      </c>
      <c r="V4579">
        <v>33544</v>
      </c>
    </row>
    <row r="4580" spans="1:22" x14ac:dyDescent="0.25">
      <c r="A4580">
        <v>4579</v>
      </c>
      <c r="B4580" t="s">
        <v>7613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7555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1131</v>
      </c>
      <c r="T4580">
        <v>3</v>
      </c>
      <c r="U4580">
        <v>0</v>
      </c>
      <c r="V4580">
        <v>5655</v>
      </c>
    </row>
    <row r="4581" spans="1:22" x14ac:dyDescent="0.25">
      <c r="A4581">
        <v>4580</v>
      </c>
      <c r="B4581" t="s">
        <v>7614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7615</v>
      </c>
      <c r="P4581" t="s">
        <v>46</v>
      </c>
      <c r="Q4581" t="s">
        <v>90</v>
      </c>
      <c r="R4581" t="s">
        <v>7616</v>
      </c>
      <c r="S4581">
        <v>6578</v>
      </c>
      <c r="T4581">
        <v>11</v>
      </c>
      <c r="U4581">
        <v>0</v>
      </c>
      <c r="V4581">
        <v>322322</v>
      </c>
    </row>
    <row r="4582" spans="1:22" x14ac:dyDescent="0.25">
      <c r="A4582">
        <v>4581</v>
      </c>
      <c r="B4582" t="s">
        <v>7617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7618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2397</v>
      </c>
      <c r="T4582">
        <v>6</v>
      </c>
      <c r="U4582">
        <v>0</v>
      </c>
      <c r="V4582">
        <v>105468</v>
      </c>
    </row>
    <row r="4583" spans="1:22" x14ac:dyDescent="0.25">
      <c r="A4583">
        <v>4582</v>
      </c>
      <c r="B4583" t="s">
        <v>7619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7620</v>
      </c>
      <c r="P4583" t="s">
        <v>32</v>
      </c>
      <c r="Q4583" t="s">
        <v>65</v>
      </c>
      <c r="R4583" t="s">
        <v>7621</v>
      </c>
      <c r="S4583">
        <v>25632</v>
      </c>
      <c r="T4583">
        <v>3</v>
      </c>
      <c r="U4583">
        <v>2</v>
      </c>
      <c r="V4583">
        <v>38448</v>
      </c>
    </row>
    <row r="4584" spans="1:22" x14ac:dyDescent="0.25">
      <c r="A4584">
        <v>4583</v>
      </c>
      <c r="B4584" t="s">
        <v>7622</v>
      </c>
      <c r="C4584">
        <v>2013</v>
      </c>
      <c r="D4584" s="1">
        <v>41436</v>
      </c>
      <c r="E4584" s="1">
        <v>41438</v>
      </c>
      <c r="F4584" t="s">
        <v>188</v>
      </c>
      <c r="G4584" t="s">
        <v>6220</v>
      </c>
      <c r="H4584" t="s">
        <v>6221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7381</v>
      </c>
      <c r="P4584" t="s">
        <v>46</v>
      </c>
      <c r="Q4584" t="s">
        <v>47</v>
      </c>
      <c r="R4584" t="s">
        <v>7382</v>
      </c>
      <c r="S4584">
        <v>23616</v>
      </c>
      <c r="T4584">
        <v>8</v>
      </c>
      <c r="U4584">
        <v>2</v>
      </c>
      <c r="V4584">
        <v>79704</v>
      </c>
    </row>
    <row r="4585" spans="1:22" x14ac:dyDescent="0.25">
      <c r="A4585">
        <v>4584</v>
      </c>
      <c r="B4585" t="s">
        <v>7623</v>
      </c>
      <c r="C4585">
        <v>2013</v>
      </c>
      <c r="D4585" s="1">
        <v>41513</v>
      </c>
      <c r="E4585" s="1">
        <v>41515</v>
      </c>
      <c r="F4585" t="s">
        <v>23</v>
      </c>
      <c r="G4585" t="s">
        <v>7624</v>
      </c>
      <c r="H4585" t="s">
        <v>7625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826</v>
      </c>
      <c r="T4585">
        <v>2</v>
      </c>
      <c r="U4585">
        <v>0</v>
      </c>
      <c r="V4585">
        <v>37996</v>
      </c>
    </row>
    <row r="4586" spans="1:22" x14ac:dyDescent="0.25">
      <c r="A4586">
        <v>4585</v>
      </c>
      <c r="B4586" t="s">
        <v>7626</v>
      </c>
      <c r="C4586">
        <v>2014</v>
      </c>
      <c r="D4586" s="1">
        <v>41946</v>
      </c>
      <c r="E4586" s="1">
        <v>41948</v>
      </c>
      <c r="F4586" t="s">
        <v>23</v>
      </c>
      <c r="G4586" t="s">
        <v>5795</v>
      </c>
      <c r="H4586" t="s">
        <v>5796</v>
      </c>
      <c r="I4586" t="s">
        <v>102</v>
      </c>
      <c r="J4586" t="s">
        <v>27</v>
      </c>
      <c r="K4586" t="s">
        <v>7627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7658</v>
      </c>
      <c r="T4586">
        <v>7</v>
      </c>
      <c r="U4586">
        <v>0</v>
      </c>
      <c r="V4586">
        <v>3829</v>
      </c>
    </row>
    <row r="4587" spans="1:22" x14ac:dyDescent="0.25">
      <c r="A4587">
        <v>4586</v>
      </c>
      <c r="B4587" t="s">
        <v>7626</v>
      </c>
      <c r="C4587">
        <v>2014</v>
      </c>
      <c r="D4587" s="1">
        <v>41946</v>
      </c>
      <c r="E4587" s="1">
        <v>41948</v>
      </c>
      <c r="F4587" t="s">
        <v>23</v>
      </c>
      <c r="G4587" t="s">
        <v>5795</v>
      </c>
      <c r="H4587" t="s">
        <v>5796</v>
      </c>
      <c r="I4587" t="s">
        <v>102</v>
      </c>
      <c r="J4587" t="s">
        <v>27</v>
      </c>
      <c r="K4587" t="s">
        <v>7627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88</v>
      </c>
      <c r="T4587">
        <v>5</v>
      </c>
      <c r="U4587">
        <v>0</v>
      </c>
      <c r="V4587">
        <v>4224</v>
      </c>
    </row>
    <row r="4588" spans="1:22" x14ac:dyDescent="0.25">
      <c r="A4588">
        <v>4587</v>
      </c>
      <c r="B4588" t="s">
        <v>7626</v>
      </c>
      <c r="C4588">
        <v>2014</v>
      </c>
      <c r="D4588" s="1">
        <v>41946</v>
      </c>
      <c r="E4588" s="1">
        <v>41948</v>
      </c>
      <c r="F4588" t="s">
        <v>23</v>
      </c>
      <c r="G4588" t="s">
        <v>5795</v>
      </c>
      <c r="H4588" t="s">
        <v>5796</v>
      </c>
      <c r="I4588" t="s">
        <v>102</v>
      </c>
      <c r="J4588" t="s">
        <v>27</v>
      </c>
      <c r="K4588" t="s">
        <v>7627</v>
      </c>
      <c r="L4588" t="s">
        <v>43</v>
      </c>
      <c r="M4588">
        <v>94526</v>
      </c>
      <c r="N4588" t="s">
        <v>44</v>
      </c>
      <c r="O4588" t="s">
        <v>7628</v>
      </c>
      <c r="P4588" t="s">
        <v>46</v>
      </c>
      <c r="Q4588" t="s">
        <v>75</v>
      </c>
      <c r="R4588" t="s">
        <v>7629</v>
      </c>
      <c r="S4588">
        <v>590352</v>
      </c>
      <c r="T4588">
        <v>6</v>
      </c>
      <c r="U4588">
        <v>2</v>
      </c>
      <c r="V4588">
        <v>2066232</v>
      </c>
    </row>
    <row r="4589" spans="1:22" x14ac:dyDescent="0.25">
      <c r="A4589">
        <v>4588</v>
      </c>
      <c r="B4589" t="s">
        <v>7626</v>
      </c>
      <c r="C4589">
        <v>2014</v>
      </c>
      <c r="D4589" s="1">
        <v>41946</v>
      </c>
      <c r="E4589" s="1">
        <v>41948</v>
      </c>
      <c r="F4589" t="s">
        <v>23</v>
      </c>
      <c r="G4589" t="s">
        <v>5795</v>
      </c>
      <c r="H4589" t="s">
        <v>5796</v>
      </c>
      <c r="I4589" t="s">
        <v>102</v>
      </c>
      <c r="J4589" t="s">
        <v>27</v>
      </c>
      <c r="K4589" t="s">
        <v>7627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558</v>
      </c>
      <c r="T4589">
        <v>3</v>
      </c>
      <c r="U4589">
        <v>0</v>
      </c>
      <c r="V4589">
        <v>1674</v>
      </c>
    </row>
    <row r="4590" spans="1:22" x14ac:dyDescent="0.25">
      <c r="A4590">
        <v>4589</v>
      </c>
      <c r="B4590" t="s">
        <v>7626</v>
      </c>
      <c r="C4590">
        <v>2014</v>
      </c>
      <c r="D4590" s="1">
        <v>41946</v>
      </c>
      <c r="E4590" s="1">
        <v>41948</v>
      </c>
      <c r="F4590" t="s">
        <v>23</v>
      </c>
      <c r="G4590" t="s">
        <v>5795</v>
      </c>
      <c r="H4590" t="s">
        <v>5796</v>
      </c>
      <c r="I4590" t="s">
        <v>102</v>
      </c>
      <c r="J4590" t="s">
        <v>27</v>
      </c>
      <c r="K4590" t="s">
        <v>7627</v>
      </c>
      <c r="L4590" t="s">
        <v>43</v>
      </c>
      <c r="M4590">
        <v>94526</v>
      </c>
      <c r="N4590" t="s">
        <v>44</v>
      </c>
      <c r="O4590" t="s">
        <v>7630</v>
      </c>
      <c r="P4590" t="s">
        <v>32</v>
      </c>
      <c r="Q4590" t="s">
        <v>65</v>
      </c>
      <c r="R4590" t="s">
        <v>7631</v>
      </c>
      <c r="S4590">
        <v>2502</v>
      </c>
      <c r="T4590">
        <v>3</v>
      </c>
      <c r="U4590">
        <v>0</v>
      </c>
      <c r="V4590">
        <v>105084</v>
      </c>
    </row>
    <row r="4591" spans="1:22" x14ac:dyDescent="0.25">
      <c r="A4591">
        <v>4590</v>
      </c>
      <c r="B4591" t="s">
        <v>7626</v>
      </c>
      <c r="C4591">
        <v>2014</v>
      </c>
      <c r="D4591" s="1">
        <v>41946</v>
      </c>
      <c r="E4591" s="1">
        <v>41948</v>
      </c>
      <c r="F4591" t="s">
        <v>23</v>
      </c>
      <c r="G4591" t="s">
        <v>5795</v>
      </c>
      <c r="H4591" t="s">
        <v>5796</v>
      </c>
      <c r="I4591" t="s">
        <v>102</v>
      </c>
      <c r="J4591" t="s">
        <v>27</v>
      </c>
      <c r="K4591" t="s">
        <v>7627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45255</v>
      </c>
      <c r="T4591">
        <v>7</v>
      </c>
      <c r="U4591">
        <v>0</v>
      </c>
      <c r="V4591">
        <v>226275</v>
      </c>
    </row>
    <row r="4592" spans="1:22" x14ac:dyDescent="0.25">
      <c r="A4592">
        <v>4591</v>
      </c>
      <c r="B4592" t="s">
        <v>7632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5208</v>
      </c>
      <c r="P4592" t="s">
        <v>46</v>
      </c>
      <c r="Q4592" t="s">
        <v>578</v>
      </c>
      <c r="R4592" t="s">
        <v>5209</v>
      </c>
      <c r="S4592">
        <v>1776</v>
      </c>
      <c r="T4592">
        <v>2</v>
      </c>
      <c r="U4592">
        <v>0</v>
      </c>
      <c r="V4592">
        <v>49728</v>
      </c>
    </row>
    <row r="4593" spans="1:22" x14ac:dyDescent="0.25">
      <c r="A4593">
        <v>4592</v>
      </c>
      <c r="B4593" t="s">
        <v>7632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302384</v>
      </c>
      <c r="T4593">
        <v>2</v>
      </c>
      <c r="U4593">
        <v>2</v>
      </c>
      <c r="V4593">
        <v>302384</v>
      </c>
    </row>
    <row r="4594" spans="1:22" x14ac:dyDescent="0.25">
      <c r="A4594">
        <v>4593</v>
      </c>
      <c r="B4594" t="s">
        <v>7632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6594</v>
      </c>
      <c r="P4594" t="s">
        <v>32</v>
      </c>
      <c r="Q4594" t="s">
        <v>36</v>
      </c>
      <c r="R4594" t="s">
        <v>6595</v>
      </c>
      <c r="S4594">
        <v>146352</v>
      </c>
      <c r="T4594">
        <v>3</v>
      </c>
      <c r="U4594">
        <v>2</v>
      </c>
      <c r="V4594">
        <v>-54882</v>
      </c>
    </row>
    <row r="4595" spans="1:22" x14ac:dyDescent="0.25">
      <c r="A4595">
        <v>4594</v>
      </c>
      <c r="B4595" t="s">
        <v>7632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7633</v>
      </c>
      <c r="P4595" t="s">
        <v>46</v>
      </c>
      <c r="Q4595" t="s">
        <v>78</v>
      </c>
      <c r="R4595" t="s">
        <v>7634</v>
      </c>
      <c r="S4595">
        <v>79</v>
      </c>
      <c r="T4595">
        <v>2</v>
      </c>
      <c r="U4595">
        <v>0</v>
      </c>
      <c r="V4595">
        <v>2054</v>
      </c>
    </row>
    <row r="4596" spans="1:22" x14ac:dyDescent="0.25">
      <c r="A4596">
        <v>4595</v>
      </c>
      <c r="B4596" t="s">
        <v>7632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902712</v>
      </c>
      <c r="T4596">
        <v>3</v>
      </c>
      <c r="U4596">
        <v>2</v>
      </c>
      <c r="V4596">
        <v>338517</v>
      </c>
    </row>
    <row r="4597" spans="1:22" x14ac:dyDescent="0.25">
      <c r="A4597">
        <v>4596</v>
      </c>
      <c r="B4597" t="s">
        <v>7632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5397</v>
      </c>
      <c r="T4597">
        <v>3</v>
      </c>
      <c r="U4597">
        <v>0</v>
      </c>
      <c r="V4597">
        <v>151116</v>
      </c>
    </row>
    <row r="4598" spans="1:22" x14ac:dyDescent="0.25">
      <c r="A4598">
        <v>4597</v>
      </c>
      <c r="B4598" t="s">
        <v>7635</v>
      </c>
      <c r="C4598">
        <v>2013</v>
      </c>
      <c r="D4598" s="1">
        <v>41614</v>
      </c>
      <c r="E4598" s="1">
        <v>41619</v>
      </c>
      <c r="F4598" t="s">
        <v>23</v>
      </c>
      <c r="G4598" t="s">
        <v>6255</v>
      </c>
      <c r="H4598" t="s">
        <v>6256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3392</v>
      </c>
      <c r="T4598">
        <v>8</v>
      </c>
      <c r="U4598">
        <v>0</v>
      </c>
      <c r="V4598">
        <v>132288</v>
      </c>
    </row>
    <row r="4599" spans="1:22" x14ac:dyDescent="0.25">
      <c r="A4599">
        <v>4598</v>
      </c>
      <c r="B4599" t="s">
        <v>7636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2181</v>
      </c>
      <c r="T4599">
        <v>3</v>
      </c>
      <c r="U4599">
        <v>0</v>
      </c>
      <c r="V4599">
        <v>58887</v>
      </c>
    </row>
    <row r="4600" spans="1:22" x14ac:dyDescent="0.25">
      <c r="A4600">
        <v>4599</v>
      </c>
      <c r="B4600" t="s">
        <v>7636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6727</v>
      </c>
      <c r="P4600" t="s">
        <v>46</v>
      </c>
      <c r="Q4600" t="s">
        <v>78</v>
      </c>
      <c r="R4600" t="s">
        <v>6728</v>
      </c>
      <c r="S4600">
        <v>916</v>
      </c>
      <c r="T4600">
        <v>5</v>
      </c>
      <c r="U4600">
        <v>0</v>
      </c>
      <c r="V4600">
        <v>26564</v>
      </c>
    </row>
    <row r="4601" spans="1:22" x14ac:dyDescent="0.25">
      <c r="A4601">
        <v>4600</v>
      </c>
      <c r="B4601" t="s">
        <v>7637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15098</v>
      </c>
      <c r="T4601">
        <v>1</v>
      </c>
      <c r="U4601">
        <v>0</v>
      </c>
      <c r="V4601">
        <v>437842</v>
      </c>
    </row>
    <row r="4602" spans="1:22" x14ac:dyDescent="0.25">
      <c r="A4602">
        <v>4601</v>
      </c>
      <c r="B4602" t="s">
        <v>7637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13725</v>
      </c>
      <c r="T4602">
        <v>9</v>
      </c>
      <c r="U4602">
        <v>0</v>
      </c>
      <c r="V4602">
        <v>63135</v>
      </c>
    </row>
    <row r="4603" spans="1:22" x14ac:dyDescent="0.25">
      <c r="A4603">
        <v>4602</v>
      </c>
      <c r="B4603" t="s">
        <v>7637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6917</v>
      </c>
      <c r="P4603" t="s">
        <v>46</v>
      </c>
      <c r="Q4603" t="s">
        <v>269</v>
      </c>
      <c r="R4603" t="s">
        <v>6918</v>
      </c>
      <c r="S4603">
        <v>1152</v>
      </c>
      <c r="T4603">
        <v>4</v>
      </c>
      <c r="U4603">
        <v>0</v>
      </c>
      <c r="V4603">
        <v>54144</v>
      </c>
    </row>
    <row r="4604" spans="1:22" x14ac:dyDescent="0.25">
      <c r="A4604">
        <v>4603</v>
      </c>
      <c r="B4604" t="s">
        <v>7638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18272</v>
      </c>
      <c r="T4604">
        <v>1</v>
      </c>
      <c r="U4604">
        <v>2</v>
      </c>
      <c r="V4604">
        <v>59384</v>
      </c>
    </row>
    <row r="4605" spans="1:22" x14ac:dyDescent="0.25">
      <c r="A4605">
        <v>4604</v>
      </c>
      <c r="B4605" t="s">
        <v>7638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7639</v>
      </c>
      <c r="P4605" t="s">
        <v>46</v>
      </c>
      <c r="Q4605" t="s">
        <v>90</v>
      </c>
      <c r="R4605" t="s">
        <v>7640</v>
      </c>
      <c r="S4605">
        <v>153728</v>
      </c>
      <c r="T4605">
        <v>4</v>
      </c>
      <c r="U4605">
        <v>2</v>
      </c>
      <c r="V4605">
        <v>538048</v>
      </c>
    </row>
    <row r="4606" spans="1:22" x14ac:dyDescent="0.25">
      <c r="A4606">
        <v>4605</v>
      </c>
      <c r="B4606" t="s">
        <v>7638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12224</v>
      </c>
      <c r="T4606">
        <v>2</v>
      </c>
      <c r="U4606">
        <v>2</v>
      </c>
      <c r="V4606">
        <v>44312</v>
      </c>
    </row>
    <row r="4607" spans="1:22" x14ac:dyDescent="0.25">
      <c r="A4607">
        <v>4606</v>
      </c>
      <c r="B4607" t="s">
        <v>7638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167944</v>
      </c>
      <c r="T4607">
        <v>7</v>
      </c>
      <c r="U4607">
        <v>2</v>
      </c>
      <c r="V4607">
        <v>503832</v>
      </c>
    </row>
    <row r="4608" spans="1:22" x14ac:dyDescent="0.25">
      <c r="A4608">
        <v>4607</v>
      </c>
      <c r="B4608" t="s">
        <v>7641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4599</v>
      </c>
      <c r="T4608">
        <v>1</v>
      </c>
      <c r="U4608">
        <v>0</v>
      </c>
      <c r="V4608">
        <v>133371</v>
      </c>
    </row>
    <row r="4609" spans="1:22" x14ac:dyDescent="0.25">
      <c r="A4609">
        <v>4608</v>
      </c>
      <c r="B4609" t="s">
        <v>7641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53541</v>
      </c>
      <c r="T4609">
        <v>3</v>
      </c>
      <c r="U4609">
        <v>0</v>
      </c>
      <c r="V4609">
        <v>160623</v>
      </c>
    </row>
    <row r="4610" spans="1:22" x14ac:dyDescent="0.25">
      <c r="A4610">
        <v>4609</v>
      </c>
      <c r="B4610" t="s">
        <v>7641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6096</v>
      </c>
      <c r="T4610">
        <v>2</v>
      </c>
      <c r="U4610">
        <v>2</v>
      </c>
      <c r="V4610">
        <v>20574</v>
      </c>
    </row>
    <row r="4611" spans="1:22" x14ac:dyDescent="0.25">
      <c r="A4611">
        <v>4610</v>
      </c>
      <c r="B4611" t="s">
        <v>7641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5434</v>
      </c>
      <c r="P4611" t="s">
        <v>46</v>
      </c>
      <c r="Q4611" t="s">
        <v>90</v>
      </c>
      <c r="R4611" t="s">
        <v>5435</v>
      </c>
      <c r="S4611">
        <v>4536</v>
      </c>
      <c r="T4611">
        <v>7</v>
      </c>
      <c r="U4611">
        <v>0</v>
      </c>
      <c r="V4611">
        <v>217728</v>
      </c>
    </row>
    <row r="4612" spans="1:22" x14ac:dyDescent="0.25">
      <c r="A4612">
        <v>4611</v>
      </c>
      <c r="B4612" t="s">
        <v>7642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4712</v>
      </c>
      <c r="T4612">
        <v>8</v>
      </c>
      <c r="U4612">
        <v>0</v>
      </c>
      <c r="V4612">
        <v>207328</v>
      </c>
    </row>
    <row r="4613" spans="1:22" x14ac:dyDescent="0.25">
      <c r="A4613">
        <v>4612</v>
      </c>
      <c r="B4613" t="s">
        <v>7643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3136</v>
      </c>
      <c r="T4613">
        <v>4</v>
      </c>
      <c r="U4613">
        <v>0</v>
      </c>
      <c r="V4613">
        <v>1568</v>
      </c>
    </row>
    <row r="4614" spans="1:22" x14ac:dyDescent="0.25">
      <c r="A4614">
        <v>4613</v>
      </c>
      <c r="B4614" t="s">
        <v>7644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47616</v>
      </c>
      <c r="T4614">
        <v>3</v>
      </c>
      <c r="U4614">
        <v>2</v>
      </c>
      <c r="V4614">
        <v>35712</v>
      </c>
    </row>
    <row r="4615" spans="1:22" x14ac:dyDescent="0.25">
      <c r="A4615">
        <v>4614</v>
      </c>
      <c r="B4615" t="s">
        <v>7644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2348</v>
      </c>
      <c r="T4615">
        <v>5</v>
      </c>
      <c r="U4615">
        <v>2</v>
      </c>
      <c r="V4615">
        <v>8218</v>
      </c>
    </row>
    <row r="4616" spans="1:22" x14ac:dyDescent="0.25">
      <c r="A4616">
        <v>4615</v>
      </c>
      <c r="B4616" t="s">
        <v>7645</v>
      </c>
      <c r="C4616">
        <v>2013</v>
      </c>
      <c r="D4616" s="1">
        <v>41523</v>
      </c>
      <c r="E4616" s="1">
        <v>41528</v>
      </c>
      <c r="F4616" t="s">
        <v>50</v>
      </c>
      <c r="G4616" t="s">
        <v>6369</v>
      </c>
      <c r="H4616" t="s">
        <v>6370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6279</v>
      </c>
      <c r="T4616">
        <v>3</v>
      </c>
      <c r="U4616">
        <v>8</v>
      </c>
      <c r="V4616">
        <v>-1663935</v>
      </c>
    </row>
    <row r="4617" spans="1:22" x14ac:dyDescent="0.25">
      <c r="A4617">
        <v>4616</v>
      </c>
      <c r="B4617" t="s">
        <v>7645</v>
      </c>
      <c r="C4617">
        <v>2013</v>
      </c>
      <c r="D4617" s="1">
        <v>41523</v>
      </c>
      <c r="E4617" s="1">
        <v>41528</v>
      </c>
      <c r="F4617" t="s">
        <v>50</v>
      </c>
      <c r="G4617" t="s">
        <v>6369</v>
      </c>
      <c r="H4617" t="s">
        <v>6370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5966</v>
      </c>
      <c r="P4617" t="s">
        <v>46</v>
      </c>
      <c r="Q4617" t="s">
        <v>269</v>
      </c>
      <c r="R4617" t="s">
        <v>5967</v>
      </c>
      <c r="S4617">
        <v>2844</v>
      </c>
      <c r="T4617">
        <v>9</v>
      </c>
      <c r="U4617">
        <v>2</v>
      </c>
      <c r="V4617">
        <v>4266</v>
      </c>
    </row>
    <row r="4618" spans="1:22" x14ac:dyDescent="0.25">
      <c r="A4618">
        <v>4617</v>
      </c>
      <c r="B4618" t="s">
        <v>7646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134376</v>
      </c>
      <c r="T4618">
        <v>3</v>
      </c>
      <c r="U4618">
        <v>2</v>
      </c>
      <c r="V4618">
        <v>67188</v>
      </c>
    </row>
    <row r="4619" spans="1:22" x14ac:dyDescent="0.25">
      <c r="A4619">
        <v>4618</v>
      </c>
      <c r="B4619" t="s">
        <v>7647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6643</v>
      </c>
      <c r="P4619" t="s">
        <v>71</v>
      </c>
      <c r="Q4619" t="s">
        <v>72</v>
      </c>
      <c r="R4619" t="s">
        <v>6644</v>
      </c>
      <c r="S4619">
        <v>5899</v>
      </c>
      <c r="T4619">
        <v>2</v>
      </c>
      <c r="U4619">
        <v>0</v>
      </c>
      <c r="V4619">
        <v>147475</v>
      </c>
    </row>
    <row r="4620" spans="1:22" x14ac:dyDescent="0.25">
      <c r="A4620">
        <v>4619</v>
      </c>
      <c r="B4620" t="s">
        <v>7647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54294</v>
      </c>
      <c r="T4620">
        <v>3</v>
      </c>
      <c r="U4620">
        <v>0</v>
      </c>
      <c r="V4620">
        <v>1411644</v>
      </c>
    </row>
    <row r="4621" spans="1:22" x14ac:dyDescent="0.25">
      <c r="A4621">
        <v>4620</v>
      </c>
      <c r="B4621" t="s">
        <v>7648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2879952</v>
      </c>
      <c r="T4621">
        <v>6</v>
      </c>
      <c r="U4621">
        <v>2</v>
      </c>
      <c r="V4621">
        <v>10079832</v>
      </c>
    </row>
    <row r="4622" spans="1:22" x14ac:dyDescent="0.25">
      <c r="A4622">
        <v>4621</v>
      </c>
      <c r="B4622" t="s">
        <v>7648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9048</v>
      </c>
      <c r="T4622">
        <v>3</v>
      </c>
      <c r="U4622">
        <v>2</v>
      </c>
      <c r="V4622">
        <v>3393</v>
      </c>
    </row>
    <row r="4623" spans="1:22" x14ac:dyDescent="0.25">
      <c r="A4623">
        <v>4622</v>
      </c>
      <c r="B4623" t="s">
        <v>7649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7755</v>
      </c>
      <c r="T4623">
        <v>5</v>
      </c>
      <c r="U4623">
        <v>0</v>
      </c>
      <c r="V4623">
        <v>21714</v>
      </c>
    </row>
    <row r="4624" spans="1:22" x14ac:dyDescent="0.25">
      <c r="A4624">
        <v>4623</v>
      </c>
      <c r="B4624" t="s">
        <v>7650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8832</v>
      </c>
      <c r="T4624">
        <v>3</v>
      </c>
      <c r="U4624">
        <v>2</v>
      </c>
      <c r="V4624">
        <v>-19872</v>
      </c>
    </row>
    <row r="4625" spans="1:22" x14ac:dyDescent="0.25">
      <c r="A4625">
        <v>4624</v>
      </c>
      <c r="B4625" t="s">
        <v>7650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177536</v>
      </c>
      <c r="T4625">
        <v>4</v>
      </c>
      <c r="U4625">
        <v>2</v>
      </c>
      <c r="V4625">
        <v>621376</v>
      </c>
    </row>
    <row r="4626" spans="1:22" x14ac:dyDescent="0.25">
      <c r="A4626">
        <v>4625</v>
      </c>
      <c r="B4626" t="s">
        <v>7650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25848</v>
      </c>
      <c r="T4626">
        <v>2</v>
      </c>
      <c r="U4626">
        <v>2</v>
      </c>
      <c r="V4626">
        <v>-3231</v>
      </c>
    </row>
    <row r="4627" spans="1:22" x14ac:dyDescent="0.25">
      <c r="A4627">
        <v>4626</v>
      </c>
      <c r="B4627" t="s">
        <v>7650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14136</v>
      </c>
      <c r="T4627">
        <v>3</v>
      </c>
      <c r="U4627">
        <v>2</v>
      </c>
      <c r="V4627">
        <v>42408</v>
      </c>
    </row>
    <row r="4628" spans="1:22" x14ac:dyDescent="0.25">
      <c r="A4628">
        <v>4627</v>
      </c>
      <c r="B4628" t="s">
        <v>7651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7755</v>
      </c>
      <c r="T4628">
        <v>5</v>
      </c>
      <c r="U4628">
        <v>0</v>
      </c>
      <c r="V4628">
        <v>20163</v>
      </c>
    </row>
    <row r="4629" spans="1:22" x14ac:dyDescent="0.25">
      <c r="A4629">
        <v>4628</v>
      </c>
      <c r="B4629" t="s">
        <v>7651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2488</v>
      </c>
      <c r="T4629">
        <v>2</v>
      </c>
      <c r="U4629">
        <v>0</v>
      </c>
      <c r="V4629">
        <v>69664</v>
      </c>
    </row>
    <row r="4630" spans="1:22" x14ac:dyDescent="0.25">
      <c r="A4630">
        <v>4629</v>
      </c>
      <c r="B4630" t="s">
        <v>7651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6237</v>
      </c>
      <c r="P4630" t="s">
        <v>46</v>
      </c>
      <c r="Q4630" t="s">
        <v>68</v>
      </c>
      <c r="R4630" t="s">
        <v>6238</v>
      </c>
      <c r="S4630">
        <v>14075</v>
      </c>
      <c r="T4630">
        <v>5</v>
      </c>
      <c r="U4630">
        <v>0</v>
      </c>
      <c r="V4630">
        <v>3941</v>
      </c>
    </row>
    <row r="4631" spans="1:22" x14ac:dyDescent="0.25">
      <c r="A4631">
        <v>4630</v>
      </c>
      <c r="B4631" t="s">
        <v>7651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3663</v>
      </c>
      <c r="T4631">
        <v>3</v>
      </c>
      <c r="U4631">
        <v>0</v>
      </c>
      <c r="V4631">
        <v>98901</v>
      </c>
    </row>
    <row r="4632" spans="1:22" x14ac:dyDescent="0.25">
      <c r="A4632">
        <v>4631</v>
      </c>
      <c r="B4632" t="s">
        <v>7652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6170</v>
      </c>
      <c r="L4632" t="s">
        <v>238</v>
      </c>
      <c r="M4632">
        <v>48858</v>
      </c>
      <c r="N4632" t="s">
        <v>105</v>
      </c>
      <c r="O4632" t="s">
        <v>7653</v>
      </c>
      <c r="P4632" t="s">
        <v>32</v>
      </c>
      <c r="Q4632" t="s">
        <v>65</v>
      </c>
      <c r="R4632" t="s">
        <v>7654</v>
      </c>
      <c r="S4632">
        <v>1714</v>
      </c>
      <c r="T4632">
        <v>2</v>
      </c>
      <c r="U4632">
        <v>0</v>
      </c>
      <c r="V4632">
        <v>61704</v>
      </c>
    </row>
    <row r="4633" spans="1:22" x14ac:dyDescent="0.25">
      <c r="A4633">
        <v>4632</v>
      </c>
      <c r="B4633" t="s">
        <v>7655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5175</v>
      </c>
      <c r="T4633">
        <v>5</v>
      </c>
      <c r="U4633">
        <v>0</v>
      </c>
      <c r="V4633">
        <v>2484</v>
      </c>
    </row>
    <row r="4634" spans="1:22" x14ac:dyDescent="0.25">
      <c r="A4634">
        <v>4633</v>
      </c>
      <c r="B4634" t="s">
        <v>7655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12396</v>
      </c>
      <c r="T4634">
        <v>3</v>
      </c>
      <c r="U4634">
        <v>0</v>
      </c>
      <c r="V4634">
        <v>111564</v>
      </c>
    </row>
    <row r="4635" spans="1:22" x14ac:dyDescent="0.25">
      <c r="A4635">
        <v>4634</v>
      </c>
      <c r="B4635" t="s">
        <v>7656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7657</v>
      </c>
      <c r="P4635" t="s">
        <v>32</v>
      </c>
      <c r="Q4635" t="s">
        <v>33</v>
      </c>
      <c r="R4635" t="s">
        <v>7658</v>
      </c>
      <c r="S4635">
        <v>586398</v>
      </c>
      <c r="T4635">
        <v>6</v>
      </c>
      <c r="U4635">
        <v>15</v>
      </c>
      <c r="V4635">
        <v>34494</v>
      </c>
    </row>
    <row r="4636" spans="1:22" x14ac:dyDescent="0.25">
      <c r="A4636">
        <v>4635</v>
      </c>
      <c r="B4636" t="s">
        <v>7656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8098</v>
      </c>
      <c r="T4636">
        <v>1</v>
      </c>
      <c r="U4636">
        <v>0</v>
      </c>
      <c r="V4636">
        <v>32392</v>
      </c>
    </row>
    <row r="4637" spans="1:22" x14ac:dyDescent="0.25">
      <c r="A4637">
        <v>4636</v>
      </c>
      <c r="B4637" t="s">
        <v>7659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24294</v>
      </c>
      <c r="T4637">
        <v>3</v>
      </c>
      <c r="U4637">
        <v>0</v>
      </c>
      <c r="V4637">
        <v>97176</v>
      </c>
    </row>
    <row r="4638" spans="1:22" x14ac:dyDescent="0.25">
      <c r="A4638">
        <v>4637</v>
      </c>
      <c r="B4638" t="s">
        <v>7660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12392</v>
      </c>
      <c r="T4638">
        <v>4</v>
      </c>
      <c r="U4638">
        <v>0</v>
      </c>
      <c r="V4638">
        <v>334584</v>
      </c>
    </row>
    <row r="4639" spans="1:22" x14ac:dyDescent="0.25">
      <c r="A4639">
        <v>4638</v>
      </c>
      <c r="B4639" t="s">
        <v>7660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1239</v>
      </c>
      <c r="T4639">
        <v>3</v>
      </c>
      <c r="U4639">
        <v>0</v>
      </c>
      <c r="V4639">
        <v>56994</v>
      </c>
    </row>
    <row r="4640" spans="1:22" x14ac:dyDescent="0.25">
      <c r="A4640">
        <v>4639</v>
      </c>
      <c r="B4640" t="s">
        <v>7660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6804</v>
      </c>
      <c r="P4640" t="s">
        <v>46</v>
      </c>
      <c r="Q4640" t="s">
        <v>68</v>
      </c>
      <c r="R4640" t="s">
        <v>6805</v>
      </c>
      <c r="S4640">
        <v>473</v>
      </c>
      <c r="T4640">
        <v>2</v>
      </c>
      <c r="U4640">
        <v>0</v>
      </c>
      <c r="V4640">
        <v>12298</v>
      </c>
    </row>
    <row r="4641" spans="1:22" x14ac:dyDescent="0.25">
      <c r="A4641">
        <v>4640</v>
      </c>
      <c r="B4641" t="s">
        <v>7661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5526</v>
      </c>
      <c r="L4641" t="s">
        <v>319</v>
      </c>
      <c r="M4641">
        <v>23602</v>
      </c>
      <c r="N4641" t="s">
        <v>30</v>
      </c>
      <c r="O4641" t="s">
        <v>7662</v>
      </c>
      <c r="P4641" t="s">
        <v>71</v>
      </c>
      <c r="Q4641" t="s">
        <v>1216</v>
      </c>
      <c r="R4641" t="s">
        <v>7663</v>
      </c>
      <c r="S4641">
        <v>159992</v>
      </c>
      <c r="T4641">
        <v>8</v>
      </c>
      <c r="U4641">
        <v>0</v>
      </c>
      <c r="V4641">
        <v>7519624</v>
      </c>
    </row>
    <row r="4642" spans="1:22" x14ac:dyDescent="0.25">
      <c r="A4642">
        <v>4641</v>
      </c>
      <c r="B4642" t="s">
        <v>7661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5526</v>
      </c>
      <c r="L4642" t="s">
        <v>319</v>
      </c>
      <c r="M4642">
        <v>23602</v>
      </c>
      <c r="N4642" t="s">
        <v>30</v>
      </c>
      <c r="O4642" t="s">
        <v>6245</v>
      </c>
      <c r="P4642" t="s">
        <v>46</v>
      </c>
      <c r="Q4642" t="s">
        <v>173</v>
      </c>
      <c r="R4642" t="s">
        <v>6246</v>
      </c>
      <c r="S4642">
        <v>1109</v>
      </c>
      <c r="T4642">
        <v>1</v>
      </c>
      <c r="U4642">
        <v>0</v>
      </c>
      <c r="V4642">
        <v>54341</v>
      </c>
    </row>
    <row r="4643" spans="1:22" x14ac:dyDescent="0.25">
      <c r="A4643">
        <v>4642</v>
      </c>
      <c r="B4643" t="s">
        <v>7664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5339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3168</v>
      </c>
      <c r="T4643">
        <v>4</v>
      </c>
      <c r="U4643">
        <v>7</v>
      </c>
      <c r="V4643">
        <v>-25344</v>
      </c>
    </row>
    <row r="4644" spans="1:22" x14ac:dyDescent="0.25">
      <c r="A4644">
        <v>4643</v>
      </c>
      <c r="B4644" t="s">
        <v>7664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5339</v>
      </c>
      <c r="L4644" t="s">
        <v>457</v>
      </c>
      <c r="M4644">
        <v>80525</v>
      </c>
      <c r="N4644" t="s">
        <v>44</v>
      </c>
      <c r="O4644" t="s">
        <v>7665</v>
      </c>
      <c r="P4644" t="s">
        <v>32</v>
      </c>
      <c r="Q4644" t="s">
        <v>36</v>
      </c>
      <c r="R4644" t="s">
        <v>7666</v>
      </c>
      <c r="S4644">
        <v>579136</v>
      </c>
      <c r="T4644">
        <v>4</v>
      </c>
      <c r="U4644">
        <v>2</v>
      </c>
      <c r="V4644">
        <v>-289568</v>
      </c>
    </row>
    <row r="4645" spans="1:22" x14ac:dyDescent="0.25">
      <c r="A4645">
        <v>4644</v>
      </c>
      <c r="B4645" t="s">
        <v>7667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5821</v>
      </c>
      <c r="P4645" t="s">
        <v>46</v>
      </c>
      <c r="Q4645" t="s">
        <v>75</v>
      </c>
      <c r="R4645" t="s">
        <v>5822</v>
      </c>
      <c r="S4645">
        <v>6368</v>
      </c>
      <c r="T4645">
        <v>2</v>
      </c>
      <c r="U4645">
        <v>2</v>
      </c>
      <c r="V4645">
        <v>21492</v>
      </c>
    </row>
    <row r="4646" spans="1:22" x14ac:dyDescent="0.25">
      <c r="A4646">
        <v>4645</v>
      </c>
      <c r="B4646" t="s">
        <v>7667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6328</v>
      </c>
      <c r="P4646" t="s">
        <v>71</v>
      </c>
      <c r="Q4646" t="s">
        <v>682</v>
      </c>
      <c r="R4646" t="s">
        <v>6329</v>
      </c>
      <c r="S4646">
        <v>5584</v>
      </c>
      <c r="T4646">
        <v>2</v>
      </c>
      <c r="U4646">
        <v>2</v>
      </c>
      <c r="V4646">
        <v>4188</v>
      </c>
    </row>
    <row r="4647" spans="1:22" x14ac:dyDescent="0.25">
      <c r="A4647">
        <v>4646</v>
      </c>
      <c r="B4647" t="s">
        <v>7668</v>
      </c>
      <c r="C4647">
        <v>2013</v>
      </c>
      <c r="D4647" s="1">
        <v>41499</v>
      </c>
      <c r="E4647" s="1">
        <v>41503</v>
      </c>
      <c r="F4647" t="s">
        <v>50</v>
      </c>
      <c r="G4647" t="s">
        <v>5319</v>
      </c>
      <c r="H4647" t="s">
        <v>5320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145764</v>
      </c>
      <c r="T4647">
        <v>2</v>
      </c>
      <c r="U4647">
        <v>1</v>
      </c>
      <c r="V4647">
        <v>-8098</v>
      </c>
    </row>
    <row r="4648" spans="1:22" x14ac:dyDescent="0.25">
      <c r="A4648">
        <v>4647</v>
      </c>
      <c r="B4648" t="s">
        <v>7669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1362</v>
      </c>
      <c r="T4648">
        <v>3</v>
      </c>
      <c r="U4648">
        <v>0</v>
      </c>
      <c r="V4648">
        <v>6129</v>
      </c>
    </row>
    <row r="4649" spans="1:22" x14ac:dyDescent="0.25">
      <c r="A4649">
        <v>4648</v>
      </c>
      <c r="B4649" t="s">
        <v>7670</v>
      </c>
      <c r="C4649">
        <v>2013</v>
      </c>
      <c r="D4649" s="1">
        <v>41391</v>
      </c>
      <c r="E4649" s="1">
        <v>41396</v>
      </c>
      <c r="F4649" t="s">
        <v>50</v>
      </c>
      <c r="G4649" t="s">
        <v>7671</v>
      </c>
      <c r="H4649" t="s">
        <v>7672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6902</v>
      </c>
      <c r="P4649" t="s">
        <v>32</v>
      </c>
      <c r="Q4649" t="s">
        <v>36</v>
      </c>
      <c r="R4649" t="s">
        <v>6903</v>
      </c>
      <c r="S4649">
        <v>434646</v>
      </c>
      <c r="T4649">
        <v>3</v>
      </c>
      <c r="U4649">
        <v>1</v>
      </c>
      <c r="V4649">
        <v>627822</v>
      </c>
    </row>
    <row r="4650" spans="1:22" x14ac:dyDescent="0.25">
      <c r="A4650">
        <v>4649</v>
      </c>
      <c r="B4650" t="s">
        <v>7673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7674</v>
      </c>
      <c r="P4650" t="s">
        <v>46</v>
      </c>
      <c r="Q4650" t="s">
        <v>90</v>
      </c>
      <c r="R4650" t="s">
        <v>7675</v>
      </c>
      <c r="S4650">
        <v>44019</v>
      </c>
      <c r="T4650">
        <v>9</v>
      </c>
      <c r="U4650">
        <v>0</v>
      </c>
      <c r="V4650">
        <v>2068893</v>
      </c>
    </row>
    <row r="4651" spans="1:22" x14ac:dyDescent="0.25">
      <c r="A4651">
        <v>4650</v>
      </c>
      <c r="B4651" t="s">
        <v>7673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644</v>
      </c>
      <c r="T4651">
        <v>5</v>
      </c>
      <c r="U4651">
        <v>0</v>
      </c>
      <c r="V4651">
        <v>1932</v>
      </c>
    </row>
    <row r="4652" spans="1:22" x14ac:dyDescent="0.25">
      <c r="A4652">
        <v>4651</v>
      </c>
      <c r="B4652" t="s">
        <v>7676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24455</v>
      </c>
      <c r="T4652">
        <v>5</v>
      </c>
      <c r="U4652">
        <v>0</v>
      </c>
      <c r="V4652">
        <v>1149385</v>
      </c>
    </row>
    <row r="4653" spans="1:22" x14ac:dyDescent="0.25">
      <c r="A4653">
        <v>4652</v>
      </c>
      <c r="B4653" t="s">
        <v>7676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6005</v>
      </c>
      <c r="P4653" t="s">
        <v>46</v>
      </c>
      <c r="Q4653" t="s">
        <v>90</v>
      </c>
      <c r="R4653" t="s">
        <v>6006</v>
      </c>
      <c r="S4653">
        <v>19576</v>
      </c>
      <c r="T4653">
        <v>4</v>
      </c>
      <c r="U4653">
        <v>0</v>
      </c>
      <c r="V4653">
        <v>9788</v>
      </c>
    </row>
    <row r="4654" spans="1:22" x14ac:dyDescent="0.25">
      <c r="A4654">
        <v>4653</v>
      </c>
      <c r="B4654" t="s">
        <v>7677</v>
      </c>
      <c r="C4654">
        <v>2014</v>
      </c>
      <c r="D4654" s="1">
        <v>41688</v>
      </c>
      <c r="E4654" s="1">
        <v>41694</v>
      </c>
      <c r="F4654" t="s">
        <v>50</v>
      </c>
      <c r="G4654" t="s">
        <v>6369</v>
      </c>
      <c r="H4654" t="s">
        <v>6370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1176</v>
      </c>
      <c r="T4654">
        <v>2</v>
      </c>
      <c r="U4654">
        <v>0</v>
      </c>
      <c r="V4654">
        <v>57624</v>
      </c>
    </row>
    <row r="4655" spans="1:22" x14ac:dyDescent="0.25">
      <c r="A4655">
        <v>4654</v>
      </c>
      <c r="B4655" t="s">
        <v>7677</v>
      </c>
      <c r="C4655">
        <v>2014</v>
      </c>
      <c r="D4655" s="1">
        <v>41688</v>
      </c>
      <c r="E4655" s="1">
        <v>41694</v>
      </c>
      <c r="F4655" t="s">
        <v>50</v>
      </c>
      <c r="G4655" t="s">
        <v>6369</v>
      </c>
      <c r="H4655" t="s">
        <v>6370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5267</v>
      </c>
      <c r="P4655" t="s">
        <v>46</v>
      </c>
      <c r="Q4655" t="s">
        <v>59</v>
      </c>
      <c r="R4655" t="s">
        <v>5268</v>
      </c>
      <c r="S4655">
        <v>16645</v>
      </c>
      <c r="T4655">
        <v>5</v>
      </c>
      <c r="U4655">
        <v>0</v>
      </c>
      <c r="V4655">
        <v>39948</v>
      </c>
    </row>
    <row r="4656" spans="1:22" x14ac:dyDescent="0.25">
      <c r="A4656">
        <v>4655</v>
      </c>
      <c r="B4656" t="s">
        <v>7678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6917</v>
      </c>
      <c r="P4656" t="s">
        <v>46</v>
      </c>
      <c r="Q4656" t="s">
        <v>269</v>
      </c>
      <c r="R4656" t="s">
        <v>6918</v>
      </c>
      <c r="S4656">
        <v>288</v>
      </c>
      <c r="T4656">
        <v>1</v>
      </c>
      <c r="U4656">
        <v>0</v>
      </c>
      <c r="V4656">
        <v>13536</v>
      </c>
    </row>
    <row r="4657" spans="1:22" x14ac:dyDescent="0.25">
      <c r="A4657">
        <v>4656</v>
      </c>
      <c r="B4657" t="s">
        <v>7679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45248</v>
      </c>
      <c r="T4657">
        <v>2</v>
      </c>
      <c r="U4657">
        <v>2</v>
      </c>
      <c r="V4657">
        <v>39592</v>
      </c>
    </row>
    <row r="4658" spans="1:22" x14ac:dyDescent="0.25">
      <c r="A4658">
        <v>4657</v>
      </c>
      <c r="B4658" t="s">
        <v>7680</v>
      </c>
      <c r="C4658">
        <v>2012</v>
      </c>
      <c r="D4658" s="1">
        <v>41032</v>
      </c>
      <c r="E4658" s="1">
        <v>41036</v>
      </c>
      <c r="F4658" t="s">
        <v>50</v>
      </c>
      <c r="G4658" t="s">
        <v>5809</v>
      </c>
      <c r="H4658" t="s">
        <v>5810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59904</v>
      </c>
      <c r="T4658">
        <v>2</v>
      </c>
      <c r="U4658">
        <v>2</v>
      </c>
      <c r="V4658">
        <v>142272</v>
      </c>
    </row>
    <row r="4659" spans="1:22" x14ac:dyDescent="0.25">
      <c r="A4659">
        <v>4658</v>
      </c>
      <c r="B4659" t="s">
        <v>7680</v>
      </c>
      <c r="C4659">
        <v>2012</v>
      </c>
      <c r="D4659" s="1">
        <v>41032</v>
      </c>
      <c r="E4659" s="1">
        <v>41036</v>
      </c>
      <c r="F4659" t="s">
        <v>50</v>
      </c>
      <c r="G4659" t="s">
        <v>5809</v>
      </c>
      <c r="H4659" t="s">
        <v>5810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23696</v>
      </c>
      <c r="T4659">
        <v>2</v>
      </c>
      <c r="U4659">
        <v>2</v>
      </c>
      <c r="V4659">
        <v>65164</v>
      </c>
    </row>
    <row r="4660" spans="1:22" x14ac:dyDescent="0.25">
      <c r="A4660">
        <v>4659</v>
      </c>
      <c r="B4660" t="s">
        <v>7680</v>
      </c>
      <c r="C4660">
        <v>2012</v>
      </c>
      <c r="D4660" s="1">
        <v>41032</v>
      </c>
      <c r="E4660" s="1">
        <v>41036</v>
      </c>
      <c r="F4660" t="s">
        <v>50</v>
      </c>
      <c r="G4660" t="s">
        <v>5809</v>
      </c>
      <c r="H4660" t="s">
        <v>5810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7968</v>
      </c>
      <c r="T4660">
        <v>2</v>
      </c>
      <c r="U4660">
        <v>2</v>
      </c>
      <c r="V4660">
        <v>28884</v>
      </c>
    </row>
    <row r="4661" spans="1:22" x14ac:dyDescent="0.25">
      <c r="A4661">
        <v>4660</v>
      </c>
      <c r="B4661" t="s">
        <v>7680</v>
      </c>
      <c r="C4661">
        <v>2012</v>
      </c>
      <c r="D4661" s="1">
        <v>41032</v>
      </c>
      <c r="E4661" s="1">
        <v>41036</v>
      </c>
      <c r="F4661" t="s">
        <v>50</v>
      </c>
      <c r="G4661" t="s">
        <v>5809</v>
      </c>
      <c r="H4661" t="s">
        <v>5810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182</v>
      </c>
      <c r="T4661">
        <v>7</v>
      </c>
      <c r="U4661">
        <v>2</v>
      </c>
      <c r="V4661">
        <v>20475</v>
      </c>
    </row>
    <row r="4662" spans="1:22" x14ac:dyDescent="0.25">
      <c r="A4662">
        <v>4661</v>
      </c>
      <c r="B4662" t="s">
        <v>7680</v>
      </c>
      <c r="C4662">
        <v>2012</v>
      </c>
      <c r="D4662" s="1">
        <v>41032</v>
      </c>
      <c r="E4662" s="1">
        <v>41036</v>
      </c>
      <c r="F4662" t="s">
        <v>50</v>
      </c>
      <c r="G4662" t="s">
        <v>5809</v>
      </c>
      <c r="H4662" t="s">
        <v>5810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7681</v>
      </c>
      <c r="P4662" t="s">
        <v>71</v>
      </c>
      <c r="Q4662" t="s">
        <v>161</v>
      </c>
      <c r="R4662" t="s">
        <v>7682</v>
      </c>
      <c r="S4662">
        <v>27552</v>
      </c>
      <c r="T4662">
        <v>3</v>
      </c>
      <c r="U4662">
        <v>2</v>
      </c>
      <c r="V4662">
        <v>-3444</v>
      </c>
    </row>
    <row r="4663" spans="1:22" x14ac:dyDescent="0.25">
      <c r="A4663">
        <v>4662</v>
      </c>
      <c r="B4663" t="s">
        <v>7680</v>
      </c>
      <c r="C4663">
        <v>2012</v>
      </c>
      <c r="D4663" s="1">
        <v>41032</v>
      </c>
      <c r="E4663" s="1">
        <v>41036</v>
      </c>
      <c r="F4663" t="s">
        <v>50</v>
      </c>
      <c r="G4663" t="s">
        <v>5809</v>
      </c>
      <c r="H4663" t="s">
        <v>5810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844116</v>
      </c>
      <c r="T4663">
        <v>6</v>
      </c>
      <c r="U4663">
        <v>3</v>
      </c>
      <c r="V4663">
        <v>-361764</v>
      </c>
    </row>
    <row r="4664" spans="1:22" x14ac:dyDescent="0.25">
      <c r="A4664">
        <v>4663</v>
      </c>
      <c r="B4664" t="s">
        <v>7680</v>
      </c>
      <c r="C4664">
        <v>2012</v>
      </c>
      <c r="D4664" s="1">
        <v>41032</v>
      </c>
      <c r="E4664" s="1">
        <v>41036</v>
      </c>
      <c r="F4664" t="s">
        <v>50</v>
      </c>
      <c r="G4664" t="s">
        <v>5809</v>
      </c>
      <c r="H4664" t="s">
        <v>5810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76752</v>
      </c>
      <c r="T4664">
        <v>3</v>
      </c>
      <c r="U4664">
        <v>2</v>
      </c>
      <c r="V4664">
        <v>-9594</v>
      </c>
    </row>
    <row r="4665" spans="1:22" x14ac:dyDescent="0.25">
      <c r="A4665">
        <v>4664</v>
      </c>
      <c r="B4665" t="s">
        <v>7683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2</v>
      </c>
      <c r="V4665">
        <v>105</v>
      </c>
    </row>
    <row r="4666" spans="1:22" x14ac:dyDescent="0.25">
      <c r="A4666">
        <v>4665</v>
      </c>
      <c r="B4666" t="s">
        <v>7684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7506</v>
      </c>
      <c r="T4666">
        <v>9</v>
      </c>
      <c r="U4666">
        <v>7</v>
      </c>
      <c r="V4666">
        <v>-60048</v>
      </c>
    </row>
    <row r="4667" spans="1:22" x14ac:dyDescent="0.25">
      <c r="A4667">
        <v>4666</v>
      </c>
      <c r="B4667" t="s">
        <v>7684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1656</v>
      </c>
      <c r="T4667">
        <v>2</v>
      </c>
      <c r="U4667">
        <v>2</v>
      </c>
      <c r="V4667">
        <v>5796</v>
      </c>
    </row>
    <row r="4668" spans="1:22" x14ac:dyDescent="0.25">
      <c r="A4668">
        <v>4667</v>
      </c>
      <c r="B4668" t="s">
        <v>7685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7992</v>
      </c>
      <c r="T4668">
        <v>4</v>
      </c>
      <c r="U4668">
        <v>0</v>
      </c>
      <c r="V4668">
        <v>343656</v>
      </c>
    </row>
    <row r="4669" spans="1:22" x14ac:dyDescent="0.25">
      <c r="A4669">
        <v>4668</v>
      </c>
      <c r="B4669" t="s">
        <v>7685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6998</v>
      </c>
      <c r="T4669">
        <v>2</v>
      </c>
      <c r="U4669">
        <v>0</v>
      </c>
      <c r="V4669">
        <v>132962</v>
      </c>
    </row>
    <row r="4670" spans="1:22" x14ac:dyDescent="0.25">
      <c r="A4670">
        <v>4669</v>
      </c>
      <c r="B4670" t="s">
        <v>7686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1106</v>
      </c>
      <c r="T4670">
        <v>10</v>
      </c>
      <c r="U4670">
        <v>8</v>
      </c>
      <c r="V4670">
        <v>-18802</v>
      </c>
    </row>
    <row r="4671" spans="1:22" x14ac:dyDescent="0.25">
      <c r="A4671">
        <v>4670</v>
      </c>
      <c r="B4671" t="s">
        <v>7686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6234648</v>
      </c>
      <c r="T4671">
        <v>7</v>
      </c>
      <c r="U4671">
        <v>32</v>
      </c>
      <c r="V4671">
        <v>-1191918</v>
      </c>
    </row>
    <row r="4672" spans="1:22" x14ac:dyDescent="0.25">
      <c r="A4672">
        <v>4671</v>
      </c>
      <c r="B4672" t="s">
        <v>7686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7503</v>
      </c>
      <c r="P4672" t="s">
        <v>46</v>
      </c>
      <c r="Q4672" t="s">
        <v>59</v>
      </c>
      <c r="R4672" t="s">
        <v>7504</v>
      </c>
      <c r="S4672">
        <v>77268</v>
      </c>
      <c r="T4672">
        <v>5</v>
      </c>
      <c r="U4672">
        <v>2</v>
      </c>
      <c r="V4672">
        <v>-57951</v>
      </c>
    </row>
    <row r="4673" spans="1:22" x14ac:dyDescent="0.25">
      <c r="A4673">
        <v>4672</v>
      </c>
      <c r="B4673" t="s">
        <v>7687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28314</v>
      </c>
      <c r="T4673">
        <v>4</v>
      </c>
      <c r="U4673">
        <v>1</v>
      </c>
      <c r="V4673">
        <v>72358</v>
      </c>
    </row>
    <row r="4674" spans="1:22" x14ac:dyDescent="0.25">
      <c r="A4674">
        <v>4673</v>
      </c>
      <c r="B4674" t="s">
        <v>7687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63596</v>
      </c>
      <c r="T4674">
        <v>4</v>
      </c>
      <c r="U4674">
        <v>0</v>
      </c>
      <c r="V4674">
        <v>1653496</v>
      </c>
    </row>
    <row r="4675" spans="1:22" x14ac:dyDescent="0.25">
      <c r="A4675">
        <v>4674</v>
      </c>
      <c r="B4675" t="s">
        <v>7687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11899</v>
      </c>
      <c r="T4675">
        <v>1</v>
      </c>
      <c r="U4675">
        <v>0</v>
      </c>
      <c r="V4675">
        <v>333172</v>
      </c>
    </row>
    <row r="4676" spans="1:22" x14ac:dyDescent="0.25">
      <c r="A4676">
        <v>4675</v>
      </c>
      <c r="B4676" t="s">
        <v>7687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27294</v>
      </c>
      <c r="T4676">
        <v>3</v>
      </c>
      <c r="U4676">
        <v>0</v>
      </c>
      <c r="V4676">
        <v>300234</v>
      </c>
    </row>
    <row r="4677" spans="1:22" x14ac:dyDescent="0.25">
      <c r="A4677">
        <v>4676</v>
      </c>
      <c r="B4677" t="s">
        <v>7688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6030</v>
      </c>
      <c r="P4677" t="s">
        <v>32</v>
      </c>
      <c r="Q4677" t="s">
        <v>65</v>
      </c>
      <c r="R4677" t="s">
        <v>6031</v>
      </c>
      <c r="S4677">
        <v>15008</v>
      </c>
      <c r="T4677">
        <v>2</v>
      </c>
      <c r="U4677">
        <v>2</v>
      </c>
      <c r="V4677">
        <v>15008</v>
      </c>
    </row>
    <row r="4678" spans="1:22" x14ac:dyDescent="0.25">
      <c r="A4678">
        <v>4677</v>
      </c>
      <c r="B4678" t="s">
        <v>7689</v>
      </c>
      <c r="C4678">
        <v>2011</v>
      </c>
      <c r="D4678" s="1">
        <v>40616</v>
      </c>
      <c r="E4678" s="1">
        <v>40621</v>
      </c>
      <c r="F4678" t="s">
        <v>50</v>
      </c>
      <c r="G4678" t="s">
        <v>5747</v>
      </c>
      <c r="H4678" t="s">
        <v>5748</v>
      </c>
      <c r="I4678" t="s">
        <v>26</v>
      </c>
      <c r="J4678" t="s">
        <v>27</v>
      </c>
      <c r="K4678" t="s">
        <v>7690</v>
      </c>
      <c r="L4678" t="s">
        <v>121</v>
      </c>
      <c r="M4678">
        <v>84321</v>
      </c>
      <c r="N4678" t="s">
        <v>44</v>
      </c>
      <c r="O4678" t="s">
        <v>5486</v>
      </c>
      <c r="P4678" t="s">
        <v>46</v>
      </c>
      <c r="Q4678" t="s">
        <v>75</v>
      </c>
      <c r="R4678" t="s">
        <v>5487</v>
      </c>
      <c r="S4678">
        <v>33088</v>
      </c>
      <c r="T4678">
        <v>4</v>
      </c>
      <c r="U4678">
        <v>2</v>
      </c>
      <c r="V4678">
        <v>111672</v>
      </c>
    </row>
    <row r="4679" spans="1:22" x14ac:dyDescent="0.25">
      <c r="A4679">
        <v>4678</v>
      </c>
      <c r="B4679" t="s">
        <v>7689</v>
      </c>
      <c r="C4679">
        <v>2011</v>
      </c>
      <c r="D4679" s="1">
        <v>40616</v>
      </c>
      <c r="E4679" s="1">
        <v>40621</v>
      </c>
      <c r="F4679" t="s">
        <v>50</v>
      </c>
      <c r="G4679" t="s">
        <v>5747</v>
      </c>
      <c r="H4679" t="s">
        <v>5748</v>
      </c>
      <c r="I4679" t="s">
        <v>26</v>
      </c>
      <c r="J4679" t="s">
        <v>27</v>
      </c>
      <c r="K4679" t="s">
        <v>7690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8098</v>
      </c>
      <c r="T4679">
        <v>1</v>
      </c>
      <c r="U4679">
        <v>0</v>
      </c>
      <c r="V4679">
        <v>32392</v>
      </c>
    </row>
    <row r="4680" spans="1:22" x14ac:dyDescent="0.25">
      <c r="A4680">
        <v>4679</v>
      </c>
      <c r="B4680" t="s">
        <v>7689</v>
      </c>
      <c r="C4680">
        <v>2011</v>
      </c>
      <c r="D4680" s="1">
        <v>40616</v>
      </c>
      <c r="E4680" s="1">
        <v>40621</v>
      </c>
      <c r="F4680" t="s">
        <v>50</v>
      </c>
      <c r="G4680" t="s">
        <v>5747</v>
      </c>
      <c r="H4680" t="s">
        <v>5748</v>
      </c>
      <c r="I4680" t="s">
        <v>26</v>
      </c>
      <c r="J4680" t="s">
        <v>27</v>
      </c>
      <c r="K4680" t="s">
        <v>7690</v>
      </c>
      <c r="L4680" t="s">
        <v>121</v>
      </c>
      <c r="M4680">
        <v>84321</v>
      </c>
      <c r="N4680" t="s">
        <v>44</v>
      </c>
      <c r="O4680" t="s">
        <v>7691</v>
      </c>
      <c r="P4680" t="s">
        <v>71</v>
      </c>
      <c r="Q4680" t="s">
        <v>161</v>
      </c>
      <c r="R4680" t="s">
        <v>7692</v>
      </c>
      <c r="S4680">
        <v>828</v>
      </c>
      <c r="T4680">
        <v>12</v>
      </c>
      <c r="U4680">
        <v>0</v>
      </c>
      <c r="V4680">
        <v>6624</v>
      </c>
    </row>
    <row r="4681" spans="1:22" x14ac:dyDescent="0.25">
      <c r="A4681">
        <v>4680</v>
      </c>
      <c r="B4681" t="s">
        <v>7689</v>
      </c>
      <c r="C4681">
        <v>2011</v>
      </c>
      <c r="D4681" s="1">
        <v>40616</v>
      </c>
      <c r="E4681" s="1">
        <v>40621</v>
      </c>
      <c r="F4681" t="s">
        <v>50</v>
      </c>
      <c r="G4681" t="s">
        <v>5747</v>
      </c>
      <c r="H4681" t="s">
        <v>5748</v>
      </c>
      <c r="I4681" t="s">
        <v>26</v>
      </c>
      <c r="J4681" t="s">
        <v>27</v>
      </c>
      <c r="K4681" t="s">
        <v>7690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2136</v>
      </c>
      <c r="T4681">
        <v>2</v>
      </c>
      <c r="U4681">
        <v>0</v>
      </c>
      <c r="V4681">
        <v>57672</v>
      </c>
    </row>
    <row r="4682" spans="1:22" x14ac:dyDescent="0.25">
      <c r="A4682">
        <v>4681</v>
      </c>
      <c r="B4682" t="s">
        <v>7689</v>
      </c>
      <c r="C4682">
        <v>2011</v>
      </c>
      <c r="D4682" s="1">
        <v>40616</v>
      </c>
      <c r="E4682" s="1">
        <v>40621</v>
      </c>
      <c r="F4682" t="s">
        <v>50</v>
      </c>
      <c r="G4682" t="s">
        <v>5747</v>
      </c>
      <c r="H4682" t="s">
        <v>5748</v>
      </c>
      <c r="I4682" t="s">
        <v>26</v>
      </c>
      <c r="J4682" t="s">
        <v>27</v>
      </c>
      <c r="K4682" t="s">
        <v>7690</v>
      </c>
      <c r="L4682" t="s">
        <v>121</v>
      </c>
      <c r="M4682">
        <v>84321</v>
      </c>
      <c r="N4682" t="s">
        <v>44</v>
      </c>
      <c r="O4682" t="s">
        <v>6808</v>
      </c>
      <c r="P4682" t="s">
        <v>46</v>
      </c>
      <c r="Q4682" t="s">
        <v>75</v>
      </c>
      <c r="R4682" t="s">
        <v>6809</v>
      </c>
      <c r="S4682">
        <v>62048</v>
      </c>
      <c r="T4682">
        <v>2</v>
      </c>
      <c r="U4682">
        <v>2</v>
      </c>
      <c r="V4682">
        <v>201656</v>
      </c>
    </row>
    <row r="4683" spans="1:22" x14ac:dyDescent="0.25">
      <c r="A4683">
        <v>4682</v>
      </c>
      <c r="B4683" t="s">
        <v>7693</v>
      </c>
      <c r="C4683">
        <v>2013</v>
      </c>
      <c r="D4683" s="1">
        <v>41470</v>
      </c>
      <c r="E4683" s="1">
        <v>41474</v>
      </c>
      <c r="F4683" t="s">
        <v>23</v>
      </c>
      <c r="G4683" t="s">
        <v>6271</v>
      </c>
      <c r="H4683" t="s">
        <v>6272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5405</v>
      </c>
      <c r="P4683" t="s">
        <v>46</v>
      </c>
      <c r="Q4683" t="s">
        <v>269</v>
      </c>
      <c r="R4683" t="s">
        <v>5406</v>
      </c>
      <c r="S4683">
        <v>2961</v>
      </c>
      <c r="T4683">
        <v>9</v>
      </c>
      <c r="U4683">
        <v>0</v>
      </c>
      <c r="V4683">
        <v>133245</v>
      </c>
    </row>
    <row r="4684" spans="1:22" x14ac:dyDescent="0.25">
      <c r="A4684">
        <v>4683</v>
      </c>
      <c r="B4684" t="s">
        <v>7694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863928</v>
      </c>
      <c r="T4684">
        <v>9</v>
      </c>
      <c r="U4684">
        <v>2</v>
      </c>
      <c r="V4684">
        <v>863928</v>
      </c>
    </row>
    <row r="4685" spans="1:22" x14ac:dyDescent="0.25">
      <c r="A4685">
        <v>4684</v>
      </c>
      <c r="B4685" t="s">
        <v>7695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6561</v>
      </c>
      <c r="P4685" t="s">
        <v>32</v>
      </c>
      <c r="Q4685" t="s">
        <v>56</v>
      </c>
      <c r="R4685" t="s">
        <v>6562</v>
      </c>
      <c r="S4685">
        <v>24192</v>
      </c>
      <c r="T4685">
        <v>4</v>
      </c>
      <c r="U4685">
        <v>4</v>
      </c>
      <c r="V4685">
        <v>-56448</v>
      </c>
    </row>
    <row r="4686" spans="1:22" x14ac:dyDescent="0.25">
      <c r="A4686">
        <v>4685</v>
      </c>
      <c r="B4686" t="s">
        <v>7695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7282</v>
      </c>
      <c r="P4686" t="s">
        <v>32</v>
      </c>
      <c r="Q4686" t="s">
        <v>33</v>
      </c>
      <c r="R4686" t="s">
        <v>7283</v>
      </c>
      <c r="S4686">
        <v>16388</v>
      </c>
      <c r="T4686">
        <v>4</v>
      </c>
      <c r="U4686">
        <v>5</v>
      </c>
      <c r="V4686">
        <v>-8194</v>
      </c>
    </row>
    <row r="4687" spans="1:22" x14ac:dyDescent="0.25">
      <c r="A4687">
        <v>4686</v>
      </c>
      <c r="B4687" t="s">
        <v>7695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3486</v>
      </c>
      <c r="T4687">
        <v>2</v>
      </c>
      <c r="U4687">
        <v>7</v>
      </c>
      <c r="V4687">
        <v>-27888</v>
      </c>
    </row>
    <row r="4688" spans="1:22" x14ac:dyDescent="0.25">
      <c r="A4688">
        <v>4687</v>
      </c>
      <c r="B4688" t="s">
        <v>7695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10584</v>
      </c>
      <c r="T4688">
        <v>7</v>
      </c>
      <c r="U4688">
        <v>2</v>
      </c>
      <c r="V4688">
        <v>-23814</v>
      </c>
    </row>
    <row r="4689" spans="1:22" x14ac:dyDescent="0.25">
      <c r="A4689">
        <v>4688</v>
      </c>
      <c r="B4689" t="s">
        <v>7696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7697</v>
      </c>
      <c r="P4689" t="s">
        <v>71</v>
      </c>
      <c r="Q4689" t="s">
        <v>72</v>
      </c>
      <c r="R4689" t="s">
        <v>7698</v>
      </c>
      <c r="S4689">
        <v>44091</v>
      </c>
      <c r="T4689">
        <v>9</v>
      </c>
      <c r="U4689">
        <v>0</v>
      </c>
      <c r="V4689">
        <v>1234548</v>
      </c>
    </row>
    <row r="4690" spans="1:22" x14ac:dyDescent="0.25">
      <c r="A4690">
        <v>4689</v>
      </c>
      <c r="B4690" t="s">
        <v>7699</v>
      </c>
      <c r="C4690">
        <v>2014</v>
      </c>
      <c r="D4690" s="1">
        <v>41729</v>
      </c>
      <c r="E4690" s="1">
        <v>41733</v>
      </c>
      <c r="F4690" t="s">
        <v>50</v>
      </c>
      <c r="G4690" t="s">
        <v>6118</v>
      </c>
      <c r="H4690" t="s">
        <v>6119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5715</v>
      </c>
      <c r="T4690">
        <v>5</v>
      </c>
      <c r="U4690">
        <v>7</v>
      </c>
      <c r="V4690">
        <v>-47625</v>
      </c>
    </row>
    <row r="4691" spans="1:22" x14ac:dyDescent="0.25">
      <c r="A4691">
        <v>4690</v>
      </c>
      <c r="B4691" t="s">
        <v>7700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5856</v>
      </c>
      <c r="P4691" t="s">
        <v>32</v>
      </c>
      <c r="Q4691" t="s">
        <v>65</v>
      </c>
      <c r="R4691" t="s">
        <v>5857</v>
      </c>
      <c r="S4691">
        <v>51968</v>
      </c>
      <c r="T4691">
        <v>2</v>
      </c>
      <c r="U4691">
        <v>2</v>
      </c>
      <c r="V4691">
        <v>103936</v>
      </c>
    </row>
    <row r="4692" spans="1:22" x14ac:dyDescent="0.25">
      <c r="A4692">
        <v>4691</v>
      </c>
      <c r="B4692" t="s">
        <v>7700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71976</v>
      </c>
      <c r="T4692">
        <v>3</v>
      </c>
      <c r="U4692">
        <v>2</v>
      </c>
      <c r="V4692">
        <v>215928</v>
      </c>
    </row>
    <row r="4693" spans="1:22" x14ac:dyDescent="0.25">
      <c r="A4693">
        <v>4692</v>
      </c>
      <c r="B4693" t="s">
        <v>7700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242352</v>
      </c>
      <c r="T4693">
        <v>3</v>
      </c>
      <c r="U4693">
        <v>2</v>
      </c>
      <c r="V4693">
        <v>-424116</v>
      </c>
    </row>
    <row r="4694" spans="1:22" x14ac:dyDescent="0.25">
      <c r="A4694">
        <v>4693</v>
      </c>
      <c r="B4694" t="s">
        <v>7700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22192</v>
      </c>
      <c r="T4694">
        <v>5</v>
      </c>
      <c r="U4694">
        <v>2</v>
      </c>
      <c r="V4694">
        <v>77672</v>
      </c>
    </row>
    <row r="4695" spans="1:22" x14ac:dyDescent="0.25">
      <c r="A4695">
        <v>4694</v>
      </c>
      <c r="B4695" t="s">
        <v>7700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6000</v>
      </c>
      <c r="P4695" t="s">
        <v>46</v>
      </c>
      <c r="Q4695" t="s">
        <v>90</v>
      </c>
      <c r="R4695" t="s">
        <v>6001</v>
      </c>
      <c r="S4695">
        <v>8448</v>
      </c>
      <c r="T4695">
        <v>2</v>
      </c>
      <c r="U4695">
        <v>2</v>
      </c>
      <c r="V4695">
        <v>264</v>
      </c>
    </row>
    <row r="4696" spans="1:22" x14ac:dyDescent="0.25">
      <c r="A4696">
        <v>4695</v>
      </c>
      <c r="B4696" t="s">
        <v>7701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2952</v>
      </c>
      <c r="T4696">
        <v>4</v>
      </c>
      <c r="U4696">
        <v>0</v>
      </c>
      <c r="V4696">
        <v>144648</v>
      </c>
    </row>
    <row r="4697" spans="1:22" x14ac:dyDescent="0.25">
      <c r="A4697">
        <v>4696</v>
      </c>
      <c r="B4697" t="s">
        <v>7701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30294</v>
      </c>
      <c r="T4697">
        <v>3</v>
      </c>
      <c r="U4697">
        <v>0</v>
      </c>
      <c r="V4697">
        <v>484704</v>
      </c>
    </row>
    <row r="4698" spans="1:22" x14ac:dyDescent="0.25">
      <c r="A4698">
        <v>4697</v>
      </c>
      <c r="B4698" t="s">
        <v>7701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6141</v>
      </c>
      <c r="P4698" t="s">
        <v>32</v>
      </c>
      <c r="Q4698" t="s">
        <v>36</v>
      </c>
      <c r="R4698" t="s">
        <v>6142</v>
      </c>
      <c r="S4698">
        <v>14236</v>
      </c>
      <c r="T4698">
        <v>2</v>
      </c>
      <c r="U4698">
        <v>0</v>
      </c>
      <c r="V4698">
        <v>384372</v>
      </c>
    </row>
    <row r="4699" spans="1:22" x14ac:dyDescent="0.25">
      <c r="A4699">
        <v>4698</v>
      </c>
      <c r="B4699" t="s">
        <v>7701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54666</v>
      </c>
      <c r="T4699">
        <v>9</v>
      </c>
      <c r="U4699">
        <v>0</v>
      </c>
      <c r="V4699">
        <v>136665</v>
      </c>
    </row>
    <row r="4700" spans="1:22" x14ac:dyDescent="0.25">
      <c r="A4700">
        <v>4699</v>
      </c>
      <c r="B4700" t="s">
        <v>7701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6115</v>
      </c>
      <c r="P4700" t="s">
        <v>32</v>
      </c>
      <c r="Q4700" t="s">
        <v>65</v>
      </c>
      <c r="R4700" t="s">
        <v>6116</v>
      </c>
      <c r="S4700">
        <v>21213</v>
      </c>
      <c r="T4700">
        <v>3</v>
      </c>
      <c r="U4700">
        <v>0</v>
      </c>
      <c r="V4700">
        <v>148491</v>
      </c>
    </row>
    <row r="4701" spans="1:22" x14ac:dyDescent="0.25">
      <c r="A4701">
        <v>4700</v>
      </c>
      <c r="B4701" t="s">
        <v>7702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7096</v>
      </c>
      <c r="P4701" t="s">
        <v>46</v>
      </c>
      <c r="Q4701" t="s">
        <v>68</v>
      </c>
      <c r="R4701" t="s">
        <v>7097</v>
      </c>
      <c r="S4701">
        <v>5248</v>
      </c>
      <c r="T4701">
        <v>2</v>
      </c>
      <c r="U4701">
        <v>2</v>
      </c>
      <c r="V4701">
        <v>5904</v>
      </c>
    </row>
    <row r="4702" spans="1:22" x14ac:dyDescent="0.25">
      <c r="A4702">
        <v>4701</v>
      </c>
      <c r="B4702" t="s">
        <v>7702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74416</v>
      </c>
      <c r="T4702">
        <v>2</v>
      </c>
      <c r="U4702">
        <v>2</v>
      </c>
      <c r="V4702">
        <v>-148832</v>
      </c>
    </row>
    <row r="4703" spans="1:22" x14ac:dyDescent="0.25">
      <c r="A4703">
        <v>4702</v>
      </c>
      <c r="B4703" t="s">
        <v>7702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6848</v>
      </c>
      <c r="T4703">
        <v>2</v>
      </c>
      <c r="U4703">
        <v>2</v>
      </c>
      <c r="V4703">
        <v>214</v>
      </c>
    </row>
    <row r="4704" spans="1:22" x14ac:dyDescent="0.25">
      <c r="A4704">
        <v>4703</v>
      </c>
      <c r="B4704" t="s">
        <v>7702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7996</v>
      </c>
      <c r="T4704">
        <v>1</v>
      </c>
      <c r="U4704">
        <v>6</v>
      </c>
      <c r="V4704">
        <v>-69965</v>
      </c>
    </row>
    <row r="4705" spans="1:22" x14ac:dyDescent="0.25">
      <c r="A4705">
        <v>4704</v>
      </c>
      <c r="B4705" t="s">
        <v>7703</v>
      </c>
      <c r="C4705">
        <v>2013</v>
      </c>
      <c r="D4705" s="1">
        <v>41450</v>
      </c>
      <c r="E4705" s="1">
        <v>41454</v>
      </c>
      <c r="F4705" t="s">
        <v>50</v>
      </c>
      <c r="G4705" t="s">
        <v>6603</v>
      </c>
      <c r="H4705" t="s">
        <v>6604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8712</v>
      </c>
      <c r="T4705">
        <v>2</v>
      </c>
      <c r="U4705">
        <v>8</v>
      </c>
      <c r="V4705">
        <v>-19602</v>
      </c>
    </row>
    <row r="4706" spans="1:22" x14ac:dyDescent="0.25">
      <c r="A4706">
        <v>4705</v>
      </c>
      <c r="B4706" t="s">
        <v>7704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7705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6517</v>
      </c>
      <c r="T4706">
        <v>7</v>
      </c>
      <c r="U4706">
        <v>0</v>
      </c>
      <c r="V4706">
        <v>188993</v>
      </c>
    </row>
    <row r="4707" spans="1:22" x14ac:dyDescent="0.25">
      <c r="A4707">
        <v>4706</v>
      </c>
      <c r="B4707" t="s">
        <v>7704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7705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1462</v>
      </c>
      <c r="T4707">
        <v>2</v>
      </c>
      <c r="U4707">
        <v>0</v>
      </c>
      <c r="V4707">
        <v>68714</v>
      </c>
    </row>
    <row r="4708" spans="1:22" x14ac:dyDescent="0.25">
      <c r="A4708">
        <v>4707</v>
      </c>
      <c r="B4708" t="s">
        <v>7704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7705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17324</v>
      </c>
      <c r="T4708">
        <v>4</v>
      </c>
      <c r="U4708">
        <v>0</v>
      </c>
      <c r="V4708">
        <v>17324</v>
      </c>
    </row>
    <row r="4709" spans="1:22" x14ac:dyDescent="0.25">
      <c r="A4709">
        <v>4708</v>
      </c>
      <c r="B4709" t="s">
        <v>7706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89592</v>
      </c>
      <c r="T4709">
        <v>5</v>
      </c>
      <c r="U4709">
        <v>2</v>
      </c>
      <c r="V4709">
        <v>302373</v>
      </c>
    </row>
    <row r="4710" spans="1:22" x14ac:dyDescent="0.25">
      <c r="A4710">
        <v>4709</v>
      </c>
      <c r="B4710" t="s">
        <v>7706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13071</v>
      </c>
      <c r="T4710">
        <v>3</v>
      </c>
      <c r="U4710">
        <v>0</v>
      </c>
      <c r="V4710">
        <v>39213</v>
      </c>
    </row>
    <row r="4711" spans="1:22" x14ac:dyDescent="0.25">
      <c r="A4711">
        <v>4710</v>
      </c>
      <c r="B4711" t="s">
        <v>7706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1168</v>
      </c>
      <c r="T4711">
        <v>2</v>
      </c>
      <c r="U4711">
        <v>0</v>
      </c>
      <c r="V4711">
        <v>30368</v>
      </c>
    </row>
    <row r="4712" spans="1:22" x14ac:dyDescent="0.25">
      <c r="A4712">
        <v>4711</v>
      </c>
      <c r="B4712" t="s">
        <v>7706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6231</v>
      </c>
      <c r="T4712">
        <v>3</v>
      </c>
      <c r="U4712">
        <v>0</v>
      </c>
      <c r="V4712">
        <v>224316</v>
      </c>
    </row>
    <row r="4713" spans="1:22" x14ac:dyDescent="0.25">
      <c r="A4713">
        <v>4712</v>
      </c>
      <c r="B4713" t="s">
        <v>7707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852</v>
      </c>
      <c r="T4713">
        <v>1</v>
      </c>
      <c r="U4713">
        <v>7</v>
      </c>
      <c r="V4713">
        <v>-5964</v>
      </c>
    </row>
    <row r="4714" spans="1:22" x14ac:dyDescent="0.25">
      <c r="A4714">
        <v>4713</v>
      </c>
      <c r="B4714" t="s">
        <v>7708</v>
      </c>
      <c r="C4714">
        <v>2011</v>
      </c>
      <c r="D4714" s="1">
        <v>40893</v>
      </c>
      <c r="E4714" s="1">
        <v>40898</v>
      </c>
      <c r="F4714" t="s">
        <v>50</v>
      </c>
      <c r="G4714" t="s">
        <v>6941</v>
      </c>
      <c r="H4714" t="s">
        <v>6942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36288</v>
      </c>
      <c r="T4714">
        <v>7</v>
      </c>
      <c r="U4714">
        <v>2</v>
      </c>
      <c r="V4714">
        <v>127008</v>
      </c>
    </row>
    <row r="4715" spans="1:22" x14ac:dyDescent="0.25">
      <c r="A4715">
        <v>4714</v>
      </c>
      <c r="B4715" t="s">
        <v>7708</v>
      </c>
      <c r="C4715">
        <v>2011</v>
      </c>
      <c r="D4715" s="1">
        <v>40893</v>
      </c>
      <c r="E4715" s="1">
        <v>40898</v>
      </c>
      <c r="F4715" t="s">
        <v>50</v>
      </c>
      <c r="G4715" t="s">
        <v>6941</v>
      </c>
      <c r="H4715" t="s">
        <v>6942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6115</v>
      </c>
      <c r="P4715" t="s">
        <v>32</v>
      </c>
      <c r="Q4715" t="s">
        <v>65</v>
      </c>
      <c r="R4715" t="s">
        <v>6116</v>
      </c>
      <c r="S4715">
        <v>56568</v>
      </c>
      <c r="T4715">
        <v>2</v>
      </c>
      <c r="U4715">
        <v>6</v>
      </c>
      <c r="V4715">
        <v>-749526</v>
      </c>
    </row>
    <row r="4716" spans="1:22" x14ac:dyDescent="0.25">
      <c r="A4716">
        <v>4715</v>
      </c>
      <c r="B4716" t="s">
        <v>7709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6336</v>
      </c>
      <c r="S4716">
        <v>344704</v>
      </c>
      <c r="T4716">
        <v>2</v>
      </c>
      <c r="U4716">
        <v>2</v>
      </c>
      <c r="V4716">
        <v>387792</v>
      </c>
    </row>
    <row r="4717" spans="1:22" x14ac:dyDescent="0.25">
      <c r="A4717">
        <v>4716</v>
      </c>
      <c r="B4717" t="s">
        <v>7710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201584</v>
      </c>
      <c r="T4717">
        <v>2</v>
      </c>
      <c r="U4717">
        <v>2</v>
      </c>
      <c r="V4717">
        <v>201584</v>
      </c>
    </row>
    <row r="4718" spans="1:22" x14ac:dyDescent="0.25">
      <c r="A4718">
        <v>4717</v>
      </c>
      <c r="B4718" t="s">
        <v>7711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52196</v>
      </c>
      <c r="T4718">
        <v>2</v>
      </c>
      <c r="U4718">
        <v>0</v>
      </c>
      <c r="V4718">
        <v>887332</v>
      </c>
    </row>
    <row r="4719" spans="1:22" x14ac:dyDescent="0.25">
      <c r="A4719">
        <v>4718</v>
      </c>
      <c r="B4719" t="s">
        <v>7712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822</v>
      </c>
      <c r="T4719">
        <v>3</v>
      </c>
      <c r="U4719">
        <v>0</v>
      </c>
      <c r="V4719">
        <v>22194</v>
      </c>
    </row>
    <row r="4720" spans="1:22" x14ac:dyDescent="0.25">
      <c r="A4720">
        <v>4719</v>
      </c>
      <c r="B4720" t="s">
        <v>7713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4536</v>
      </c>
      <c r="T4720">
        <v>7</v>
      </c>
      <c r="U4720">
        <v>0</v>
      </c>
      <c r="V4720">
        <v>217728</v>
      </c>
    </row>
    <row r="4721" spans="1:22" x14ac:dyDescent="0.25">
      <c r="A4721">
        <v>4720</v>
      </c>
      <c r="B4721" t="s">
        <v>7714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94717</v>
      </c>
      <c r="T4721">
        <v>7</v>
      </c>
      <c r="U4721">
        <v>0</v>
      </c>
      <c r="V4721">
        <v>94717</v>
      </c>
    </row>
    <row r="4722" spans="1:22" x14ac:dyDescent="0.25">
      <c r="A4722">
        <v>4721</v>
      </c>
      <c r="B4722" t="s">
        <v>7714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7715</v>
      </c>
      <c r="P4722" t="s">
        <v>46</v>
      </c>
      <c r="Q4722" t="s">
        <v>90</v>
      </c>
      <c r="R4722" t="s">
        <v>7716</v>
      </c>
      <c r="S4722">
        <v>6196</v>
      </c>
      <c r="T4722">
        <v>2</v>
      </c>
      <c r="U4722">
        <v>0</v>
      </c>
      <c r="V4722">
        <v>27882</v>
      </c>
    </row>
    <row r="4723" spans="1:22" x14ac:dyDescent="0.25">
      <c r="A4723">
        <v>4722</v>
      </c>
      <c r="B4723" t="s">
        <v>7717</v>
      </c>
      <c r="C4723">
        <v>2011</v>
      </c>
      <c r="D4723" s="1">
        <v>40701</v>
      </c>
      <c r="E4723" s="1">
        <v>40705</v>
      </c>
      <c r="F4723" t="s">
        <v>23</v>
      </c>
      <c r="G4723" t="s">
        <v>7718</v>
      </c>
      <c r="H4723" t="s">
        <v>7719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268935</v>
      </c>
      <c r="T4723">
        <v>3</v>
      </c>
      <c r="U4723">
        <v>5</v>
      </c>
      <c r="V4723">
        <v>-2097693</v>
      </c>
    </row>
    <row r="4724" spans="1:22" x14ac:dyDescent="0.25">
      <c r="A4724">
        <v>4723</v>
      </c>
      <c r="B4724" t="s">
        <v>7720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758</v>
      </c>
      <c r="T4724">
        <v>1</v>
      </c>
      <c r="U4724">
        <v>0</v>
      </c>
      <c r="V4724">
        <v>29562</v>
      </c>
    </row>
    <row r="4725" spans="1:22" x14ac:dyDescent="0.25">
      <c r="A4725">
        <v>4724</v>
      </c>
      <c r="B4725" t="s">
        <v>7721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7722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1473</v>
      </c>
      <c r="T4725">
        <v>3</v>
      </c>
      <c r="U4725">
        <v>0</v>
      </c>
      <c r="V4725">
        <v>72177</v>
      </c>
    </row>
    <row r="4726" spans="1:22" x14ac:dyDescent="0.25">
      <c r="A4726">
        <v>4725</v>
      </c>
      <c r="B4726" t="s">
        <v>7723</v>
      </c>
      <c r="C4726">
        <v>2013</v>
      </c>
      <c r="D4726" s="1">
        <v>41590</v>
      </c>
      <c r="E4726" s="1">
        <v>41594</v>
      </c>
      <c r="F4726" t="s">
        <v>50</v>
      </c>
      <c r="G4726" t="s">
        <v>6478</v>
      </c>
      <c r="H4726" t="s">
        <v>6479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9888</v>
      </c>
      <c r="T4726">
        <v>2</v>
      </c>
      <c r="U4726">
        <v>7</v>
      </c>
      <c r="V4726">
        <v>-69216</v>
      </c>
    </row>
    <row r="4727" spans="1:22" x14ac:dyDescent="0.25">
      <c r="A4727">
        <v>4726</v>
      </c>
      <c r="B4727" t="s">
        <v>7723</v>
      </c>
      <c r="C4727">
        <v>2013</v>
      </c>
      <c r="D4727" s="1">
        <v>41590</v>
      </c>
      <c r="E4727" s="1">
        <v>41594</v>
      </c>
      <c r="F4727" t="s">
        <v>50</v>
      </c>
      <c r="G4727" t="s">
        <v>6478</v>
      </c>
      <c r="H4727" t="s">
        <v>6479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671544</v>
      </c>
      <c r="T4727">
        <v>3</v>
      </c>
      <c r="U4727">
        <v>2</v>
      </c>
      <c r="V4727">
        <v>503658</v>
      </c>
    </row>
    <row r="4728" spans="1:22" x14ac:dyDescent="0.25">
      <c r="A4728">
        <v>4727</v>
      </c>
      <c r="B4728" t="s">
        <v>7724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5598</v>
      </c>
      <c r="P4728" t="s">
        <v>46</v>
      </c>
      <c r="Q4728" t="s">
        <v>59</v>
      </c>
      <c r="R4728" t="s">
        <v>5599</v>
      </c>
      <c r="S4728">
        <v>111792</v>
      </c>
      <c r="T4728">
        <v>4</v>
      </c>
      <c r="U4728">
        <v>0</v>
      </c>
      <c r="V4728">
        <v>55896</v>
      </c>
    </row>
    <row r="4729" spans="1:22" x14ac:dyDescent="0.25">
      <c r="A4729">
        <v>4728</v>
      </c>
      <c r="B4729" t="s">
        <v>7724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275952</v>
      </c>
      <c r="T4729">
        <v>3</v>
      </c>
      <c r="U4729">
        <v>2</v>
      </c>
      <c r="V4729">
        <v>-379434</v>
      </c>
    </row>
    <row r="4730" spans="1:22" x14ac:dyDescent="0.25">
      <c r="A4730">
        <v>4729</v>
      </c>
      <c r="B4730" t="s">
        <v>7725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123144</v>
      </c>
      <c r="T4730">
        <v>7</v>
      </c>
      <c r="U4730">
        <v>2</v>
      </c>
      <c r="V4730">
        <v>46179</v>
      </c>
    </row>
    <row r="4731" spans="1:22" x14ac:dyDescent="0.25">
      <c r="A4731">
        <v>4730</v>
      </c>
      <c r="B4731" t="s">
        <v>7726</v>
      </c>
      <c r="C4731">
        <v>2013</v>
      </c>
      <c r="D4731" s="1">
        <v>41474</v>
      </c>
      <c r="E4731" s="1">
        <v>41479</v>
      </c>
      <c r="F4731" t="s">
        <v>23</v>
      </c>
      <c r="G4731" t="s">
        <v>5316</v>
      </c>
      <c r="H4731" t="s">
        <v>5317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7727</v>
      </c>
      <c r="P4731" t="s">
        <v>71</v>
      </c>
      <c r="Q4731" t="s">
        <v>161</v>
      </c>
      <c r="R4731" t="s">
        <v>7728</v>
      </c>
      <c r="S4731">
        <v>15576</v>
      </c>
      <c r="T4731">
        <v>3</v>
      </c>
      <c r="U4731">
        <v>2</v>
      </c>
      <c r="V4731">
        <v>33099</v>
      </c>
    </row>
    <row r="4732" spans="1:22" x14ac:dyDescent="0.25">
      <c r="A4732">
        <v>4731</v>
      </c>
      <c r="B4732" t="s">
        <v>7729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21264</v>
      </c>
      <c r="T4732">
        <v>6</v>
      </c>
      <c r="U4732">
        <v>0</v>
      </c>
      <c r="V4732">
        <v>999408</v>
      </c>
    </row>
    <row r="4733" spans="1:22" x14ac:dyDescent="0.25">
      <c r="A4733">
        <v>4732</v>
      </c>
      <c r="B4733" t="s">
        <v>7729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987</v>
      </c>
      <c r="T4733">
        <v>3</v>
      </c>
      <c r="U4733">
        <v>0</v>
      </c>
      <c r="V4733">
        <v>45402</v>
      </c>
    </row>
    <row r="4734" spans="1:22" x14ac:dyDescent="0.25">
      <c r="A4734">
        <v>4733</v>
      </c>
      <c r="B4734" t="s">
        <v>7729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5325</v>
      </c>
      <c r="T4734">
        <v>3</v>
      </c>
      <c r="U4734">
        <v>0</v>
      </c>
      <c r="V4734">
        <v>207675</v>
      </c>
    </row>
    <row r="4735" spans="1:22" x14ac:dyDescent="0.25">
      <c r="A4735">
        <v>4734</v>
      </c>
      <c r="B4735" t="s">
        <v>7729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6344</v>
      </c>
      <c r="P4735" t="s">
        <v>32</v>
      </c>
      <c r="Q4735" t="s">
        <v>65</v>
      </c>
      <c r="R4735" t="s">
        <v>6345</v>
      </c>
      <c r="S4735">
        <v>1992</v>
      </c>
      <c r="T4735">
        <v>3</v>
      </c>
      <c r="U4735">
        <v>0</v>
      </c>
      <c r="V4735">
        <v>95616</v>
      </c>
    </row>
    <row r="4736" spans="1:22" x14ac:dyDescent="0.25">
      <c r="A4736">
        <v>4735</v>
      </c>
      <c r="B4736" t="s">
        <v>7730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658746</v>
      </c>
      <c r="T4736">
        <v>3</v>
      </c>
      <c r="U4736">
        <v>1</v>
      </c>
      <c r="V4736">
        <v>146388</v>
      </c>
    </row>
    <row r="4737" spans="1:22" x14ac:dyDescent="0.25">
      <c r="A4737">
        <v>4736</v>
      </c>
      <c r="B4737" t="s">
        <v>7731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7612</v>
      </c>
      <c r="L4737" t="s">
        <v>5234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826</v>
      </c>
      <c r="T4737">
        <v>2</v>
      </c>
      <c r="U4737">
        <v>0</v>
      </c>
      <c r="V4737">
        <v>38822</v>
      </c>
    </row>
    <row r="4738" spans="1:22" x14ac:dyDescent="0.25">
      <c r="A4738">
        <v>4737</v>
      </c>
      <c r="B4738" t="s">
        <v>7731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7612</v>
      </c>
      <c r="L4738" t="s">
        <v>5234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2984</v>
      </c>
      <c r="T4738">
        <v>2</v>
      </c>
      <c r="U4738">
        <v>0</v>
      </c>
      <c r="V4738">
        <v>13428</v>
      </c>
    </row>
    <row r="4739" spans="1:22" x14ac:dyDescent="0.25">
      <c r="A4739">
        <v>4738</v>
      </c>
      <c r="B4739" t="s">
        <v>7731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7612</v>
      </c>
      <c r="L4739" t="s">
        <v>5234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6798</v>
      </c>
      <c r="T4739">
        <v>2</v>
      </c>
      <c r="U4739">
        <v>0</v>
      </c>
      <c r="V4739">
        <v>149556</v>
      </c>
    </row>
    <row r="4740" spans="1:22" x14ac:dyDescent="0.25">
      <c r="A4740">
        <v>4739</v>
      </c>
      <c r="B4740" t="s">
        <v>7732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6106</v>
      </c>
      <c r="T4740">
        <v>2</v>
      </c>
      <c r="U4740">
        <v>0</v>
      </c>
      <c r="V4740">
        <v>280876</v>
      </c>
    </row>
    <row r="4741" spans="1:22" x14ac:dyDescent="0.25">
      <c r="A4741">
        <v>4740</v>
      </c>
      <c r="B4741" t="s">
        <v>7732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35544</v>
      </c>
      <c r="T4741">
        <v>1</v>
      </c>
      <c r="U4741">
        <v>2</v>
      </c>
      <c r="V4741">
        <v>-8886</v>
      </c>
    </row>
    <row r="4742" spans="1:22" x14ac:dyDescent="0.25">
      <c r="A4742">
        <v>4741</v>
      </c>
      <c r="B4742" t="s">
        <v>7733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996</v>
      </c>
      <c r="T4742">
        <v>2</v>
      </c>
      <c r="U4742">
        <v>0</v>
      </c>
      <c r="V4742">
        <v>45816</v>
      </c>
    </row>
    <row r="4743" spans="1:22" x14ac:dyDescent="0.25">
      <c r="A4743">
        <v>4742</v>
      </c>
      <c r="B4743" t="s">
        <v>7733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5401</v>
      </c>
      <c r="P4743" t="s">
        <v>46</v>
      </c>
      <c r="Q4743" t="s">
        <v>68</v>
      </c>
      <c r="R4743" t="s">
        <v>5402</v>
      </c>
      <c r="S4743">
        <v>921</v>
      </c>
      <c r="T4743">
        <v>3</v>
      </c>
      <c r="U4743">
        <v>0</v>
      </c>
      <c r="V4743">
        <v>23025</v>
      </c>
    </row>
    <row r="4744" spans="1:22" x14ac:dyDescent="0.25">
      <c r="A4744">
        <v>4743</v>
      </c>
      <c r="B4744" t="s">
        <v>7733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2793</v>
      </c>
      <c r="T4744">
        <v>3</v>
      </c>
      <c r="U4744">
        <v>0</v>
      </c>
      <c r="V4744">
        <v>80997</v>
      </c>
    </row>
    <row r="4745" spans="1:22" x14ac:dyDescent="0.25">
      <c r="A4745">
        <v>4744</v>
      </c>
      <c r="B4745" t="s">
        <v>7734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5966</v>
      </c>
      <c r="P4745" t="s">
        <v>46</v>
      </c>
      <c r="Q4745" t="s">
        <v>269</v>
      </c>
      <c r="R4745" t="s">
        <v>5967</v>
      </c>
      <c r="S4745">
        <v>79</v>
      </c>
      <c r="T4745">
        <v>2</v>
      </c>
      <c r="U4745">
        <v>0</v>
      </c>
      <c r="V4745">
        <v>2528</v>
      </c>
    </row>
    <row r="4746" spans="1:22" x14ac:dyDescent="0.25">
      <c r="A4746">
        <v>4745</v>
      </c>
      <c r="B4746" t="s">
        <v>7734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22116</v>
      </c>
      <c r="T4746">
        <v>4</v>
      </c>
      <c r="U4746">
        <v>0</v>
      </c>
      <c r="V4746">
        <v>575016</v>
      </c>
    </row>
    <row r="4747" spans="1:22" x14ac:dyDescent="0.25">
      <c r="A4747">
        <v>4746</v>
      </c>
      <c r="B4747" t="s">
        <v>7734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12796</v>
      </c>
      <c r="T4747">
        <v>2</v>
      </c>
      <c r="U4747">
        <v>0</v>
      </c>
      <c r="V4747">
        <v>627004</v>
      </c>
    </row>
    <row r="4748" spans="1:22" x14ac:dyDescent="0.25">
      <c r="A4748">
        <v>4747</v>
      </c>
      <c r="B4748" t="s">
        <v>7734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1869</v>
      </c>
      <c r="T4748">
        <v>3</v>
      </c>
      <c r="U4748">
        <v>0</v>
      </c>
      <c r="V4748">
        <v>91581</v>
      </c>
    </row>
    <row r="4749" spans="1:22" x14ac:dyDescent="0.25">
      <c r="A4749">
        <v>4748</v>
      </c>
      <c r="B4749" t="s">
        <v>7735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6828</v>
      </c>
      <c r="P4749" t="s">
        <v>46</v>
      </c>
      <c r="Q4749" t="s">
        <v>578</v>
      </c>
      <c r="R4749" t="s">
        <v>6829</v>
      </c>
      <c r="S4749">
        <v>2535</v>
      </c>
      <c r="T4749">
        <v>3</v>
      </c>
      <c r="U4749">
        <v>0</v>
      </c>
      <c r="V4749">
        <v>7605</v>
      </c>
    </row>
    <row r="4750" spans="1:22" x14ac:dyDescent="0.25">
      <c r="A4750">
        <v>4749</v>
      </c>
      <c r="B4750" t="s">
        <v>7735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6566</v>
      </c>
      <c r="P4750" t="s">
        <v>32</v>
      </c>
      <c r="Q4750" t="s">
        <v>65</v>
      </c>
      <c r="R4750" t="s">
        <v>6567</v>
      </c>
      <c r="S4750">
        <v>3528</v>
      </c>
      <c r="T4750">
        <v>3</v>
      </c>
      <c r="U4750">
        <v>0</v>
      </c>
      <c r="V4750">
        <v>119952</v>
      </c>
    </row>
    <row r="4751" spans="1:22" x14ac:dyDescent="0.25">
      <c r="A4751">
        <v>4750</v>
      </c>
      <c r="B4751" t="s">
        <v>7736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334</v>
      </c>
      <c r="T4751">
        <v>5</v>
      </c>
      <c r="U4751">
        <v>0</v>
      </c>
      <c r="V4751">
        <v>16032</v>
      </c>
    </row>
    <row r="4752" spans="1:22" x14ac:dyDescent="0.25">
      <c r="A4752">
        <v>4751</v>
      </c>
      <c r="B4752" t="s">
        <v>7737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6328</v>
      </c>
      <c r="P4752" t="s">
        <v>71</v>
      </c>
      <c r="Q4752" t="s">
        <v>682</v>
      </c>
      <c r="R4752" t="s">
        <v>6329</v>
      </c>
      <c r="S4752">
        <v>8376</v>
      </c>
      <c r="T4752">
        <v>3</v>
      </c>
      <c r="U4752">
        <v>2</v>
      </c>
      <c r="V4752">
        <v>6282</v>
      </c>
    </row>
    <row r="4753" spans="1:22" x14ac:dyDescent="0.25">
      <c r="A4753">
        <v>4752</v>
      </c>
      <c r="B4753" t="s">
        <v>7738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4068</v>
      </c>
      <c r="T4753">
        <v>3</v>
      </c>
      <c r="U4753">
        <v>2</v>
      </c>
      <c r="V4753">
        <v>-9153</v>
      </c>
    </row>
    <row r="4754" spans="1:22" x14ac:dyDescent="0.25">
      <c r="A4754">
        <v>4753</v>
      </c>
      <c r="B4754" t="s">
        <v>7739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209568</v>
      </c>
      <c r="T4754">
        <v>2</v>
      </c>
      <c r="U4754">
        <v>2</v>
      </c>
      <c r="V4754">
        <v>-235764</v>
      </c>
    </row>
    <row r="4755" spans="1:22" x14ac:dyDescent="0.25">
      <c r="A4755">
        <v>4754</v>
      </c>
      <c r="B4755" t="s">
        <v>7740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7741</v>
      </c>
      <c r="P4755" t="s">
        <v>71</v>
      </c>
      <c r="Q4755" t="s">
        <v>161</v>
      </c>
      <c r="R4755" t="s">
        <v>7742</v>
      </c>
      <c r="S4755">
        <v>22368</v>
      </c>
      <c r="T4755">
        <v>4</v>
      </c>
      <c r="U4755">
        <v>2</v>
      </c>
      <c r="V4755">
        <v>64308</v>
      </c>
    </row>
    <row r="4756" spans="1:22" x14ac:dyDescent="0.25">
      <c r="A4756">
        <v>4755</v>
      </c>
      <c r="B4756" t="s">
        <v>7743</v>
      </c>
      <c r="C4756">
        <v>2014</v>
      </c>
      <c r="D4756" s="1">
        <v>41674</v>
      </c>
      <c r="E4756" s="1">
        <v>41679</v>
      </c>
      <c r="F4756" t="s">
        <v>50</v>
      </c>
      <c r="G4756" t="s">
        <v>5522</v>
      </c>
      <c r="H4756" t="s">
        <v>5523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3882</v>
      </c>
      <c r="T4756">
        <v>2</v>
      </c>
      <c r="U4756">
        <v>7</v>
      </c>
      <c r="V4756">
        <v>-2588</v>
      </c>
    </row>
    <row r="4757" spans="1:22" x14ac:dyDescent="0.25">
      <c r="A4757">
        <v>4756</v>
      </c>
      <c r="B4757" t="s">
        <v>7743</v>
      </c>
      <c r="C4757">
        <v>2014</v>
      </c>
      <c r="D4757" s="1">
        <v>41674</v>
      </c>
      <c r="E4757" s="1">
        <v>41679</v>
      </c>
      <c r="F4757" t="s">
        <v>50</v>
      </c>
      <c r="G4757" t="s">
        <v>5522</v>
      </c>
      <c r="H4757" t="s">
        <v>5523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7744</v>
      </c>
      <c r="P4757" t="s">
        <v>46</v>
      </c>
      <c r="Q4757" t="s">
        <v>90</v>
      </c>
      <c r="R4757" t="s">
        <v>7745</v>
      </c>
      <c r="S4757">
        <v>115296</v>
      </c>
      <c r="T4757">
        <v>3</v>
      </c>
      <c r="U4757">
        <v>2</v>
      </c>
      <c r="V4757">
        <v>403536</v>
      </c>
    </row>
    <row r="4758" spans="1:22" x14ac:dyDescent="0.25">
      <c r="A4758">
        <v>4757</v>
      </c>
      <c r="B4758" t="s">
        <v>7746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5370</v>
      </c>
      <c r="P4758" t="s">
        <v>46</v>
      </c>
      <c r="Q4758" t="s">
        <v>75</v>
      </c>
      <c r="R4758" t="s">
        <v>5371</v>
      </c>
      <c r="S4758">
        <v>1908</v>
      </c>
      <c r="T4758">
        <v>2</v>
      </c>
      <c r="U4758">
        <v>7</v>
      </c>
      <c r="V4758">
        <v>-15264</v>
      </c>
    </row>
    <row r="4759" spans="1:22" x14ac:dyDescent="0.25">
      <c r="A4759">
        <v>4758</v>
      </c>
      <c r="B4759" t="s">
        <v>7747</v>
      </c>
      <c r="C4759">
        <v>2014</v>
      </c>
      <c r="D4759" s="1">
        <v>41760</v>
      </c>
      <c r="E4759" s="1">
        <v>41765</v>
      </c>
      <c r="F4759" t="s">
        <v>50</v>
      </c>
      <c r="G4759" t="s">
        <v>6255</v>
      </c>
      <c r="H4759" t="s">
        <v>6256</v>
      </c>
      <c r="I4759" t="s">
        <v>102</v>
      </c>
      <c r="J4759" t="s">
        <v>27</v>
      </c>
      <c r="K4759" t="s">
        <v>7627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43372</v>
      </c>
      <c r="T4759">
        <v>7</v>
      </c>
      <c r="U4759">
        <v>8</v>
      </c>
      <c r="V4759">
        <v>-693952</v>
      </c>
    </row>
    <row r="4760" spans="1:22" x14ac:dyDescent="0.25">
      <c r="A4760">
        <v>4759</v>
      </c>
      <c r="B4760" t="s">
        <v>7748</v>
      </c>
      <c r="C4760">
        <v>2011</v>
      </c>
      <c r="D4760" s="1">
        <v>40850</v>
      </c>
      <c r="E4760" s="1">
        <v>40854</v>
      </c>
      <c r="F4760" t="s">
        <v>50</v>
      </c>
      <c r="G4760" t="s">
        <v>5432</v>
      </c>
      <c r="H4760" t="s">
        <v>5433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78396</v>
      </c>
      <c r="T4760">
        <v>4</v>
      </c>
      <c r="U4760">
        <v>0</v>
      </c>
      <c r="V4760">
        <v>2195088</v>
      </c>
    </row>
    <row r="4761" spans="1:22" x14ac:dyDescent="0.25">
      <c r="A4761">
        <v>4760</v>
      </c>
      <c r="B4761" t="s">
        <v>7748</v>
      </c>
      <c r="C4761">
        <v>2011</v>
      </c>
      <c r="D4761" s="1">
        <v>40850</v>
      </c>
      <c r="E4761" s="1">
        <v>40854</v>
      </c>
      <c r="F4761" t="s">
        <v>50</v>
      </c>
      <c r="G4761" t="s">
        <v>5432</v>
      </c>
      <c r="H4761" t="s">
        <v>5433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48896</v>
      </c>
      <c r="T4761">
        <v>2</v>
      </c>
      <c r="U4761">
        <v>2</v>
      </c>
      <c r="V4761">
        <v>18336</v>
      </c>
    </row>
    <row r="4762" spans="1:22" x14ac:dyDescent="0.25">
      <c r="A4762">
        <v>4761</v>
      </c>
      <c r="B4762" t="s">
        <v>7748</v>
      </c>
      <c r="C4762">
        <v>2011</v>
      </c>
      <c r="D4762" s="1">
        <v>40850</v>
      </c>
      <c r="E4762" s="1">
        <v>40854</v>
      </c>
      <c r="F4762" t="s">
        <v>50</v>
      </c>
      <c r="G4762" t="s">
        <v>5432</v>
      </c>
      <c r="H4762" t="s">
        <v>5433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7856</v>
      </c>
      <c r="T4762">
        <v>2</v>
      </c>
      <c r="U4762">
        <v>2</v>
      </c>
      <c r="V4762">
        <v>28478</v>
      </c>
    </row>
    <row r="4763" spans="1:22" x14ac:dyDescent="0.25">
      <c r="A4763">
        <v>4762</v>
      </c>
      <c r="B4763" t="s">
        <v>7749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7381</v>
      </c>
      <c r="P4763" t="s">
        <v>46</v>
      </c>
      <c r="Q4763" t="s">
        <v>47</v>
      </c>
      <c r="R4763" t="s">
        <v>7382</v>
      </c>
      <c r="S4763">
        <v>5904</v>
      </c>
      <c r="T4763">
        <v>2</v>
      </c>
      <c r="U4763">
        <v>2</v>
      </c>
      <c r="V4763">
        <v>19926</v>
      </c>
    </row>
    <row r="4764" spans="1:22" x14ac:dyDescent="0.25">
      <c r="A4764">
        <v>4763</v>
      </c>
      <c r="B4764" t="s">
        <v>7749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13712</v>
      </c>
      <c r="T4764">
        <v>2</v>
      </c>
      <c r="U4764">
        <v>2</v>
      </c>
      <c r="V4764">
        <v>10284</v>
      </c>
    </row>
    <row r="4765" spans="1:22" x14ac:dyDescent="0.25">
      <c r="A4765">
        <v>4764</v>
      </c>
      <c r="B4765" t="s">
        <v>7750</v>
      </c>
      <c r="C4765">
        <v>2011</v>
      </c>
      <c r="D4765" s="1">
        <v>40803</v>
      </c>
      <c r="E4765" s="1">
        <v>40807</v>
      </c>
      <c r="F4765" t="s">
        <v>50</v>
      </c>
      <c r="G4765" t="s">
        <v>7718</v>
      </c>
      <c r="H4765" t="s">
        <v>7719</v>
      </c>
      <c r="I4765" t="s">
        <v>26</v>
      </c>
      <c r="J4765" t="s">
        <v>27</v>
      </c>
      <c r="K4765" t="s">
        <v>6922</v>
      </c>
      <c r="L4765" t="s">
        <v>43</v>
      </c>
      <c r="M4765">
        <v>91911</v>
      </c>
      <c r="N4765" t="s">
        <v>44</v>
      </c>
      <c r="O4765" t="s">
        <v>7751</v>
      </c>
      <c r="P4765" t="s">
        <v>46</v>
      </c>
      <c r="Q4765" t="s">
        <v>173</v>
      </c>
      <c r="R4765" t="s">
        <v>7752</v>
      </c>
      <c r="S4765">
        <v>18294</v>
      </c>
      <c r="T4765">
        <v>3</v>
      </c>
      <c r="U4765">
        <v>0</v>
      </c>
      <c r="V4765">
        <v>859818</v>
      </c>
    </row>
    <row r="4766" spans="1:22" x14ac:dyDescent="0.25">
      <c r="A4766">
        <v>4765</v>
      </c>
      <c r="B4766" t="s">
        <v>7753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2776</v>
      </c>
      <c r="T4766">
        <v>4</v>
      </c>
      <c r="U4766">
        <v>0</v>
      </c>
      <c r="V4766">
        <v>99936</v>
      </c>
    </row>
    <row r="4767" spans="1:22" x14ac:dyDescent="0.25">
      <c r="A4767">
        <v>4766</v>
      </c>
      <c r="B4767" t="s">
        <v>7754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2599</v>
      </c>
      <c r="T4767">
        <v>1</v>
      </c>
      <c r="U4767">
        <v>0</v>
      </c>
      <c r="V4767">
        <v>75371</v>
      </c>
    </row>
    <row r="4768" spans="1:22" x14ac:dyDescent="0.25">
      <c r="A4768">
        <v>4767</v>
      </c>
      <c r="B4768" t="s">
        <v>7755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11352</v>
      </c>
      <c r="T4768">
        <v>5</v>
      </c>
      <c r="U4768">
        <v>2</v>
      </c>
      <c r="V4768">
        <v>29799</v>
      </c>
    </row>
    <row r="4769" spans="1:22" x14ac:dyDescent="0.25">
      <c r="A4769">
        <v>4768</v>
      </c>
      <c r="B4769" t="s">
        <v>7755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35988</v>
      </c>
      <c r="T4769">
        <v>3</v>
      </c>
      <c r="U4769">
        <v>2</v>
      </c>
      <c r="V4769">
        <v>224925</v>
      </c>
    </row>
    <row r="4770" spans="1:22" x14ac:dyDescent="0.25">
      <c r="A4770">
        <v>4769</v>
      </c>
      <c r="B4770" t="s">
        <v>7756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7757</v>
      </c>
      <c r="H4770" t="s">
        <v>7758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6975</v>
      </c>
      <c r="P4770" t="s">
        <v>46</v>
      </c>
      <c r="Q4770" t="s">
        <v>90</v>
      </c>
      <c r="R4770" t="s">
        <v>6976</v>
      </c>
      <c r="S4770">
        <v>25344</v>
      </c>
      <c r="T4770">
        <v>4</v>
      </c>
      <c r="U4770">
        <v>2</v>
      </c>
      <c r="V4770">
        <v>91872</v>
      </c>
    </row>
    <row r="4771" spans="1:22" x14ac:dyDescent="0.25">
      <c r="A4771">
        <v>4770</v>
      </c>
      <c r="B4771" t="s">
        <v>7759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11952</v>
      </c>
      <c r="T4771">
        <v>3</v>
      </c>
      <c r="U4771">
        <v>2</v>
      </c>
      <c r="V4771">
        <v>41832</v>
      </c>
    </row>
    <row r="4772" spans="1:22" x14ac:dyDescent="0.25">
      <c r="A4772">
        <v>4771</v>
      </c>
      <c r="B4772" t="s">
        <v>7759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7760</v>
      </c>
      <c r="P4772" t="s">
        <v>46</v>
      </c>
      <c r="Q4772" t="s">
        <v>578</v>
      </c>
      <c r="R4772" t="s">
        <v>7761</v>
      </c>
      <c r="S4772">
        <v>624</v>
      </c>
      <c r="T4772">
        <v>3</v>
      </c>
      <c r="U4772">
        <v>0</v>
      </c>
      <c r="V4772">
        <v>1872</v>
      </c>
    </row>
    <row r="4773" spans="1:22" x14ac:dyDescent="0.25">
      <c r="A4773">
        <v>4772</v>
      </c>
      <c r="B4773" t="s">
        <v>7762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742336</v>
      </c>
      <c r="T4773">
        <v>8</v>
      </c>
      <c r="U4773">
        <v>2</v>
      </c>
      <c r="V4773">
        <v>835128</v>
      </c>
    </row>
    <row r="4774" spans="1:22" x14ac:dyDescent="0.25">
      <c r="A4774">
        <v>4773</v>
      </c>
      <c r="B4774" t="s">
        <v>7764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5653</v>
      </c>
      <c r="P4774" t="s">
        <v>32</v>
      </c>
      <c r="Q4774" t="s">
        <v>65</v>
      </c>
      <c r="R4774" t="s">
        <v>5654</v>
      </c>
      <c r="S4774">
        <v>6464</v>
      </c>
      <c r="T4774">
        <v>1</v>
      </c>
      <c r="U4774">
        <v>6</v>
      </c>
      <c r="V4774">
        <v>-404</v>
      </c>
    </row>
    <row r="4775" spans="1:22" x14ac:dyDescent="0.25">
      <c r="A4775">
        <v>4774</v>
      </c>
      <c r="B4775" t="s">
        <v>7764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1152</v>
      </c>
      <c r="T4775">
        <v>5</v>
      </c>
      <c r="U4775">
        <v>2</v>
      </c>
      <c r="V4775">
        <v>4176</v>
      </c>
    </row>
    <row r="4776" spans="1:22" x14ac:dyDescent="0.25">
      <c r="A4776">
        <v>4775</v>
      </c>
      <c r="B4776" t="s">
        <v>7764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222384</v>
      </c>
      <c r="T4776">
        <v>2</v>
      </c>
      <c r="U4776">
        <v>2</v>
      </c>
      <c r="V4776">
        <v>166788</v>
      </c>
    </row>
    <row r="4777" spans="1:22" x14ac:dyDescent="0.25">
      <c r="A4777">
        <v>4776</v>
      </c>
      <c r="B4777" t="s">
        <v>7765</v>
      </c>
      <c r="C4777">
        <v>2014</v>
      </c>
      <c r="D4777" s="1">
        <v>41960</v>
      </c>
      <c r="E4777" s="1">
        <v>41965</v>
      </c>
      <c r="F4777" t="s">
        <v>50</v>
      </c>
      <c r="G4777" t="s">
        <v>7272</v>
      </c>
      <c r="H4777" t="s">
        <v>7273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2336</v>
      </c>
      <c r="T4777">
        <v>4</v>
      </c>
      <c r="U4777">
        <v>0</v>
      </c>
      <c r="V4777">
        <v>60736</v>
      </c>
    </row>
    <row r="4778" spans="1:22" x14ac:dyDescent="0.25">
      <c r="A4778">
        <v>4777</v>
      </c>
      <c r="B4778" t="s">
        <v>7766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867</v>
      </c>
      <c r="T4778">
        <v>3</v>
      </c>
      <c r="U4778">
        <v>0</v>
      </c>
      <c r="V4778">
        <v>40749</v>
      </c>
    </row>
    <row r="4779" spans="1:22" x14ac:dyDescent="0.25">
      <c r="A4779">
        <v>4778</v>
      </c>
      <c r="B4779" t="s">
        <v>7766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2571</v>
      </c>
      <c r="T4779">
        <v>3</v>
      </c>
      <c r="U4779">
        <v>0</v>
      </c>
      <c r="V4779">
        <v>66846</v>
      </c>
    </row>
    <row r="4780" spans="1:22" x14ac:dyDescent="0.25">
      <c r="A4780">
        <v>4779</v>
      </c>
      <c r="B4780" t="s">
        <v>7767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10094</v>
      </c>
      <c r="T4780">
        <v>7</v>
      </c>
      <c r="U4780">
        <v>0</v>
      </c>
      <c r="V4780">
        <v>333102</v>
      </c>
    </row>
    <row r="4781" spans="1:22" x14ac:dyDescent="0.25">
      <c r="A4781">
        <v>4780</v>
      </c>
      <c r="B4781" t="s">
        <v>7768</v>
      </c>
      <c r="C4781">
        <v>2011</v>
      </c>
      <c r="D4781" s="1">
        <v>40732</v>
      </c>
      <c r="E4781" s="1">
        <v>40734</v>
      </c>
      <c r="F4781" t="s">
        <v>188</v>
      </c>
      <c r="G4781" t="s">
        <v>5984</v>
      </c>
      <c r="H4781" t="s">
        <v>5985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63882</v>
      </c>
      <c r="T4781">
        <v>1</v>
      </c>
      <c r="U4781">
        <v>1</v>
      </c>
      <c r="V4781">
        <v>10647</v>
      </c>
    </row>
    <row r="4782" spans="1:22" x14ac:dyDescent="0.25">
      <c r="A4782">
        <v>4781</v>
      </c>
      <c r="B4782" t="s">
        <v>7769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5912</v>
      </c>
      <c r="P4782" t="s">
        <v>32</v>
      </c>
      <c r="Q4782" t="s">
        <v>36</v>
      </c>
      <c r="R4782" t="s">
        <v>5913</v>
      </c>
      <c r="S4782">
        <v>683144</v>
      </c>
      <c r="T4782">
        <v>4</v>
      </c>
      <c r="U4782">
        <v>3</v>
      </c>
      <c r="V4782">
        <v>0</v>
      </c>
    </row>
    <row r="4783" spans="1:22" x14ac:dyDescent="0.25">
      <c r="A4783">
        <v>4782</v>
      </c>
      <c r="B4783" t="s">
        <v>7769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7770</v>
      </c>
      <c r="P4783" t="s">
        <v>46</v>
      </c>
      <c r="Q4783" t="s">
        <v>75</v>
      </c>
      <c r="R4783" t="s">
        <v>7771</v>
      </c>
      <c r="S4783">
        <v>1476</v>
      </c>
      <c r="T4783">
        <v>3</v>
      </c>
      <c r="U4783">
        <v>8</v>
      </c>
      <c r="V4783">
        <v>-2214</v>
      </c>
    </row>
    <row r="4784" spans="1:22" x14ac:dyDescent="0.25">
      <c r="A4784">
        <v>4783</v>
      </c>
      <c r="B4784" t="s">
        <v>7769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40712</v>
      </c>
      <c r="T4784">
        <v>7</v>
      </c>
      <c r="U4784">
        <v>2</v>
      </c>
      <c r="V4784">
        <v>35623</v>
      </c>
    </row>
    <row r="4785" spans="1:22" x14ac:dyDescent="0.25">
      <c r="A4785">
        <v>4784</v>
      </c>
      <c r="B4785" t="s">
        <v>7772</v>
      </c>
      <c r="C4785">
        <v>2014</v>
      </c>
      <c r="D4785" s="1">
        <v>41668</v>
      </c>
      <c r="E4785" s="1">
        <v>41672</v>
      </c>
      <c r="F4785" t="s">
        <v>50</v>
      </c>
      <c r="G4785" t="s">
        <v>6172</v>
      </c>
      <c r="H4785" t="s">
        <v>6173</v>
      </c>
      <c r="I4785" t="s">
        <v>26</v>
      </c>
      <c r="J4785" t="s">
        <v>27</v>
      </c>
      <c r="K4785" t="s">
        <v>7245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2799</v>
      </c>
      <c r="T4785">
        <v>5</v>
      </c>
      <c r="U4785">
        <v>0</v>
      </c>
      <c r="V4785">
        <v>137151</v>
      </c>
    </row>
    <row r="4786" spans="1:22" x14ac:dyDescent="0.25">
      <c r="A4786">
        <v>4785</v>
      </c>
      <c r="B4786" t="s">
        <v>7773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5558</v>
      </c>
      <c r="P4786" t="s">
        <v>46</v>
      </c>
      <c r="Q4786" t="s">
        <v>68</v>
      </c>
      <c r="R4786" t="s">
        <v>5559</v>
      </c>
      <c r="S4786">
        <v>1312</v>
      </c>
      <c r="T4786">
        <v>5</v>
      </c>
      <c r="U4786">
        <v>2</v>
      </c>
      <c r="V4786">
        <v>1148</v>
      </c>
    </row>
    <row r="4787" spans="1:22" x14ac:dyDescent="0.25">
      <c r="A4787">
        <v>4786</v>
      </c>
      <c r="B4787" t="s">
        <v>7773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5637</v>
      </c>
      <c r="P4787" t="s">
        <v>32</v>
      </c>
      <c r="Q4787" t="s">
        <v>33</v>
      </c>
      <c r="R4787" t="s">
        <v>5638</v>
      </c>
      <c r="S4787">
        <v>69576</v>
      </c>
      <c r="T4787">
        <v>4</v>
      </c>
      <c r="U4787">
        <v>7</v>
      </c>
      <c r="V4787">
        <v>-1437904</v>
      </c>
    </row>
    <row r="4788" spans="1:22" x14ac:dyDescent="0.25">
      <c r="A4788">
        <v>4787</v>
      </c>
      <c r="B4788" t="s">
        <v>7773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4224</v>
      </c>
      <c r="T4788">
        <v>3</v>
      </c>
      <c r="U4788">
        <v>2</v>
      </c>
      <c r="V4788">
        <v>4752</v>
      </c>
    </row>
    <row r="4789" spans="1:22" x14ac:dyDescent="0.25">
      <c r="A4789">
        <v>4788</v>
      </c>
      <c r="B4789" t="s">
        <v>7773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7774</v>
      </c>
      <c r="P4789" t="s">
        <v>71</v>
      </c>
      <c r="Q4789" t="s">
        <v>161</v>
      </c>
      <c r="R4789" t="s">
        <v>7775</v>
      </c>
      <c r="S4789">
        <v>5808</v>
      </c>
      <c r="T4789">
        <v>4</v>
      </c>
      <c r="U4789">
        <v>2</v>
      </c>
      <c r="V4789">
        <v>-6534</v>
      </c>
    </row>
    <row r="4790" spans="1:22" x14ac:dyDescent="0.25">
      <c r="A4790">
        <v>4789</v>
      </c>
      <c r="B4790" t="s">
        <v>7773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52416</v>
      </c>
      <c r="T4790">
        <v>9</v>
      </c>
      <c r="U4790">
        <v>2</v>
      </c>
      <c r="V4790">
        <v>150696</v>
      </c>
    </row>
    <row r="4791" spans="1:22" x14ac:dyDescent="0.25">
      <c r="A4791">
        <v>4790</v>
      </c>
      <c r="B4791" t="s">
        <v>7773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5492</v>
      </c>
      <c r="T4791">
        <v>5</v>
      </c>
      <c r="U4791">
        <v>2</v>
      </c>
      <c r="V4791">
        <v>10984</v>
      </c>
    </row>
    <row r="4792" spans="1:22" x14ac:dyDescent="0.25">
      <c r="A4792">
        <v>4791</v>
      </c>
      <c r="B4792" t="s">
        <v>7773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5503</v>
      </c>
      <c r="P4792" t="s">
        <v>32</v>
      </c>
      <c r="Q4792" t="s">
        <v>56</v>
      </c>
      <c r="R4792" t="s">
        <v>5504</v>
      </c>
      <c r="S4792">
        <v>36495</v>
      </c>
      <c r="T4792">
        <v>5</v>
      </c>
      <c r="U4792">
        <v>5</v>
      </c>
      <c r="V4792">
        <v>-248166</v>
      </c>
    </row>
    <row r="4793" spans="1:22" x14ac:dyDescent="0.25">
      <c r="A4793">
        <v>4792</v>
      </c>
      <c r="B4793" t="s">
        <v>7773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7776</v>
      </c>
      <c r="S4793">
        <v>85056</v>
      </c>
      <c r="T4793">
        <v>3</v>
      </c>
      <c r="U4793">
        <v>2</v>
      </c>
      <c r="V4793">
        <v>287064</v>
      </c>
    </row>
    <row r="4794" spans="1:22" x14ac:dyDescent="0.25">
      <c r="A4794">
        <v>4793</v>
      </c>
      <c r="B4794" t="s">
        <v>7773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27696</v>
      </c>
      <c r="T4794">
        <v>3</v>
      </c>
      <c r="U4794">
        <v>2</v>
      </c>
      <c r="V4794">
        <v>96936</v>
      </c>
    </row>
    <row r="4795" spans="1:22" x14ac:dyDescent="0.25">
      <c r="A4795">
        <v>4794</v>
      </c>
      <c r="B4795" t="s">
        <v>7777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2496</v>
      </c>
      <c r="T4795">
        <v>4</v>
      </c>
      <c r="U4795">
        <v>0</v>
      </c>
      <c r="V4795">
        <v>11232</v>
      </c>
    </row>
    <row r="4796" spans="1:22" x14ac:dyDescent="0.25">
      <c r="A4796">
        <v>4795</v>
      </c>
      <c r="B4796" t="s">
        <v>7778</v>
      </c>
      <c r="C4796">
        <v>2012</v>
      </c>
      <c r="D4796" s="1">
        <v>40984</v>
      </c>
      <c r="E4796" s="1">
        <v>40991</v>
      </c>
      <c r="F4796" t="s">
        <v>50</v>
      </c>
      <c r="G4796" t="s">
        <v>7779</v>
      </c>
      <c r="H4796" t="s">
        <v>7780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7148</v>
      </c>
      <c r="P4796" t="s">
        <v>32</v>
      </c>
      <c r="Q4796" t="s">
        <v>65</v>
      </c>
      <c r="R4796" t="s">
        <v>7149</v>
      </c>
      <c r="S4796">
        <v>4313</v>
      </c>
      <c r="T4796">
        <v>1</v>
      </c>
      <c r="U4796">
        <v>0</v>
      </c>
      <c r="V4796">
        <v>181146</v>
      </c>
    </row>
    <row r="4797" spans="1:22" x14ac:dyDescent="0.25">
      <c r="A4797">
        <v>4796</v>
      </c>
      <c r="B4797" t="s">
        <v>7781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7782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564</v>
      </c>
      <c r="T4797">
        <v>3</v>
      </c>
      <c r="U4797">
        <v>0</v>
      </c>
      <c r="V4797">
        <v>27072</v>
      </c>
    </row>
    <row r="4798" spans="1:22" x14ac:dyDescent="0.25">
      <c r="A4798">
        <v>4797</v>
      </c>
      <c r="B4798" t="s">
        <v>7783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57582</v>
      </c>
      <c r="T4798">
        <v>3</v>
      </c>
      <c r="U4798">
        <v>7</v>
      </c>
      <c r="V4798">
        <v>-441462</v>
      </c>
    </row>
    <row r="4799" spans="1:22" x14ac:dyDescent="0.25">
      <c r="A4799">
        <v>4798</v>
      </c>
      <c r="B4799" t="s">
        <v>7783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5529</v>
      </c>
      <c r="P4799" t="s">
        <v>46</v>
      </c>
      <c r="Q4799" t="s">
        <v>90</v>
      </c>
      <c r="R4799" t="s">
        <v>5530</v>
      </c>
      <c r="S4799">
        <v>31104</v>
      </c>
      <c r="T4799">
        <v>6</v>
      </c>
      <c r="U4799">
        <v>2</v>
      </c>
      <c r="V4799">
        <v>108864</v>
      </c>
    </row>
    <row r="4800" spans="1:22" x14ac:dyDescent="0.25">
      <c r="A4800">
        <v>4799</v>
      </c>
      <c r="B4800" t="s">
        <v>7783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7025</v>
      </c>
      <c r="P4800" t="s">
        <v>32</v>
      </c>
      <c r="Q4800" t="s">
        <v>65</v>
      </c>
      <c r="R4800" t="s">
        <v>7026</v>
      </c>
      <c r="S4800">
        <v>30192</v>
      </c>
      <c r="T4800">
        <v>3</v>
      </c>
      <c r="U4800">
        <v>2</v>
      </c>
      <c r="V4800">
        <v>83028</v>
      </c>
    </row>
    <row r="4801" spans="1:22" x14ac:dyDescent="0.25">
      <c r="A4801">
        <v>4800</v>
      </c>
      <c r="B4801" t="s">
        <v>7783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436</v>
      </c>
      <c r="T4801">
        <v>5</v>
      </c>
      <c r="U4801">
        <v>2</v>
      </c>
      <c r="V4801">
        <v>436</v>
      </c>
    </row>
    <row r="4802" spans="1:22" x14ac:dyDescent="0.25">
      <c r="A4802">
        <v>4801</v>
      </c>
      <c r="B4802" t="s">
        <v>7783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7784</v>
      </c>
      <c r="P4802" t="s">
        <v>46</v>
      </c>
      <c r="Q4802" t="s">
        <v>68</v>
      </c>
      <c r="R4802" t="s">
        <v>7785</v>
      </c>
      <c r="S4802">
        <v>4768</v>
      </c>
      <c r="T4802">
        <v>2</v>
      </c>
      <c r="U4802">
        <v>2</v>
      </c>
      <c r="V4802">
        <v>4172</v>
      </c>
    </row>
    <row r="4803" spans="1:22" x14ac:dyDescent="0.25">
      <c r="A4803">
        <v>4802</v>
      </c>
      <c r="B4803" t="s">
        <v>7783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1038</v>
      </c>
      <c r="T4803">
        <v>2</v>
      </c>
      <c r="U4803">
        <v>7</v>
      </c>
      <c r="V4803">
        <v>-7612</v>
      </c>
    </row>
    <row r="4804" spans="1:22" x14ac:dyDescent="0.25">
      <c r="A4804">
        <v>4803</v>
      </c>
      <c r="B4804" t="s">
        <v>7783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13392</v>
      </c>
      <c r="T4804">
        <v>8</v>
      </c>
      <c r="U4804">
        <v>7</v>
      </c>
      <c r="V4804">
        <v>-98208</v>
      </c>
    </row>
    <row r="4805" spans="1:22" x14ac:dyDescent="0.25">
      <c r="A4805">
        <v>4804</v>
      </c>
      <c r="B4805" t="s">
        <v>7786</v>
      </c>
      <c r="C4805">
        <v>2014</v>
      </c>
      <c r="D4805" s="1">
        <v>41834</v>
      </c>
      <c r="E4805" s="1">
        <v>41838</v>
      </c>
      <c r="F4805" t="s">
        <v>23</v>
      </c>
      <c r="G4805" t="s">
        <v>6662</v>
      </c>
      <c r="H4805" t="s">
        <v>6663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39594</v>
      </c>
      <c r="T4805">
        <v>1</v>
      </c>
      <c r="U4805">
        <v>4</v>
      </c>
      <c r="V4805">
        <v>-72589</v>
      </c>
    </row>
    <row r="4806" spans="1:22" x14ac:dyDescent="0.25">
      <c r="A4806">
        <v>4805</v>
      </c>
      <c r="B4806" t="s">
        <v>7786</v>
      </c>
      <c r="C4806">
        <v>2014</v>
      </c>
      <c r="D4806" s="1">
        <v>41834</v>
      </c>
      <c r="E4806" s="1">
        <v>41838</v>
      </c>
      <c r="F4806" t="s">
        <v>23</v>
      </c>
      <c r="G4806" t="s">
        <v>6662</v>
      </c>
      <c r="H4806" t="s">
        <v>6663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5362</v>
      </c>
      <c r="P4806" t="s">
        <v>32</v>
      </c>
      <c r="Q4806" t="s">
        <v>65</v>
      </c>
      <c r="R4806" t="s">
        <v>5363</v>
      </c>
      <c r="S4806">
        <v>91008</v>
      </c>
      <c r="T4806">
        <v>9</v>
      </c>
      <c r="U4806">
        <v>2</v>
      </c>
      <c r="V4806">
        <v>193392</v>
      </c>
    </row>
    <row r="4807" spans="1:22" x14ac:dyDescent="0.25">
      <c r="A4807">
        <v>4806</v>
      </c>
      <c r="B4807" t="s">
        <v>7787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3794</v>
      </c>
      <c r="T4807">
        <v>2</v>
      </c>
      <c r="U4807">
        <v>0</v>
      </c>
      <c r="V4807">
        <v>182112</v>
      </c>
    </row>
    <row r="4808" spans="1:22" x14ac:dyDescent="0.25">
      <c r="A4808">
        <v>4807</v>
      </c>
      <c r="B4808" t="s">
        <v>7787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6096</v>
      </c>
      <c r="P4808" t="s">
        <v>46</v>
      </c>
      <c r="Q4808" t="s">
        <v>90</v>
      </c>
      <c r="R4808" t="s">
        <v>6097</v>
      </c>
      <c r="S4808">
        <v>428</v>
      </c>
      <c r="T4808">
        <v>10</v>
      </c>
      <c r="U4808">
        <v>0</v>
      </c>
      <c r="V4808">
        <v>1926</v>
      </c>
    </row>
    <row r="4809" spans="1:22" x14ac:dyDescent="0.25">
      <c r="A4809">
        <v>4808</v>
      </c>
      <c r="B4809" t="s">
        <v>7787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3363</v>
      </c>
      <c r="T4809">
        <v>3</v>
      </c>
      <c r="U4809">
        <v>0</v>
      </c>
      <c r="V4809">
        <v>10089</v>
      </c>
    </row>
    <row r="4810" spans="1:22" x14ac:dyDescent="0.25">
      <c r="A4810">
        <v>4809</v>
      </c>
      <c r="B4810" t="s">
        <v>7788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62808</v>
      </c>
      <c r="T4810">
        <v>3</v>
      </c>
      <c r="U4810">
        <v>2</v>
      </c>
      <c r="V4810">
        <v>211977</v>
      </c>
    </row>
    <row r="4811" spans="1:22" x14ac:dyDescent="0.25">
      <c r="A4811">
        <v>4810</v>
      </c>
      <c r="B4811" t="s">
        <v>7789</v>
      </c>
      <c r="C4811">
        <v>2012</v>
      </c>
      <c r="D4811" s="1">
        <v>41270</v>
      </c>
      <c r="E4811" s="1">
        <v>41273</v>
      </c>
      <c r="F4811" t="s">
        <v>188</v>
      </c>
      <c r="G4811" t="s">
        <v>6271</v>
      </c>
      <c r="H4811" t="s">
        <v>6272</v>
      </c>
      <c r="I4811" t="s">
        <v>26</v>
      </c>
      <c r="J4811" t="s">
        <v>27</v>
      </c>
      <c r="K4811" t="s">
        <v>6205</v>
      </c>
      <c r="L4811" t="s">
        <v>114</v>
      </c>
      <c r="M4811">
        <v>54703</v>
      </c>
      <c r="N4811" t="s">
        <v>105</v>
      </c>
      <c r="O4811" t="s">
        <v>7674</v>
      </c>
      <c r="P4811" t="s">
        <v>46</v>
      </c>
      <c r="Q4811" t="s">
        <v>90</v>
      </c>
      <c r="R4811" t="s">
        <v>7675</v>
      </c>
      <c r="S4811">
        <v>19564</v>
      </c>
      <c r="T4811">
        <v>4</v>
      </c>
      <c r="U4811">
        <v>0</v>
      </c>
      <c r="V4811">
        <v>919508</v>
      </c>
    </row>
    <row r="4812" spans="1:22" x14ac:dyDescent="0.25">
      <c r="A4812">
        <v>4811</v>
      </c>
      <c r="B4812" t="s">
        <v>7789</v>
      </c>
      <c r="C4812">
        <v>2012</v>
      </c>
      <c r="D4812" s="1">
        <v>41270</v>
      </c>
      <c r="E4812" s="1">
        <v>41273</v>
      </c>
      <c r="F4812" t="s">
        <v>188</v>
      </c>
      <c r="G4812" t="s">
        <v>6271</v>
      </c>
      <c r="H4812" t="s">
        <v>6272</v>
      </c>
      <c r="I4812" t="s">
        <v>26</v>
      </c>
      <c r="J4812" t="s">
        <v>27</v>
      </c>
      <c r="K4812" t="s">
        <v>6205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2399</v>
      </c>
      <c r="T4812">
        <v>2</v>
      </c>
      <c r="U4812">
        <v>0</v>
      </c>
      <c r="V4812">
        <v>7197</v>
      </c>
    </row>
    <row r="4813" spans="1:22" x14ac:dyDescent="0.25">
      <c r="A4813">
        <v>4812</v>
      </c>
      <c r="B4813" t="s">
        <v>7790</v>
      </c>
      <c r="C4813">
        <v>2013</v>
      </c>
      <c r="D4813" s="1">
        <v>41593</v>
      </c>
      <c r="E4813" s="1">
        <v>41598</v>
      </c>
      <c r="F4813" t="s">
        <v>23</v>
      </c>
      <c r="G4813" t="s">
        <v>6334</v>
      </c>
      <c r="H4813" t="s">
        <v>6335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380058</v>
      </c>
      <c r="T4813">
        <v>3</v>
      </c>
      <c r="U4813">
        <v>3</v>
      </c>
      <c r="V4813">
        <v>-217176</v>
      </c>
    </row>
    <row r="4814" spans="1:22" x14ac:dyDescent="0.25">
      <c r="A4814">
        <v>4813</v>
      </c>
      <c r="B4814" t="s">
        <v>7790</v>
      </c>
      <c r="C4814">
        <v>2013</v>
      </c>
      <c r="D4814" s="1">
        <v>41593</v>
      </c>
      <c r="E4814" s="1">
        <v>41598</v>
      </c>
      <c r="F4814" t="s">
        <v>23</v>
      </c>
      <c r="G4814" t="s">
        <v>6334</v>
      </c>
      <c r="H4814" t="s">
        <v>6335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1199976</v>
      </c>
      <c r="T4814">
        <v>4</v>
      </c>
      <c r="U4814">
        <v>4</v>
      </c>
      <c r="V4814">
        <v>1799964</v>
      </c>
    </row>
    <row r="4815" spans="1:22" x14ac:dyDescent="0.25">
      <c r="A4815">
        <v>4814</v>
      </c>
      <c r="B4815" t="s">
        <v>7790</v>
      </c>
      <c r="C4815">
        <v>2013</v>
      </c>
      <c r="D4815" s="1">
        <v>41593</v>
      </c>
      <c r="E4815" s="1">
        <v>41598</v>
      </c>
      <c r="F4815" t="s">
        <v>23</v>
      </c>
      <c r="G4815" t="s">
        <v>6334</v>
      </c>
      <c r="H4815" t="s">
        <v>6335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7791</v>
      </c>
      <c r="P4815" t="s">
        <v>32</v>
      </c>
      <c r="Q4815" t="s">
        <v>65</v>
      </c>
      <c r="R4815" t="s">
        <v>7792</v>
      </c>
      <c r="S4815">
        <v>48576</v>
      </c>
      <c r="T4815">
        <v>3</v>
      </c>
      <c r="U4815">
        <v>2</v>
      </c>
      <c r="V4815">
        <v>97152</v>
      </c>
    </row>
    <row r="4816" spans="1:22" x14ac:dyDescent="0.25">
      <c r="A4816">
        <v>4815</v>
      </c>
      <c r="B4816" t="s">
        <v>7793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1794</v>
      </c>
      <c r="T4816">
        <v>3</v>
      </c>
      <c r="U4816">
        <v>0</v>
      </c>
      <c r="V4816">
        <v>8073</v>
      </c>
    </row>
    <row r="4817" spans="1:22" x14ac:dyDescent="0.25">
      <c r="A4817">
        <v>4816</v>
      </c>
      <c r="B4817" t="s">
        <v>7794</v>
      </c>
      <c r="C4817">
        <v>2011</v>
      </c>
      <c r="D4817" s="1">
        <v>40903</v>
      </c>
      <c r="E4817" s="1">
        <v>40908</v>
      </c>
      <c r="F4817" t="s">
        <v>50</v>
      </c>
      <c r="G4817" t="s">
        <v>7078</v>
      </c>
      <c r="H4817" t="s">
        <v>7079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18264</v>
      </c>
      <c r="T4817">
        <v>3</v>
      </c>
      <c r="U4817">
        <v>2</v>
      </c>
      <c r="V4817">
        <v>61641</v>
      </c>
    </row>
    <row r="4818" spans="1:22" x14ac:dyDescent="0.25">
      <c r="A4818">
        <v>4817</v>
      </c>
      <c r="B4818" t="s">
        <v>7794</v>
      </c>
      <c r="C4818">
        <v>2011</v>
      </c>
      <c r="D4818" s="1">
        <v>40903</v>
      </c>
      <c r="E4818" s="1">
        <v>40908</v>
      </c>
      <c r="F4818" t="s">
        <v>50</v>
      </c>
      <c r="G4818" t="s">
        <v>7078</v>
      </c>
      <c r="H4818" t="s">
        <v>7079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7456</v>
      </c>
      <c r="P4818" t="s">
        <v>46</v>
      </c>
      <c r="Q4818" t="s">
        <v>78</v>
      </c>
      <c r="R4818" t="s">
        <v>7457</v>
      </c>
      <c r="S4818">
        <v>34656</v>
      </c>
      <c r="T4818">
        <v>2</v>
      </c>
      <c r="U4818">
        <v>2</v>
      </c>
      <c r="V4818">
        <v>56316</v>
      </c>
    </row>
    <row r="4819" spans="1:22" x14ac:dyDescent="0.25">
      <c r="A4819">
        <v>4818</v>
      </c>
      <c r="B4819" t="s">
        <v>7794</v>
      </c>
      <c r="C4819">
        <v>2011</v>
      </c>
      <c r="D4819" s="1">
        <v>40903</v>
      </c>
      <c r="E4819" s="1">
        <v>40908</v>
      </c>
      <c r="F4819" t="s">
        <v>50</v>
      </c>
      <c r="G4819" t="s">
        <v>7078</v>
      </c>
      <c r="H4819" t="s">
        <v>7079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81552</v>
      </c>
      <c r="T4819">
        <v>2</v>
      </c>
      <c r="U4819">
        <v>2</v>
      </c>
      <c r="V4819">
        <v>81552</v>
      </c>
    </row>
    <row r="4820" spans="1:22" x14ac:dyDescent="0.25">
      <c r="A4820">
        <v>4819</v>
      </c>
      <c r="B4820" t="s">
        <v>7794</v>
      </c>
      <c r="C4820">
        <v>2011</v>
      </c>
      <c r="D4820" s="1">
        <v>40903</v>
      </c>
      <c r="E4820" s="1">
        <v>40908</v>
      </c>
      <c r="F4820" t="s">
        <v>50</v>
      </c>
      <c r="G4820" t="s">
        <v>7078</v>
      </c>
      <c r="H4820" t="s">
        <v>7079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227136</v>
      </c>
      <c r="T4820">
        <v>4</v>
      </c>
      <c r="U4820">
        <v>2</v>
      </c>
      <c r="V4820">
        <v>-42588</v>
      </c>
    </row>
    <row r="4821" spans="1:22" x14ac:dyDescent="0.25">
      <c r="A4821">
        <v>4820</v>
      </c>
      <c r="B4821" t="s">
        <v>7795</v>
      </c>
      <c r="C4821">
        <v>2014</v>
      </c>
      <c r="D4821" s="1">
        <v>41799</v>
      </c>
      <c r="E4821" s="1">
        <v>41805</v>
      </c>
      <c r="F4821" t="s">
        <v>50</v>
      </c>
      <c r="G4821" t="s">
        <v>7796</v>
      </c>
      <c r="H4821" t="s">
        <v>7797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6376</v>
      </c>
      <c r="P4821" t="s">
        <v>46</v>
      </c>
      <c r="Q4821" t="s">
        <v>75</v>
      </c>
      <c r="R4821" t="s">
        <v>6377</v>
      </c>
      <c r="S4821">
        <v>1036</v>
      </c>
      <c r="T4821">
        <v>2</v>
      </c>
      <c r="U4821">
        <v>0</v>
      </c>
      <c r="V4821">
        <v>50764</v>
      </c>
    </row>
    <row r="4822" spans="1:22" x14ac:dyDescent="0.25">
      <c r="A4822">
        <v>4821</v>
      </c>
      <c r="B4822" t="s">
        <v>7798</v>
      </c>
      <c r="C4822">
        <v>2012</v>
      </c>
      <c r="D4822" s="1">
        <v>41006</v>
      </c>
      <c r="E4822" s="1">
        <v>41010</v>
      </c>
      <c r="F4822" t="s">
        <v>50</v>
      </c>
      <c r="G4822" t="s">
        <v>7023</v>
      </c>
      <c r="H4822" t="s">
        <v>7024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5611</v>
      </c>
      <c r="P4822" t="s">
        <v>46</v>
      </c>
      <c r="Q4822" t="s">
        <v>78</v>
      </c>
      <c r="R4822" t="s">
        <v>5612</v>
      </c>
      <c r="S4822">
        <v>463248</v>
      </c>
      <c r="T4822">
        <v>8</v>
      </c>
      <c r="U4822">
        <v>8</v>
      </c>
      <c r="V4822">
        <v>-11812824</v>
      </c>
    </row>
    <row r="4823" spans="1:22" x14ac:dyDescent="0.25">
      <c r="A4823">
        <v>4822</v>
      </c>
      <c r="B4823" t="s">
        <v>7798</v>
      </c>
      <c r="C4823">
        <v>2012</v>
      </c>
      <c r="D4823" s="1">
        <v>41006</v>
      </c>
      <c r="E4823" s="1">
        <v>41010</v>
      </c>
      <c r="F4823" t="s">
        <v>50</v>
      </c>
      <c r="G4823" t="s">
        <v>7023</v>
      </c>
      <c r="H4823" t="s">
        <v>7024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383952</v>
      </c>
      <c r="T4823">
        <v>6</v>
      </c>
      <c r="U4823">
        <v>2</v>
      </c>
      <c r="V4823">
        <v>47994</v>
      </c>
    </row>
    <row r="4824" spans="1:22" x14ac:dyDescent="0.25">
      <c r="A4824">
        <v>4823</v>
      </c>
      <c r="B4824" t="s">
        <v>7799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7800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44856</v>
      </c>
      <c r="T4824">
        <v>6</v>
      </c>
      <c r="U4824">
        <v>7</v>
      </c>
      <c r="V4824">
        <v>-358848</v>
      </c>
    </row>
    <row r="4825" spans="1:22" x14ac:dyDescent="0.25">
      <c r="A4825">
        <v>4824</v>
      </c>
      <c r="B4825" t="s">
        <v>7801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7802</v>
      </c>
      <c r="P4825" t="s">
        <v>71</v>
      </c>
      <c r="Q4825" t="s">
        <v>682</v>
      </c>
      <c r="R4825" t="s">
        <v>7803</v>
      </c>
      <c r="S4825">
        <v>30345</v>
      </c>
      <c r="T4825">
        <v>7</v>
      </c>
      <c r="U4825">
        <v>7</v>
      </c>
      <c r="V4825">
        <v>-24276</v>
      </c>
    </row>
    <row r="4826" spans="1:22" x14ac:dyDescent="0.25">
      <c r="A4826">
        <v>4825</v>
      </c>
      <c r="B4826" t="s">
        <v>7801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127554</v>
      </c>
      <c r="T4826">
        <v>3</v>
      </c>
      <c r="U4826">
        <v>3</v>
      </c>
      <c r="V4826">
        <v>-9111</v>
      </c>
    </row>
    <row r="4827" spans="1:22" x14ac:dyDescent="0.25">
      <c r="A4827">
        <v>4826</v>
      </c>
      <c r="B4827" t="s">
        <v>7801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5856</v>
      </c>
      <c r="P4827" t="s">
        <v>32</v>
      </c>
      <c r="Q4827" t="s">
        <v>65</v>
      </c>
      <c r="R4827" t="s">
        <v>5857</v>
      </c>
      <c r="S4827">
        <v>77952</v>
      </c>
      <c r="T4827">
        <v>3</v>
      </c>
      <c r="U4827">
        <v>2</v>
      </c>
      <c r="V4827">
        <v>155904</v>
      </c>
    </row>
    <row r="4828" spans="1:22" x14ac:dyDescent="0.25">
      <c r="A4828">
        <v>4827</v>
      </c>
      <c r="B4828" t="s">
        <v>7804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14016</v>
      </c>
      <c r="T4828">
        <v>4</v>
      </c>
      <c r="U4828">
        <v>2</v>
      </c>
      <c r="V4828">
        <v>49056</v>
      </c>
    </row>
    <row r="4829" spans="1:22" x14ac:dyDescent="0.25">
      <c r="A4829">
        <v>4828</v>
      </c>
      <c r="B4829" t="s">
        <v>7805</v>
      </c>
      <c r="C4829">
        <v>2011</v>
      </c>
      <c r="D4829" s="1">
        <v>40848</v>
      </c>
      <c r="E4829" s="1">
        <v>40855</v>
      </c>
      <c r="F4829" t="s">
        <v>50</v>
      </c>
      <c r="G4829" t="s">
        <v>6633</v>
      </c>
      <c r="H4829" t="s">
        <v>6634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6952</v>
      </c>
      <c r="T4829">
        <v>2</v>
      </c>
      <c r="U4829">
        <v>0</v>
      </c>
      <c r="V4829">
        <v>194656</v>
      </c>
    </row>
    <row r="4830" spans="1:22" x14ac:dyDescent="0.25">
      <c r="A4830">
        <v>4829</v>
      </c>
      <c r="B4830" t="s">
        <v>7805</v>
      </c>
      <c r="C4830">
        <v>2011</v>
      </c>
      <c r="D4830" s="1">
        <v>40848</v>
      </c>
      <c r="E4830" s="1">
        <v>40855</v>
      </c>
      <c r="F4830" t="s">
        <v>50</v>
      </c>
      <c r="G4830" t="s">
        <v>6633</v>
      </c>
      <c r="H4830" t="s">
        <v>6634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564</v>
      </c>
      <c r="T4830">
        <v>3</v>
      </c>
      <c r="U4830">
        <v>0</v>
      </c>
      <c r="V4830">
        <v>16356</v>
      </c>
    </row>
    <row r="4831" spans="1:22" x14ac:dyDescent="0.25">
      <c r="A4831">
        <v>4830</v>
      </c>
      <c r="B4831" t="s">
        <v>7806</v>
      </c>
      <c r="C4831">
        <v>2013</v>
      </c>
      <c r="D4831" s="1">
        <v>41410</v>
      </c>
      <c r="E4831" s="1">
        <v>41416</v>
      </c>
      <c r="F4831" t="s">
        <v>50</v>
      </c>
      <c r="G4831" t="s">
        <v>5614</v>
      </c>
      <c r="H4831" t="s">
        <v>5615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13776</v>
      </c>
      <c r="T4831">
        <v>3</v>
      </c>
      <c r="U4831">
        <v>2</v>
      </c>
      <c r="V4831">
        <v>44772</v>
      </c>
    </row>
    <row r="4832" spans="1:22" x14ac:dyDescent="0.25">
      <c r="A4832">
        <v>4831</v>
      </c>
      <c r="B4832" t="s">
        <v>7807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7808</v>
      </c>
      <c r="L4832" t="s">
        <v>114</v>
      </c>
      <c r="M4832">
        <v>54401</v>
      </c>
      <c r="N4832" t="s">
        <v>105</v>
      </c>
      <c r="O4832" t="s">
        <v>5592</v>
      </c>
      <c r="P4832" t="s">
        <v>46</v>
      </c>
      <c r="Q4832" t="s">
        <v>78</v>
      </c>
      <c r="R4832" t="s">
        <v>5593</v>
      </c>
      <c r="S4832">
        <v>24588</v>
      </c>
      <c r="T4832">
        <v>6</v>
      </c>
      <c r="U4832">
        <v>0</v>
      </c>
      <c r="V4832">
        <v>688464</v>
      </c>
    </row>
    <row r="4833" spans="1:22" x14ac:dyDescent="0.25">
      <c r="A4833">
        <v>4832</v>
      </c>
      <c r="B4833" t="s">
        <v>7807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7808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3663</v>
      </c>
      <c r="T4833">
        <v>3</v>
      </c>
      <c r="U4833">
        <v>0</v>
      </c>
      <c r="V4833">
        <v>98901</v>
      </c>
    </row>
    <row r="4834" spans="1:22" x14ac:dyDescent="0.25">
      <c r="A4834">
        <v>4833</v>
      </c>
      <c r="B4834" t="s">
        <v>7807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7808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2258</v>
      </c>
      <c r="T4834">
        <v>2</v>
      </c>
      <c r="U4834">
        <v>0</v>
      </c>
      <c r="V4834">
        <v>58708</v>
      </c>
    </row>
    <row r="4835" spans="1:22" x14ac:dyDescent="0.25">
      <c r="A4835">
        <v>4834</v>
      </c>
      <c r="B4835" t="s">
        <v>7807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7808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1239</v>
      </c>
      <c r="T4835">
        <v>3</v>
      </c>
      <c r="U4835">
        <v>0</v>
      </c>
      <c r="V4835">
        <v>58233</v>
      </c>
    </row>
    <row r="4836" spans="1:22" x14ac:dyDescent="0.25">
      <c r="A4836">
        <v>4835</v>
      </c>
      <c r="B4836" t="s">
        <v>7809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3992</v>
      </c>
      <c r="T4836">
        <v>5</v>
      </c>
      <c r="U4836">
        <v>2</v>
      </c>
      <c r="V4836">
        <v>13473</v>
      </c>
    </row>
    <row r="4837" spans="1:22" x14ac:dyDescent="0.25">
      <c r="A4837">
        <v>4836</v>
      </c>
      <c r="B4837" t="s">
        <v>7809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5414</v>
      </c>
      <c r="P4837" t="s">
        <v>46</v>
      </c>
      <c r="Q4837" t="s">
        <v>90</v>
      </c>
      <c r="R4837" t="s">
        <v>5415</v>
      </c>
      <c r="S4837">
        <v>6196</v>
      </c>
      <c r="T4837">
        <v>2</v>
      </c>
      <c r="U4837">
        <v>0</v>
      </c>
      <c r="V4837">
        <v>27882</v>
      </c>
    </row>
    <row r="4838" spans="1:22" x14ac:dyDescent="0.25">
      <c r="A4838">
        <v>4837</v>
      </c>
      <c r="B4838" t="s">
        <v>7809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19936</v>
      </c>
      <c r="T4838">
        <v>4</v>
      </c>
      <c r="U4838">
        <v>2</v>
      </c>
      <c r="V4838">
        <v>72268</v>
      </c>
    </row>
    <row r="4839" spans="1:22" x14ac:dyDescent="0.25">
      <c r="A4839">
        <v>4838</v>
      </c>
      <c r="B4839" t="s">
        <v>7810</v>
      </c>
      <c r="C4839">
        <v>2014</v>
      </c>
      <c r="D4839" s="1">
        <v>41792</v>
      </c>
      <c r="E4839" s="1">
        <v>41794</v>
      </c>
      <c r="F4839" t="s">
        <v>188</v>
      </c>
      <c r="G4839" t="s">
        <v>5883</v>
      </c>
      <c r="H4839" t="s">
        <v>5884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3798</v>
      </c>
      <c r="T4839">
        <v>2</v>
      </c>
      <c r="U4839">
        <v>7</v>
      </c>
      <c r="V4839">
        <v>-26586</v>
      </c>
    </row>
    <row r="4840" spans="1:22" x14ac:dyDescent="0.25">
      <c r="A4840">
        <v>4839</v>
      </c>
      <c r="B4840" t="s">
        <v>7810</v>
      </c>
      <c r="C4840">
        <v>2014</v>
      </c>
      <c r="D4840" s="1">
        <v>41792</v>
      </c>
      <c r="E4840" s="1">
        <v>41794</v>
      </c>
      <c r="F4840" t="s">
        <v>188</v>
      </c>
      <c r="G4840" t="s">
        <v>5883</v>
      </c>
      <c r="H4840" t="s">
        <v>5884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27744</v>
      </c>
      <c r="T4840">
        <v>6</v>
      </c>
      <c r="U4840">
        <v>2</v>
      </c>
      <c r="V4840">
        <v>100572</v>
      </c>
    </row>
    <row r="4841" spans="1:22" x14ac:dyDescent="0.25">
      <c r="A4841">
        <v>4840</v>
      </c>
      <c r="B4841" t="s">
        <v>7810</v>
      </c>
      <c r="C4841">
        <v>2014</v>
      </c>
      <c r="D4841" s="1">
        <v>41792</v>
      </c>
      <c r="E4841" s="1">
        <v>41794</v>
      </c>
      <c r="F4841" t="s">
        <v>188</v>
      </c>
      <c r="G4841" t="s">
        <v>5883</v>
      </c>
      <c r="H4841" t="s">
        <v>5884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158376</v>
      </c>
      <c r="T4841">
        <v>4</v>
      </c>
      <c r="U4841">
        <v>4</v>
      </c>
      <c r="V4841">
        <v>-343148</v>
      </c>
    </row>
    <row r="4842" spans="1:22" x14ac:dyDescent="0.25">
      <c r="A4842">
        <v>4841</v>
      </c>
      <c r="B4842" t="s">
        <v>7811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2758</v>
      </c>
      <c r="T4842">
        <v>2</v>
      </c>
      <c r="U4842">
        <v>0</v>
      </c>
      <c r="V4842">
        <v>115836</v>
      </c>
    </row>
    <row r="4843" spans="1:22" x14ac:dyDescent="0.25">
      <c r="A4843">
        <v>4842</v>
      </c>
      <c r="B4843" t="s">
        <v>7812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6315</v>
      </c>
      <c r="P4843" t="s">
        <v>46</v>
      </c>
      <c r="Q4843" t="s">
        <v>75</v>
      </c>
      <c r="R4843" t="s">
        <v>6316</v>
      </c>
      <c r="S4843">
        <v>5553</v>
      </c>
      <c r="T4843">
        <v>3</v>
      </c>
      <c r="U4843">
        <v>7</v>
      </c>
      <c r="V4843">
        <v>-40722</v>
      </c>
    </row>
    <row r="4844" spans="1:22" x14ac:dyDescent="0.25">
      <c r="A4844">
        <v>4843</v>
      </c>
      <c r="B4844" t="s">
        <v>7813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24392</v>
      </c>
      <c r="T4844">
        <v>5</v>
      </c>
      <c r="U4844">
        <v>2</v>
      </c>
      <c r="V4844">
        <v>-54882</v>
      </c>
    </row>
    <row r="4845" spans="1:22" x14ac:dyDescent="0.25">
      <c r="A4845">
        <v>4844</v>
      </c>
      <c r="B4845" t="s">
        <v>7814</v>
      </c>
      <c r="C4845">
        <v>2013</v>
      </c>
      <c r="D4845" s="1">
        <v>41586</v>
      </c>
      <c r="E4845" s="1">
        <v>41588</v>
      </c>
      <c r="F4845" t="s">
        <v>188</v>
      </c>
      <c r="G4845" t="s">
        <v>6450</v>
      </c>
      <c r="H4845" t="s">
        <v>6451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1496</v>
      </c>
      <c r="T4845">
        <v>4</v>
      </c>
      <c r="U4845">
        <v>0</v>
      </c>
      <c r="V4845">
        <v>2992</v>
      </c>
    </row>
    <row r="4846" spans="1:22" x14ac:dyDescent="0.25">
      <c r="A4846">
        <v>4845</v>
      </c>
      <c r="B4846" t="s">
        <v>7815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7184</v>
      </c>
      <c r="T4846">
        <v>2</v>
      </c>
      <c r="U4846">
        <v>2</v>
      </c>
      <c r="V4846">
        <v>2245</v>
      </c>
    </row>
    <row r="4847" spans="1:22" x14ac:dyDescent="0.25">
      <c r="A4847">
        <v>4846</v>
      </c>
      <c r="B4847" t="s">
        <v>7816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10512</v>
      </c>
      <c r="T4847">
        <v>3</v>
      </c>
      <c r="U4847">
        <v>2</v>
      </c>
      <c r="V4847">
        <v>36792</v>
      </c>
    </row>
    <row r="4848" spans="1:22" x14ac:dyDescent="0.25">
      <c r="A4848">
        <v>4847</v>
      </c>
      <c r="B4848" t="s">
        <v>7817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26396</v>
      </c>
      <c r="T4848">
        <v>5</v>
      </c>
      <c r="U4848">
        <v>2</v>
      </c>
      <c r="V4848">
        <v>19797</v>
      </c>
    </row>
    <row r="4849" spans="1:22" x14ac:dyDescent="0.25">
      <c r="A4849">
        <v>4848</v>
      </c>
      <c r="B4849" t="s">
        <v>7817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71632</v>
      </c>
      <c r="T4849">
        <v>11</v>
      </c>
      <c r="U4849">
        <v>2</v>
      </c>
      <c r="V4849">
        <v>17908</v>
      </c>
    </row>
    <row r="4850" spans="1:22" x14ac:dyDescent="0.25">
      <c r="A4850">
        <v>4849</v>
      </c>
      <c r="B4850" t="s">
        <v>7817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9328</v>
      </c>
      <c r="T4850">
        <v>1</v>
      </c>
      <c r="U4850">
        <v>2</v>
      </c>
      <c r="V4850">
        <v>8162</v>
      </c>
    </row>
    <row r="4851" spans="1:22" x14ac:dyDescent="0.25">
      <c r="A4851">
        <v>4850</v>
      </c>
      <c r="B4851" t="s">
        <v>7818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7819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588</v>
      </c>
      <c r="T4851">
        <v>2</v>
      </c>
      <c r="U4851">
        <v>0</v>
      </c>
      <c r="V4851">
        <v>2646</v>
      </c>
    </row>
    <row r="4852" spans="1:22" x14ac:dyDescent="0.25">
      <c r="A4852">
        <v>4851</v>
      </c>
      <c r="B4852" t="s">
        <v>7818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7819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97592</v>
      </c>
      <c r="T4852">
        <v>5</v>
      </c>
      <c r="U4852">
        <v>2</v>
      </c>
      <c r="V4852">
        <v>12199</v>
      </c>
    </row>
    <row r="4853" spans="1:22" x14ac:dyDescent="0.25">
      <c r="A4853">
        <v>4852</v>
      </c>
      <c r="B4853" t="s">
        <v>7818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7819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30384</v>
      </c>
      <c r="T4853">
        <v>8</v>
      </c>
      <c r="U4853">
        <v>0</v>
      </c>
      <c r="V4853">
        <v>91152</v>
      </c>
    </row>
    <row r="4854" spans="1:22" x14ac:dyDescent="0.25">
      <c r="A4854">
        <v>4853</v>
      </c>
      <c r="B4854" t="s">
        <v>7818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7819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48588</v>
      </c>
      <c r="T4854">
        <v>6</v>
      </c>
      <c r="U4854">
        <v>0</v>
      </c>
      <c r="V4854">
        <v>194352</v>
      </c>
    </row>
    <row r="4855" spans="1:22" x14ac:dyDescent="0.25">
      <c r="A4855">
        <v>4854</v>
      </c>
      <c r="B4855" t="s">
        <v>7820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1254</v>
      </c>
      <c r="T4855">
        <v>3</v>
      </c>
      <c r="U4855">
        <v>0</v>
      </c>
      <c r="V4855">
        <v>45144</v>
      </c>
    </row>
    <row r="4856" spans="1:22" x14ac:dyDescent="0.25">
      <c r="A4856">
        <v>4855</v>
      </c>
      <c r="B4856" t="s">
        <v>7820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894</v>
      </c>
      <c r="T4856">
        <v>3</v>
      </c>
      <c r="U4856">
        <v>0</v>
      </c>
      <c r="V4856">
        <v>6258</v>
      </c>
    </row>
    <row r="4857" spans="1:22" x14ac:dyDescent="0.25">
      <c r="A4857">
        <v>4856</v>
      </c>
      <c r="B4857" t="s">
        <v>7820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924</v>
      </c>
      <c r="T4857">
        <v>3</v>
      </c>
      <c r="U4857">
        <v>0</v>
      </c>
      <c r="V4857">
        <v>44352</v>
      </c>
    </row>
    <row r="4858" spans="1:22" x14ac:dyDescent="0.25">
      <c r="A4858">
        <v>4857</v>
      </c>
      <c r="B4858" t="s">
        <v>7821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70008</v>
      </c>
      <c r="T4858">
        <v>3</v>
      </c>
      <c r="U4858">
        <v>2</v>
      </c>
      <c r="V4858">
        <v>245028</v>
      </c>
    </row>
    <row r="4859" spans="1:22" x14ac:dyDescent="0.25">
      <c r="A4859">
        <v>4858</v>
      </c>
      <c r="B4859" t="s">
        <v>7821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776</v>
      </c>
      <c r="T4859">
        <v>4</v>
      </c>
      <c r="U4859">
        <v>0</v>
      </c>
      <c r="V4859">
        <v>38024</v>
      </c>
    </row>
    <row r="4860" spans="1:22" x14ac:dyDescent="0.25">
      <c r="A4860">
        <v>4859</v>
      </c>
      <c r="B4860" t="s">
        <v>7821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7822</v>
      </c>
      <c r="P4860" t="s">
        <v>32</v>
      </c>
      <c r="Q4860" t="s">
        <v>65</v>
      </c>
      <c r="R4860" t="s">
        <v>7823</v>
      </c>
      <c r="S4860">
        <v>46485</v>
      </c>
      <c r="T4860">
        <v>9</v>
      </c>
      <c r="U4860">
        <v>0</v>
      </c>
      <c r="V4860">
        <v>9297</v>
      </c>
    </row>
    <row r="4861" spans="1:22" x14ac:dyDescent="0.25">
      <c r="A4861">
        <v>4860</v>
      </c>
      <c r="B4861" t="s">
        <v>7824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7825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10192</v>
      </c>
      <c r="T4861">
        <v>7</v>
      </c>
      <c r="U4861">
        <v>2</v>
      </c>
      <c r="V4861">
        <v>10192</v>
      </c>
    </row>
    <row r="4862" spans="1:22" x14ac:dyDescent="0.25">
      <c r="A4862">
        <v>4861</v>
      </c>
      <c r="B4862" t="s">
        <v>7826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179398</v>
      </c>
      <c r="T4862">
        <v>2</v>
      </c>
      <c r="U4862">
        <v>0</v>
      </c>
      <c r="V4862">
        <v>8431706</v>
      </c>
    </row>
    <row r="4863" spans="1:22" x14ac:dyDescent="0.25">
      <c r="A4863">
        <v>4862</v>
      </c>
      <c r="B4863" t="s">
        <v>7827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5563</v>
      </c>
      <c r="P4863" t="s">
        <v>71</v>
      </c>
      <c r="Q4863" t="s">
        <v>72</v>
      </c>
      <c r="R4863" t="s">
        <v>5564</v>
      </c>
      <c r="S4863">
        <v>758352</v>
      </c>
      <c r="T4863">
        <v>6</v>
      </c>
      <c r="U4863">
        <v>2</v>
      </c>
      <c r="V4863">
        <v>2654232</v>
      </c>
    </row>
    <row r="4864" spans="1:22" x14ac:dyDescent="0.25">
      <c r="A4864">
        <v>4863</v>
      </c>
      <c r="B4864" t="s">
        <v>7828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20368</v>
      </c>
      <c r="T4864">
        <v>1</v>
      </c>
      <c r="U4864">
        <v>2</v>
      </c>
      <c r="V4864">
        <v>73834</v>
      </c>
    </row>
    <row r="4865" spans="1:22" x14ac:dyDescent="0.25">
      <c r="A4865">
        <v>4864</v>
      </c>
      <c r="B4865" t="s">
        <v>7828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49848</v>
      </c>
      <c r="T4865">
        <v>3</v>
      </c>
      <c r="U4865">
        <v>2</v>
      </c>
      <c r="V4865">
        <v>168237</v>
      </c>
    </row>
    <row r="4866" spans="1:22" x14ac:dyDescent="0.25">
      <c r="A4866">
        <v>4865</v>
      </c>
      <c r="B4866" t="s">
        <v>7829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23997</v>
      </c>
      <c r="T4866">
        <v>3</v>
      </c>
      <c r="U4866">
        <v>0</v>
      </c>
      <c r="V4866">
        <v>671916</v>
      </c>
    </row>
    <row r="4867" spans="1:22" x14ac:dyDescent="0.25">
      <c r="A4867">
        <v>4866</v>
      </c>
      <c r="B4867" t="s">
        <v>7830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2404704</v>
      </c>
      <c r="T4867">
        <v>6</v>
      </c>
      <c r="U4867">
        <v>2</v>
      </c>
      <c r="V4867">
        <v>150294</v>
      </c>
    </row>
    <row r="4868" spans="1:22" x14ac:dyDescent="0.25">
      <c r="A4868">
        <v>4867</v>
      </c>
      <c r="B4868" t="s">
        <v>7830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563024</v>
      </c>
      <c r="T4868">
        <v>11</v>
      </c>
      <c r="U4868">
        <v>2</v>
      </c>
      <c r="V4868">
        <v>1900206</v>
      </c>
    </row>
    <row r="4869" spans="1:22" x14ac:dyDescent="0.25">
      <c r="A4869">
        <v>4868</v>
      </c>
      <c r="B4869" t="s">
        <v>7830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34491</v>
      </c>
      <c r="T4869">
        <v>3</v>
      </c>
      <c r="U4869">
        <v>0</v>
      </c>
      <c r="V4869">
        <v>103473</v>
      </c>
    </row>
    <row r="4870" spans="1:22" x14ac:dyDescent="0.25">
      <c r="A4870">
        <v>4869</v>
      </c>
      <c r="B4870" t="s">
        <v>7830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864</v>
      </c>
      <c r="T4870">
        <v>3</v>
      </c>
      <c r="U4870">
        <v>0</v>
      </c>
      <c r="V4870">
        <v>42336</v>
      </c>
    </row>
    <row r="4871" spans="1:22" x14ac:dyDescent="0.25">
      <c r="A4871">
        <v>4870</v>
      </c>
      <c r="B4871" t="s">
        <v>7831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89988</v>
      </c>
      <c r="T4871">
        <v>2</v>
      </c>
      <c r="U4871">
        <v>4</v>
      </c>
      <c r="V4871">
        <v>-14998</v>
      </c>
    </row>
    <row r="4872" spans="1:22" x14ac:dyDescent="0.25">
      <c r="A4872">
        <v>4871</v>
      </c>
      <c r="B4872" t="s">
        <v>7831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229544</v>
      </c>
      <c r="T4872">
        <v>7</v>
      </c>
      <c r="U4872">
        <v>2</v>
      </c>
      <c r="V4872">
        <v>832097</v>
      </c>
    </row>
    <row r="4873" spans="1:22" x14ac:dyDescent="0.25">
      <c r="A4873">
        <v>4872</v>
      </c>
      <c r="B4873" t="s">
        <v>7832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7833</v>
      </c>
      <c r="P4873" t="s">
        <v>46</v>
      </c>
      <c r="Q4873" t="s">
        <v>269</v>
      </c>
      <c r="R4873" t="s">
        <v>7834</v>
      </c>
      <c r="S4873">
        <v>1824</v>
      </c>
      <c r="T4873">
        <v>2</v>
      </c>
      <c r="U4873">
        <v>2</v>
      </c>
      <c r="V4873">
        <v>6156</v>
      </c>
    </row>
    <row r="4874" spans="1:22" x14ac:dyDescent="0.25">
      <c r="A4874">
        <v>4873</v>
      </c>
      <c r="B4874" t="s">
        <v>7832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6727</v>
      </c>
      <c r="P4874" t="s">
        <v>46</v>
      </c>
      <c r="Q4874" t="s">
        <v>78</v>
      </c>
      <c r="R4874" t="s">
        <v>6728</v>
      </c>
      <c r="S4874">
        <v>1832</v>
      </c>
      <c r="T4874">
        <v>5</v>
      </c>
      <c r="U4874">
        <v>8</v>
      </c>
      <c r="V4874">
        <v>-46716</v>
      </c>
    </row>
    <row r="4875" spans="1:22" x14ac:dyDescent="0.25">
      <c r="A4875">
        <v>4874</v>
      </c>
      <c r="B4875" t="s">
        <v>7832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6445</v>
      </c>
      <c r="P4875" t="s">
        <v>46</v>
      </c>
      <c r="Q4875" t="s">
        <v>59</v>
      </c>
      <c r="R4875" t="s">
        <v>6446</v>
      </c>
      <c r="S4875">
        <v>48816</v>
      </c>
      <c r="T4875">
        <v>3</v>
      </c>
      <c r="U4875">
        <v>2</v>
      </c>
      <c r="V4875">
        <v>-115938</v>
      </c>
    </row>
    <row r="4876" spans="1:22" x14ac:dyDescent="0.25">
      <c r="A4876">
        <v>4875</v>
      </c>
      <c r="B4876" t="s">
        <v>7832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1188</v>
      </c>
      <c r="T4876">
        <v>1</v>
      </c>
      <c r="U4876">
        <v>8</v>
      </c>
      <c r="V4876">
        <v>-19602</v>
      </c>
    </row>
    <row r="4877" spans="1:22" x14ac:dyDescent="0.25">
      <c r="A4877">
        <v>4876</v>
      </c>
      <c r="B4877" t="s">
        <v>7835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1198</v>
      </c>
      <c r="T4877">
        <v>5</v>
      </c>
      <c r="U4877">
        <v>2</v>
      </c>
      <c r="V4877">
        <v>2995</v>
      </c>
    </row>
    <row r="4878" spans="1:22" x14ac:dyDescent="0.25">
      <c r="A4878">
        <v>4877</v>
      </c>
      <c r="B4878" t="s">
        <v>7836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5916</v>
      </c>
      <c r="P4878" t="s">
        <v>46</v>
      </c>
      <c r="Q4878" t="s">
        <v>59</v>
      </c>
      <c r="R4878" t="s">
        <v>5917</v>
      </c>
      <c r="S4878">
        <v>61568</v>
      </c>
      <c r="T4878">
        <v>2</v>
      </c>
      <c r="U4878">
        <v>2</v>
      </c>
      <c r="V4878">
        <v>46176</v>
      </c>
    </row>
    <row r="4879" spans="1:22" x14ac:dyDescent="0.25">
      <c r="A4879">
        <v>4878</v>
      </c>
      <c r="B4879" t="s">
        <v>7836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6192</v>
      </c>
      <c r="T4879">
        <v>3</v>
      </c>
      <c r="U4879">
        <v>2</v>
      </c>
      <c r="V4879">
        <v>4644</v>
      </c>
    </row>
    <row r="4880" spans="1:22" x14ac:dyDescent="0.25">
      <c r="A4880">
        <v>4879</v>
      </c>
      <c r="B4880" t="s">
        <v>7837</v>
      </c>
      <c r="C4880">
        <v>2013</v>
      </c>
      <c r="D4880" s="1">
        <v>41485</v>
      </c>
      <c r="E4880" s="1">
        <v>41487</v>
      </c>
      <c r="F4880" t="s">
        <v>188</v>
      </c>
      <c r="G4880" t="s">
        <v>5501</v>
      </c>
      <c r="H4880" t="s">
        <v>5502</v>
      </c>
      <c r="I4880" t="s">
        <v>26</v>
      </c>
      <c r="J4880" t="s">
        <v>27</v>
      </c>
      <c r="K4880" t="s">
        <v>7838</v>
      </c>
      <c r="L4880" t="s">
        <v>54</v>
      </c>
      <c r="M4880">
        <v>32503</v>
      </c>
      <c r="N4880" t="s">
        <v>30</v>
      </c>
      <c r="O4880" t="s">
        <v>7770</v>
      </c>
      <c r="P4880" t="s">
        <v>46</v>
      </c>
      <c r="Q4880" t="s">
        <v>75</v>
      </c>
      <c r="R4880" t="s">
        <v>7771</v>
      </c>
      <c r="S4880">
        <v>2214</v>
      </c>
      <c r="T4880">
        <v>3</v>
      </c>
      <c r="U4880">
        <v>7</v>
      </c>
      <c r="V4880">
        <v>-1476</v>
      </c>
    </row>
    <row r="4881" spans="1:22" x14ac:dyDescent="0.25">
      <c r="A4881">
        <v>4880</v>
      </c>
      <c r="B4881" t="s">
        <v>7839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6438</v>
      </c>
      <c r="P4881" t="s">
        <v>46</v>
      </c>
      <c r="Q4881" t="s">
        <v>173</v>
      </c>
      <c r="R4881" t="s">
        <v>6439</v>
      </c>
      <c r="S4881">
        <v>532</v>
      </c>
      <c r="T4881">
        <v>2</v>
      </c>
      <c r="U4881">
        <v>0</v>
      </c>
      <c r="V4881">
        <v>26068</v>
      </c>
    </row>
    <row r="4882" spans="1:22" x14ac:dyDescent="0.25">
      <c r="A4882">
        <v>4881</v>
      </c>
      <c r="B4882" t="s">
        <v>7839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97592</v>
      </c>
      <c r="T4882">
        <v>4</v>
      </c>
      <c r="U4882">
        <v>0</v>
      </c>
      <c r="V4882">
        <v>292776</v>
      </c>
    </row>
    <row r="4883" spans="1:22" x14ac:dyDescent="0.25">
      <c r="A4883">
        <v>4882</v>
      </c>
      <c r="B4883" t="s">
        <v>7839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5250</v>
      </c>
      <c r="P4883" t="s">
        <v>71</v>
      </c>
      <c r="Q4883" t="s">
        <v>161</v>
      </c>
      <c r="R4883" t="s">
        <v>5251</v>
      </c>
      <c r="S4883">
        <v>224991</v>
      </c>
      <c r="T4883">
        <v>9</v>
      </c>
      <c r="U4883">
        <v>0</v>
      </c>
      <c r="V4883">
        <v>5174793</v>
      </c>
    </row>
    <row r="4884" spans="1:22" x14ac:dyDescent="0.25">
      <c r="A4884">
        <v>4883</v>
      </c>
      <c r="B4884" t="s">
        <v>7839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5992</v>
      </c>
      <c r="T4884">
        <v>4</v>
      </c>
      <c r="U4884">
        <v>0</v>
      </c>
      <c r="V4884">
        <v>167776</v>
      </c>
    </row>
    <row r="4885" spans="1:22" x14ac:dyDescent="0.25">
      <c r="A4885">
        <v>4884</v>
      </c>
      <c r="B4885" t="s">
        <v>7840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7313</v>
      </c>
      <c r="P4885" t="s">
        <v>46</v>
      </c>
      <c r="Q4885" t="s">
        <v>75</v>
      </c>
      <c r="R4885" t="s">
        <v>7314</v>
      </c>
      <c r="S4885">
        <v>1712</v>
      </c>
      <c r="T4885">
        <v>5</v>
      </c>
      <c r="U4885">
        <v>2</v>
      </c>
      <c r="V4885">
        <v>642</v>
      </c>
    </row>
    <row r="4886" spans="1:22" x14ac:dyDescent="0.25">
      <c r="A4886">
        <v>4885</v>
      </c>
      <c r="B4886" t="s">
        <v>7840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7340</v>
      </c>
      <c r="P4886" t="s">
        <v>46</v>
      </c>
      <c r="Q4886" t="s">
        <v>68</v>
      </c>
      <c r="R4886" t="s">
        <v>7341</v>
      </c>
      <c r="S4886">
        <v>336</v>
      </c>
      <c r="T4886">
        <v>2</v>
      </c>
      <c r="U4886">
        <v>0</v>
      </c>
      <c r="V4886">
        <v>8736</v>
      </c>
    </row>
    <row r="4887" spans="1:22" x14ac:dyDescent="0.25">
      <c r="A4887">
        <v>4886</v>
      </c>
      <c r="B4887" t="s">
        <v>7841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1142</v>
      </c>
      <c r="T4887">
        <v>5</v>
      </c>
      <c r="U4887">
        <v>0</v>
      </c>
      <c r="V4887">
        <v>52532</v>
      </c>
    </row>
    <row r="4888" spans="1:22" x14ac:dyDescent="0.25">
      <c r="A4888">
        <v>4887</v>
      </c>
      <c r="B4888" t="s">
        <v>7842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7782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18267</v>
      </c>
      <c r="T4888">
        <v>3</v>
      </c>
      <c r="U4888">
        <v>0</v>
      </c>
      <c r="V4888">
        <v>529743</v>
      </c>
    </row>
    <row r="4889" spans="1:22" x14ac:dyDescent="0.25">
      <c r="A4889">
        <v>4888</v>
      </c>
      <c r="B4889" t="s">
        <v>7842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7782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1017</v>
      </c>
      <c r="T4889">
        <v>6</v>
      </c>
      <c r="U4889">
        <v>0</v>
      </c>
      <c r="V4889">
        <v>6102</v>
      </c>
    </row>
    <row r="4890" spans="1:22" x14ac:dyDescent="0.25">
      <c r="A4890">
        <v>4889</v>
      </c>
      <c r="B4890" t="s">
        <v>7842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7782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112602</v>
      </c>
      <c r="T4890">
        <v>3</v>
      </c>
      <c r="U4890">
        <v>0</v>
      </c>
      <c r="V4890">
        <v>56301</v>
      </c>
    </row>
    <row r="4891" spans="1:22" x14ac:dyDescent="0.25">
      <c r="A4891">
        <v>4890</v>
      </c>
      <c r="B4891" t="s">
        <v>7842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7782</v>
      </c>
      <c r="L4891" t="s">
        <v>1272</v>
      </c>
      <c r="M4891">
        <v>30062</v>
      </c>
      <c r="N4891" t="s">
        <v>30</v>
      </c>
      <c r="O4891" t="s">
        <v>7562</v>
      </c>
      <c r="P4891" t="s">
        <v>46</v>
      </c>
      <c r="Q4891" t="s">
        <v>59</v>
      </c>
      <c r="R4891" t="s">
        <v>7563</v>
      </c>
      <c r="S4891">
        <v>12633</v>
      </c>
      <c r="T4891">
        <v>6</v>
      </c>
      <c r="U4891">
        <v>0</v>
      </c>
      <c r="V4891">
        <v>315825</v>
      </c>
    </row>
    <row r="4892" spans="1:22" x14ac:dyDescent="0.25">
      <c r="A4892">
        <v>4891</v>
      </c>
      <c r="B4892" t="s">
        <v>7843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882</v>
      </c>
      <c r="T4892">
        <v>3</v>
      </c>
      <c r="U4892">
        <v>0</v>
      </c>
      <c r="V4892">
        <v>25578</v>
      </c>
    </row>
    <row r="4893" spans="1:22" x14ac:dyDescent="0.25">
      <c r="A4893">
        <v>4892</v>
      </c>
      <c r="B4893" t="s">
        <v>7843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3794</v>
      </c>
      <c r="T4893">
        <v>2</v>
      </c>
      <c r="U4893">
        <v>0</v>
      </c>
      <c r="V4893">
        <v>182112</v>
      </c>
    </row>
    <row r="4894" spans="1:22" x14ac:dyDescent="0.25">
      <c r="A4894">
        <v>4893</v>
      </c>
      <c r="B4894" t="s">
        <v>7843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7844</v>
      </c>
      <c r="P4894" t="s">
        <v>46</v>
      </c>
      <c r="Q4894" t="s">
        <v>68</v>
      </c>
      <c r="R4894" t="s">
        <v>7845</v>
      </c>
      <c r="S4894">
        <v>42</v>
      </c>
      <c r="T4894">
        <v>2</v>
      </c>
      <c r="U4894">
        <v>0</v>
      </c>
      <c r="V4894">
        <v>1176</v>
      </c>
    </row>
    <row r="4895" spans="1:22" x14ac:dyDescent="0.25">
      <c r="A4895">
        <v>4894</v>
      </c>
      <c r="B4895" t="s">
        <v>7843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22728</v>
      </c>
      <c r="T4895">
        <v>2</v>
      </c>
      <c r="U4895">
        <v>0</v>
      </c>
      <c r="V4895">
        <v>22728</v>
      </c>
    </row>
    <row r="4896" spans="1:22" x14ac:dyDescent="0.25">
      <c r="A4896">
        <v>4895</v>
      </c>
      <c r="B4896" t="s">
        <v>7843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479</v>
      </c>
      <c r="T4896">
        <v>1</v>
      </c>
      <c r="U4896">
        <v>0</v>
      </c>
      <c r="V4896">
        <v>22992</v>
      </c>
    </row>
    <row r="4897" spans="1:22" x14ac:dyDescent="0.25">
      <c r="A4897">
        <v>4896</v>
      </c>
      <c r="B4897" t="s">
        <v>7843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6395</v>
      </c>
      <c r="P4897" t="s">
        <v>46</v>
      </c>
      <c r="Q4897" t="s">
        <v>173</v>
      </c>
      <c r="R4897" t="s">
        <v>186</v>
      </c>
      <c r="S4897">
        <v>6196</v>
      </c>
      <c r="T4897">
        <v>2</v>
      </c>
      <c r="U4897">
        <v>0</v>
      </c>
      <c r="V4897">
        <v>303604</v>
      </c>
    </row>
    <row r="4898" spans="1:22" x14ac:dyDescent="0.25">
      <c r="A4898">
        <v>4897</v>
      </c>
      <c r="B4898" t="s">
        <v>7843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5598</v>
      </c>
      <c r="P4898" t="s">
        <v>46</v>
      </c>
      <c r="Q4898" t="s">
        <v>59</v>
      </c>
      <c r="R4898" t="s">
        <v>5599</v>
      </c>
      <c r="S4898">
        <v>111792</v>
      </c>
      <c r="T4898">
        <v>4</v>
      </c>
      <c r="U4898">
        <v>0</v>
      </c>
      <c r="V4898">
        <v>55896</v>
      </c>
    </row>
    <row r="4899" spans="1:22" x14ac:dyDescent="0.25">
      <c r="A4899">
        <v>4898</v>
      </c>
      <c r="B4899" t="s">
        <v>7846</v>
      </c>
      <c r="C4899">
        <v>2011</v>
      </c>
      <c r="D4899" s="1">
        <v>40831</v>
      </c>
      <c r="E4899" s="1">
        <v>40833</v>
      </c>
      <c r="F4899" t="s">
        <v>188</v>
      </c>
      <c r="G4899" t="s">
        <v>6021</v>
      </c>
      <c r="H4899" t="s">
        <v>6022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5800</v>
      </c>
      <c r="P4899" t="s">
        <v>32</v>
      </c>
      <c r="Q4899" t="s">
        <v>36</v>
      </c>
      <c r="R4899" t="s">
        <v>5801</v>
      </c>
      <c r="S4899">
        <v>183372</v>
      </c>
      <c r="T4899">
        <v>2</v>
      </c>
      <c r="U4899">
        <v>3</v>
      </c>
      <c r="V4899">
        <v>-78588</v>
      </c>
    </row>
    <row r="4900" spans="1:22" x14ac:dyDescent="0.25">
      <c r="A4900">
        <v>4899</v>
      </c>
      <c r="B4900" t="s">
        <v>7846</v>
      </c>
      <c r="C4900">
        <v>2011</v>
      </c>
      <c r="D4900" s="1">
        <v>40831</v>
      </c>
      <c r="E4900" s="1">
        <v>40833</v>
      </c>
      <c r="F4900" t="s">
        <v>188</v>
      </c>
      <c r="G4900" t="s">
        <v>6021</v>
      </c>
      <c r="H4900" t="s">
        <v>6022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7968</v>
      </c>
      <c r="T4900">
        <v>2</v>
      </c>
      <c r="U4900">
        <v>2</v>
      </c>
      <c r="V4900">
        <v>28884</v>
      </c>
    </row>
    <row r="4901" spans="1:22" x14ac:dyDescent="0.25">
      <c r="A4901">
        <v>4900</v>
      </c>
      <c r="B4901" t="s">
        <v>7847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6230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26352</v>
      </c>
      <c r="T4901">
        <v>8</v>
      </c>
      <c r="U4901">
        <v>7</v>
      </c>
      <c r="V4901">
        <v>-184464</v>
      </c>
    </row>
    <row r="4902" spans="1:22" x14ac:dyDescent="0.25">
      <c r="A4902">
        <v>4901</v>
      </c>
      <c r="B4902" t="s">
        <v>7848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48132</v>
      </c>
      <c r="T4902">
        <v>4</v>
      </c>
      <c r="U4902">
        <v>0</v>
      </c>
      <c r="V4902">
        <v>1251432</v>
      </c>
    </row>
    <row r="4903" spans="1:22" x14ac:dyDescent="0.25">
      <c r="A4903">
        <v>4902</v>
      </c>
      <c r="B4903" t="s">
        <v>7848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5549</v>
      </c>
      <c r="P4903" t="s">
        <v>46</v>
      </c>
      <c r="Q4903" t="s">
        <v>578</v>
      </c>
      <c r="R4903" t="s">
        <v>5550</v>
      </c>
      <c r="S4903">
        <v>1398</v>
      </c>
      <c r="T4903">
        <v>1</v>
      </c>
      <c r="U4903">
        <v>0</v>
      </c>
      <c r="V4903">
        <v>36348</v>
      </c>
    </row>
    <row r="4904" spans="1:22" x14ac:dyDescent="0.25">
      <c r="A4904">
        <v>4903</v>
      </c>
      <c r="B4904" t="s">
        <v>7849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2592</v>
      </c>
      <c r="T4904">
        <v>6</v>
      </c>
      <c r="U4904">
        <v>2</v>
      </c>
      <c r="V4904">
        <v>9072</v>
      </c>
    </row>
    <row r="4905" spans="1:22" x14ac:dyDescent="0.25">
      <c r="A4905">
        <v>4904</v>
      </c>
      <c r="B4905" t="s">
        <v>7849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9159</v>
      </c>
      <c r="T4905">
        <v>3</v>
      </c>
      <c r="U4905">
        <v>0</v>
      </c>
      <c r="V4905">
        <v>421314</v>
      </c>
    </row>
    <row r="4906" spans="1:22" x14ac:dyDescent="0.25">
      <c r="A4906">
        <v>4905</v>
      </c>
      <c r="B4906" t="s">
        <v>7850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674058</v>
      </c>
      <c r="T4906">
        <v>3</v>
      </c>
      <c r="U4906">
        <v>3</v>
      </c>
      <c r="V4906">
        <v>-192588</v>
      </c>
    </row>
    <row r="4907" spans="1:22" x14ac:dyDescent="0.25">
      <c r="A4907">
        <v>4906</v>
      </c>
      <c r="B4907" t="s">
        <v>7851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6714</v>
      </c>
      <c r="P4907" t="s">
        <v>46</v>
      </c>
      <c r="Q4907" t="s">
        <v>75</v>
      </c>
      <c r="R4907" t="s">
        <v>6715</v>
      </c>
      <c r="S4907">
        <v>2292</v>
      </c>
      <c r="T4907">
        <v>4</v>
      </c>
      <c r="U4907">
        <v>0</v>
      </c>
      <c r="V4907">
        <v>110016</v>
      </c>
    </row>
    <row r="4908" spans="1:22" x14ac:dyDescent="0.25">
      <c r="A4908">
        <v>4907</v>
      </c>
      <c r="B4908" t="s">
        <v>7851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2699</v>
      </c>
      <c r="T4908">
        <v>5</v>
      </c>
      <c r="U4908">
        <v>0</v>
      </c>
      <c r="V4908">
        <v>16194</v>
      </c>
    </row>
    <row r="4909" spans="1:22" x14ac:dyDescent="0.25">
      <c r="A4909">
        <v>4908</v>
      </c>
      <c r="B4909" t="s">
        <v>7852</v>
      </c>
      <c r="C4909">
        <v>2011</v>
      </c>
      <c r="D4909" s="1">
        <v>40865</v>
      </c>
      <c r="E4909" s="1">
        <v>40870</v>
      </c>
      <c r="F4909" t="s">
        <v>23</v>
      </c>
      <c r="G4909" t="s">
        <v>5899</v>
      </c>
      <c r="H4909" t="s">
        <v>5900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11808</v>
      </c>
      <c r="T4909">
        <v>8</v>
      </c>
      <c r="U4909">
        <v>7</v>
      </c>
      <c r="V4909">
        <v>-86592</v>
      </c>
    </row>
    <row r="4910" spans="1:22" x14ac:dyDescent="0.25">
      <c r="A4910">
        <v>4909</v>
      </c>
      <c r="B4910" t="s">
        <v>7852</v>
      </c>
      <c r="C4910">
        <v>2011</v>
      </c>
      <c r="D4910" s="1">
        <v>40865</v>
      </c>
      <c r="E4910" s="1">
        <v>40870</v>
      </c>
      <c r="F4910" t="s">
        <v>23</v>
      </c>
      <c r="G4910" t="s">
        <v>5899</v>
      </c>
      <c r="H4910" t="s">
        <v>5900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7853</v>
      </c>
      <c r="P4910" t="s">
        <v>71</v>
      </c>
      <c r="Q4910" t="s">
        <v>72</v>
      </c>
      <c r="R4910" t="s">
        <v>7854</v>
      </c>
      <c r="S4910">
        <v>9588</v>
      </c>
      <c r="T4910">
        <v>2</v>
      </c>
      <c r="U4910">
        <v>4</v>
      </c>
      <c r="V4910">
        <v>-20774</v>
      </c>
    </row>
    <row r="4911" spans="1:22" x14ac:dyDescent="0.25">
      <c r="A4911">
        <v>4910</v>
      </c>
      <c r="B4911" t="s">
        <v>7855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18336</v>
      </c>
      <c r="T4911">
        <v>3</v>
      </c>
      <c r="U4911">
        <v>2</v>
      </c>
      <c r="V4911">
        <v>66468</v>
      </c>
    </row>
    <row r="4912" spans="1:22" x14ac:dyDescent="0.25">
      <c r="A4912">
        <v>4911</v>
      </c>
      <c r="B4912" t="s">
        <v>7855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36288</v>
      </c>
      <c r="T4912">
        <v>7</v>
      </c>
      <c r="U4912">
        <v>2</v>
      </c>
      <c r="V4912">
        <v>127008</v>
      </c>
    </row>
    <row r="4913" spans="1:22" x14ac:dyDescent="0.25">
      <c r="A4913">
        <v>4912</v>
      </c>
      <c r="B4913" t="s">
        <v>7855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111984</v>
      </c>
      <c r="T4913">
        <v>2</v>
      </c>
      <c r="U4913">
        <v>2</v>
      </c>
      <c r="V4913">
        <v>6999</v>
      </c>
    </row>
    <row r="4914" spans="1:22" x14ac:dyDescent="0.25">
      <c r="A4914">
        <v>4913</v>
      </c>
      <c r="B4914" t="s">
        <v>7855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5821</v>
      </c>
      <c r="P4914" t="s">
        <v>46</v>
      </c>
      <c r="Q4914" t="s">
        <v>75</v>
      </c>
      <c r="R4914" t="s">
        <v>5822</v>
      </c>
      <c r="S4914">
        <v>597</v>
      </c>
      <c r="T4914">
        <v>5</v>
      </c>
      <c r="U4914">
        <v>7</v>
      </c>
      <c r="V4914">
        <v>-4577</v>
      </c>
    </row>
    <row r="4915" spans="1:22" x14ac:dyDescent="0.25">
      <c r="A4915">
        <v>4914</v>
      </c>
      <c r="B4915" t="s">
        <v>7855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2508</v>
      </c>
      <c r="T4915">
        <v>2</v>
      </c>
      <c r="U4915">
        <v>7</v>
      </c>
      <c r="V4915">
        <v>-18392</v>
      </c>
    </row>
    <row r="4916" spans="1:22" x14ac:dyDescent="0.25">
      <c r="A4916">
        <v>4915</v>
      </c>
      <c r="B4916" t="s">
        <v>7856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3596</v>
      </c>
      <c r="T4916">
        <v>2</v>
      </c>
      <c r="U4916">
        <v>0</v>
      </c>
      <c r="V4916">
        <v>104284</v>
      </c>
    </row>
    <row r="4917" spans="1:22" x14ac:dyDescent="0.25">
      <c r="A4917">
        <v>4916</v>
      </c>
      <c r="B4917" t="s">
        <v>7856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14952</v>
      </c>
      <c r="T4917">
        <v>3</v>
      </c>
      <c r="U4917">
        <v>2</v>
      </c>
      <c r="V4917">
        <v>54201</v>
      </c>
    </row>
    <row r="4918" spans="1:22" x14ac:dyDescent="0.25">
      <c r="A4918">
        <v>4917</v>
      </c>
      <c r="B4918" t="s">
        <v>7857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7858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67144</v>
      </c>
      <c r="T4918">
        <v>7</v>
      </c>
      <c r="U4918">
        <v>2</v>
      </c>
      <c r="V4918">
        <v>58751</v>
      </c>
    </row>
    <row r="4919" spans="1:22" x14ac:dyDescent="0.25">
      <c r="A4919">
        <v>4918</v>
      </c>
      <c r="B4919" t="s">
        <v>7857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7858</v>
      </c>
      <c r="L4919" t="s">
        <v>104</v>
      </c>
      <c r="M4919">
        <v>77573</v>
      </c>
      <c r="N4919" t="s">
        <v>105</v>
      </c>
      <c r="O4919" t="s">
        <v>7859</v>
      </c>
      <c r="P4919" t="s">
        <v>32</v>
      </c>
      <c r="Q4919" t="s">
        <v>36</v>
      </c>
      <c r="R4919" t="s">
        <v>7860</v>
      </c>
      <c r="S4919">
        <v>254058</v>
      </c>
      <c r="T4919">
        <v>3</v>
      </c>
      <c r="U4919">
        <v>3</v>
      </c>
      <c r="V4919">
        <v>-326646</v>
      </c>
    </row>
    <row r="4920" spans="1:22" x14ac:dyDescent="0.25">
      <c r="A4920">
        <v>4919</v>
      </c>
      <c r="B4920" t="s">
        <v>7861</v>
      </c>
      <c r="C4920">
        <v>2013</v>
      </c>
      <c r="D4920" s="1">
        <v>41276</v>
      </c>
      <c r="E4920" s="1">
        <v>41281</v>
      </c>
      <c r="F4920" t="s">
        <v>50</v>
      </c>
      <c r="G4920" t="s">
        <v>5334</v>
      </c>
      <c r="H4920" t="s">
        <v>5335</v>
      </c>
      <c r="I4920" t="s">
        <v>41</v>
      </c>
      <c r="J4920" t="s">
        <v>27</v>
      </c>
      <c r="K4920" t="s">
        <v>7862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17394</v>
      </c>
      <c r="T4920">
        <v>3</v>
      </c>
      <c r="U4920">
        <v>0</v>
      </c>
      <c r="V4920">
        <v>382668</v>
      </c>
    </row>
    <row r="4921" spans="1:22" x14ac:dyDescent="0.25">
      <c r="A4921">
        <v>4920</v>
      </c>
      <c r="B4921" t="s">
        <v>7861</v>
      </c>
      <c r="C4921">
        <v>2013</v>
      </c>
      <c r="D4921" s="1">
        <v>41276</v>
      </c>
      <c r="E4921" s="1">
        <v>41281</v>
      </c>
      <c r="F4921" t="s">
        <v>50</v>
      </c>
      <c r="G4921" t="s">
        <v>5334</v>
      </c>
      <c r="H4921" t="s">
        <v>5335</v>
      </c>
      <c r="I4921" t="s">
        <v>41</v>
      </c>
      <c r="J4921" t="s">
        <v>27</v>
      </c>
      <c r="K4921" t="s">
        <v>7862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23198</v>
      </c>
      <c r="T4921">
        <v>2</v>
      </c>
      <c r="U4921">
        <v>0</v>
      </c>
      <c r="V4921">
        <v>672742</v>
      </c>
    </row>
    <row r="4922" spans="1:22" x14ac:dyDescent="0.25">
      <c r="A4922">
        <v>4921</v>
      </c>
      <c r="B4922" t="s">
        <v>7863</v>
      </c>
      <c r="C4922">
        <v>2014</v>
      </c>
      <c r="D4922" s="1">
        <v>41871</v>
      </c>
      <c r="E4922" s="1">
        <v>41875</v>
      </c>
      <c r="F4922" t="s">
        <v>50</v>
      </c>
      <c r="G4922" t="s">
        <v>5574</v>
      </c>
      <c r="H4922" t="s">
        <v>5575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2296</v>
      </c>
      <c r="T4922">
        <v>2</v>
      </c>
      <c r="U4922">
        <v>8</v>
      </c>
      <c r="V4922">
        <v>-39032</v>
      </c>
    </row>
    <row r="4923" spans="1:22" x14ac:dyDescent="0.25">
      <c r="A4923">
        <v>4922</v>
      </c>
      <c r="B4923" t="s">
        <v>7864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7744</v>
      </c>
      <c r="P4923" t="s">
        <v>46</v>
      </c>
      <c r="Q4923" t="s">
        <v>90</v>
      </c>
      <c r="R4923" t="s">
        <v>7745</v>
      </c>
      <c r="S4923">
        <v>9608</v>
      </c>
      <c r="T4923">
        <v>2</v>
      </c>
      <c r="U4923">
        <v>0</v>
      </c>
      <c r="V4923">
        <v>461184</v>
      </c>
    </row>
    <row r="4924" spans="1:22" x14ac:dyDescent="0.25">
      <c r="A4924">
        <v>4923</v>
      </c>
      <c r="B4924" t="s">
        <v>7864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362</v>
      </c>
      <c r="T4924">
        <v>2</v>
      </c>
      <c r="U4924">
        <v>0</v>
      </c>
      <c r="V4924">
        <v>11946</v>
      </c>
    </row>
    <row r="4925" spans="1:22" x14ac:dyDescent="0.25">
      <c r="A4925">
        <v>4924</v>
      </c>
      <c r="B4925" t="s">
        <v>7864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6291</v>
      </c>
      <c r="T4925">
        <v>6</v>
      </c>
      <c r="U4925">
        <v>0</v>
      </c>
      <c r="V4925">
        <v>301968</v>
      </c>
    </row>
    <row r="4926" spans="1:22" x14ac:dyDescent="0.25">
      <c r="A4926">
        <v>4925</v>
      </c>
      <c r="B4926" t="s">
        <v>7864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5832</v>
      </c>
      <c r="P4926" t="s">
        <v>71</v>
      </c>
      <c r="Q4926" t="s">
        <v>72</v>
      </c>
      <c r="R4926" t="s">
        <v>5833</v>
      </c>
      <c r="S4926">
        <v>9048</v>
      </c>
      <c r="T4926">
        <v>2</v>
      </c>
      <c r="U4926">
        <v>0</v>
      </c>
      <c r="V4926">
        <v>235248</v>
      </c>
    </row>
    <row r="4927" spans="1:22" x14ac:dyDescent="0.25">
      <c r="A4927">
        <v>4926</v>
      </c>
      <c r="B4927" t="s">
        <v>7865</v>
      </c>
      <c r="C4927">
        <v>2014</v>
      </c>
      <c r="D4927" s="1">
        <v>41893</v>
      </c>
      <c r="E4927" s="1">
        <v>41896</v>
      </c>
      <c r="F4927" t="s">
        <v>188</v>
      </c>
      <c r="G4927" t="s">
        <v>7866</v>
      </c>
      <c r="H4927" t="s">
        <v>7867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6108</v>
      </c>
      <c r="P4927" t="s">
        <v>46</v>
      </c>
      <c r="Q4927" t="s">
        <v>68</v>
      </c>
      <c r="R4927" t="s">
        <v>6109</v>
      </c>
      <c r="S4927">
        <v>1488</v>
      </c>
      <c r="T4927">
        <v>2</v>
      </c>
      <c r="U4927">
        <v>0</v>
      </c>
      <c r="V4927">
        <v>372</v>
      </c>
    </row>
    <row r="4928" spans="1:22" x14ac:dyDescent="0.25">
      <c r="A4928">
        <v>4927</v>
      </c>
      <c r="B4928" t="s">
        <v>7868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91275</v>
      </c>
      <c r="T4928">
        <v>1</v>
      </c>
      <c r="U4928">
        <v>5</v>
      </c>
      <c r="V4928">
        <v>-675435</v>
      </c>
    </row>
    <row r="4929" spans="1:22" x14ac:dyDescent="0.25">
      <c r="A4929">
        <v>4928</v>
      </c>
      <c r="B4929" t="s">
        <v>7869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1944</v>
      </c>
      <c r="T4929">
        <v>3</v>
      </c>
      <c r="U4929">
        <v>0</v>
      </c>
      <c r="V4929">
        <v>93312</v>
      </c>
    </row>
    <row r="4930" spans="1:22" x14ac:dyDescent="0.25">
      <c r="A4930">
        <v>4929</v>
      </c>
      <c r="B4930" t="s">
        <v>7869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89715</v>
      </c>
      <c r="T4930">
        <v>3</v>
      </c>
      <c r="U4930">
        <v>0</v>
      </c>
      <c r="V4930">
        <v>251202</v>
      </c>
    </row>
    <row r="4931" spans="1:22" x14ac:dyDescent="0.25">
      <c r="A4931">
        <v>4930</v>
      </c>
      <c r="B4931" t="s">
        <v>7870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5775</v>
      </c>
      <c r="T4931">
        <v>5</v>
      </c>
      <c r="U4931">
        <v>0</v>
      </c>
      <c r="V4931">
        <v>1617</v>
      </c>
    </row>
    <row r="4932" spans="1:22" x14ac:dyDescent="0.25">
      <c r="A4932">
        <v>4931</v>
      </c>
      <c r="B4932" t="s">
        <v>7870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1494</v>
      </c>
      <c r="T4932">
        <v>3</v>
      </c>
      <c r="U4932">
        <v>0</v>
      </c>
      <c r="V4932">
        <v>70218</v>
      </c>
    </row>
    <row r="4933" spans="1:22" x14ac:dyDescent="0.25">
      <c r="A4933">
        <v>4932</v>
      </c>
      <c r="B4933" t="s">
        <v>7871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231</v>
      </c>
      <c r="T4933">
        <v>2</v>
      </c>
      <c r="U4933">
        <v>0</v>
      </c>
      <c r="V4933">
        <v>693</v>
      </c>
    </row>
    <row r="4934" spans="1:22" x14ac:dyDescent="0.25">
      <c r="A4934">
        <v>4933</v>
      </c>
      <c r="B4934" t="s">
        <v>7872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5580</v>
      </c>
      <c r="P4934" t="s">
        <v>46</v>
      </c>
      <c r="Q4934" t="s">
        <v>173</v>
      </c>
      <c r="R4934" t="s">
        <v>5581</v>
      </c>
      <c r="S4934">
        <v>12536</v>
      </c>
      <c r="T4934">
        <v>1</v>
      </c>
      <c r="U4934">
        <v>2</v>
      </c>
      <c r="V4934">
        <v>42309</v>
      </c>
    </row>
    <row r="4935" spans="1:22" x14ac:dyDescent="0.25">
      <c r="A4935">
        <v>4934</v>
      </c>
      <c r="B4935" t="s">
        <v>7872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108</v>
      </c>
      <c r="T4935">
        <v>2</v>
      </c>
      <c r="U4935">
        <v>7</v>
      </c>
      <c r="V4935">
        <v>-792</v>
      </c>
    </row>
    <row r="4936" spans="1:22" x14ac:dyDescent="0.25">
      <c r="A4936">
        <v>4935</v>
      </c>
      <c r="B4936" t="s">
        <v>7872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4512</v>
      </c>
      <c r="T4936">
        <v>3</v>
      </c>
      <c r="U4936">
        <v>2</v>
      </c>
      <c r="V4936">
        <v>846</v>
      </c>
    </row>
    <row r="4937" spans="1:22" x14ac:dyDescent="0.25">
      <c r="A4937">
        <v>4936</v>
      </c>
      <c r="B4937" t="s">
        <v>7873</v>
      </c>
      <c r="C4937">
        <v>2012</v>
      </c>
      <c r="D4937" s="1">
        <v>40983</v>
      </c>
      <c r="E4937" s="1">
        <v>40989</v>
      </c>
      <c r="F4937" t="s">
        <v>50</v>
      </c>
      <c r="G4937" t="s">
        <v>7874</v>
      </c>
      <c r="H4937" t="s">
        <v>7875</v>
      </c>
      <c r="I4937" t="s">
        <v>41</v>
      </c>
      <c r="J4937" t="s">
        <v>27</v>
      </c>
      <c r="K4937" t="s">
        <v>7876</v>
      </c>
      <c r="L4937" t="s">
        <v>121</v>
      </c>
      <c r="M4937">
        <v>84043</v>
      </c>
      <c r="N4937" t="s">
        <v>44</v>
      </c>
      <c r="O4937" t="s">
        <v>7877</v>
      </c>
      <c r="P4937" t="s">
        <v>71</v>
      </c>
      <c r="Q4937" t="s">
        <v>72</v>
      </c>
      <c r="R4937" t="s">
        <v>7878</v>
      </c>
      <c r="S4937">
        <v>16776</v>
      </c>
      <c r="T4937">
        <v>3</v>
      </c>
      <c r="U4937">
        <v>2</v>
      </c>
      <c r="V4937">
        <v>16776</v>
      </c>
    </row>
    <row r="4938" spans="1:22" x14ac:dyDescent="0.25">
      <c r="A4938">
        <v>4937</v>
      </c>
      <c r="B4938" t="s">
        <v>7879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7880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3374</v>
      </c>
      <c r="T4938">
        <v>7</v>
      </c>
      <c r="U4938">
        <v>0</v>
      </c>
      <c r="V4938">
        <v>155204</v>
      </c>
    </row>
    <row r="4939" spans="1:22" x14ac:dyDescent="0.25">
      <c r="A4939">
        <v>4938</v>
      </c>
      <c r="B4939" t="s">
        <v>7881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132585</v>
      </c>
      <c r="T4939">
        <v>5</v>
      </c>
      <c r="U4939">
        <v>0</v>
      </c>
      <c r="V4939">
        <v>238653</v>
      </c>
    </row>
    <row r="4940" spans="1:22" x14ac:dyDescent="0.25">
      <c r="A4940">
        <v>4939</v>
      </c>
      <c r="B4940" t="s">
        <v>7881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333999</v>
      </c>
      <c r="T4940">
        <v>3</v>
      </c>
      <c r="U4940">
        <v>15</v>
      </c>
      <c r="V4940">
        <v>39294</v>
      </c>
    </row>
    <row r="4941" spans="1:22" x14ac:dyDescent="0.25">
      <c r="A4941">
        <v>4940</v>
      </c>
      <c r="B4941" t="s">
        <v>7881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199</v>
      </c>
      <c r="T4941">
        <v>5</v>
      </c>
      <c r="U4941">
        <v>0</v>
      </c>
      <c r="V4941">
        <v>6567</v>
      </c>
    </row>
    <row r="4942" spans="1:22" x14ac:dyDescent="0.25">
      <c r="A4942">
        <v>4941</v>
      </c>
      <c r="B4942" t="s">
        <v>7882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126882</v>
      </c>
      <c r="T4942">
        <v>9</v>
      </c>
      <c r="U4942">
        <v>0</v>
      </c>
      <c r="V4942">
        <v>2664522</v>
      </c>
    </row>
    <row r="4943" spans="1:22" x14ac:dyDescent="0.25">
      <c r="A4943">
        <v>4942</v>
      </c>
      <c r="B4943" t="s">
        <v>7882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6576</v>
      </c>
      <c r="P4943" t="s">
        <v>32</v>
      </c>
      <c r="Q4943" t="s">
        <v>33</v>
      </c>
      <c r="R4943" t="s">
        <v>6577</v>
      </c>
      <c r="S4943">
        <v>28392</v>
      </c>
      <c r="T4943">
        <v>4</v>
      </c>
      <c r="U4943">
        <v>0</v>
      </c>
      <c r="V4943">
        <v>823368</v>
      </c>
    </row>
    <row r="4944" spans="1:22" x14ac:dyDescent="0.25">
      <c r="A4944">
        <v>4943</v>
      </c>
      <c r="B4944" t="s">
        <v>7882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568</v>
      </c>
      <c r="T4944">
        <v>2</v>
      </c>
      <c r="U4944">
        <v>0</v>
      </c>
      <c r="V4944">
        <v>17608</v>
      </c>
    </row>
    <row r="4945" spans="1:22" x14ac:dyDescent="0.25">
      <c r="A4945">
        <v>4944</v>
      </c>
      <c r="B4945" t="s">
        <v>7883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37534</v>
      </c>
      <c r="T4945">
        <v>1</v>
      </c>
      <c r="U4945">
        <v>0</v>
      </c>
      <c r="V4945">
        <v>18767</v>
      </c>
    </row>
    <row r="4946" spans="1:22" x14ac:dyDescent="0.25">
      <c r="A4946">
        <v>4945</v>
      </c>
      <c r="B4946" t="s">
        <v>7884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5972</v>
      </c>
      <c r="L4946" t="s">
        <v>43</v>
      </c>
      <c r="M4946">
        <v>90278</v>
      </c>
      <c r="N4946" t="s">
        <v>44</v>
      </c>
      <c r="O4946" t="s">
        <v>7744</v>
      </c>
      <c r="P4946" t="s">
        <v>46</v>
      </c>
      <c r="Q4946" t="s">
        <v>90</v>
      </c>
      <c r="R4946" t="s">
        <v>7745</v>
      </c>
      <c r="S4946">
        <v>9608</v>
      </c>
      <c r="T4946">
        <v>2</v>
      </c>
      <c r="U4946">
        <v>0</v>
      </c>
      <c r="V4946">
        <v>461184</v>
      </c>
    </row>
    <row r="4947" spans="1:22" x14ac:dyDescent="0.25">
      <c r="A4947">
        <v>4946</v>
      </c>
      <c r="B4947" t="s">
        <v>7884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5972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1168</v>
      </c>
      <c r="T4947">
        <v>2</v>
      </c>
      <c r="U4947">
        <v>2</v>
      </c>
      <c r="V4947">
        <v>3942</v>
      </c>
    </row>
    <row r="4948" spans="1:22" x14ac:dyDescent="0.25">
      <c r="A4948">
        <v>4947</v>
      </c>
      <c r="B4948" t="s">
        <v>7884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436</v>
      </c>
      <c r="T4948">
        <v>2</v>
      </c>
      <c r="U4948">
        <v>0</v>
      </c>
      <c r="V4948">
        <v>17876</v>
      </c>
    </row>
    <row r="4949" spans="1:22" x14ac:dyDescent="0.25">
      <c r="A4949">
        <v>4948</v>
      </c>
      <c r="B4949" t="s">
        <v>7885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2924</v>
      </c>
      <c r="T4949">
        <v>4</v>
      </c>
      <c r="U4949">
        <v>0</v>
      </c>
      <c r="V4949">
        <v>137428</v>
      </c>
    </row>
    <row r="4950" spans="1:22" x14ac:dyDescent="0.25">
      <c r="A4950">
        <v>4949</v>
      </c>
      <c r="B4950" t="s">
        <v>7886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117488</v>
      </c>
      <c r="T4950">
        <v>7</v>
      </c>
      <c r="U4950">
        <v>2</v>
      </c>
      <c r="V4950">
        <v>411208</v>
      </c>
    </row>
    <row r="4951" spans="1:22" x14ac:dyDescent="0.25">
      <c r="A4951">
        <v>4950</v>
      </c>
      <c r="B4951" t="s">
        <v>7886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1884</v>
      </c>
      <c r="T4951">
        <v>3</v>
      </c>
      <c r="U4951">
        <v>0</v>
      </c>
      <c r="V4951">
        <v>60288</v>
      </c>
    </row>
    <row r="4952" spans="1:22" x14ac:dyDescent="0.25">
      <c r="A4952">
        <v>4951</v>
      </c>
      <c r="B4952" t="s">
        <v>7887</v>
      </c>
      <c r="C4952">
        <v>2013</v>
      </c>
      <c r="D4952" s="1">
        <v>41576</v>
      </c>
      <c r="E4952" s="1">
        <v>41580</v>
      </c>
      <c r="F4952" t="s">
        <v>23</v>
      </c>
      <c r="G4952" t="s">
        <v>5977</v>
      </c>
      <c r="H4952" t="s">
        <v>5978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1242</v>
      </c>
      <c r="T4952">
        <v>3</v>
      </c>
      <c r="U4952">
        <v>0</v>
      </c>
      <c r="V4952">
        <v>52164</v>
      </c>
    </row>
    <row r="4953" spans="1:22" x14ac:dyDescent="0.25">
      <c r="A4953">
        <v>4952</v>
      </c>
      <c r="B4953" t="s">
        <v>7888</v>
      </c>
      <c r="C4953">
        <v>2012</v>
      </c>
      <c r="D4953" s="1">
        <v>41069</v>
      </c>
      <c r="E4953" s="1">
        <v>41073</v>
      </c>
      <c r="F4953" t="s">
        <v>50</v>
      </c>
      <c r="G4953" t="s">
        <v>6950</v>
      </c>
      <c r="H4953" t="s">
        <v>6951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1296</v>
      </c>
      <c r="T4953">
        <v>2</v>
      </c>
      <c r="U4953">
        <v>0</v>
      </c>
      <c r="V4953">
        <v>62208</v>
      </c>
    </row>
    <row r="4954" spans="1:22" x14ac:dyDescent="0.25">
      <c r="A4954">
        <v>4953</v>
      </c>
      <c r="B4954" t="s">
        <v>7889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7890</v>
      </c>
      <c r="P4954" t="s">
        <v>46</v>
      </c>
      <c r="Q4954" t="s">
        <v>78</v>
      </c>
      <c r="R4954" t="s">
        <v>7891</v>
      </c>
      <c r="S4954">
        <v>6948</v>
      </c>
      <c r="T4954">
        <v>1</v>
      </c>
      <c r="U4954">
        <v>0</v>
      </c>
      <c r="V4954">
        <v>20844</v>
      </c>
    </row>
    <row r="4955" spans="1:22" x14ac:dyDescent="0.25">
      <c r="A4955">
        <v>4954</v>
      </c>
      <c r="B4955" t="s">
        <v>7892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5307</v>
      </c>
      <c r="P4955" t="s">
        <v>71</v>
      </c>
      <c r="Q4955" t="s">
        <v>72</v>
      </c>
      <c r="R4955" t="s">
        <v>5308</v>
      </c>
      <c r="S4955">
        <v>859</v>
      </c>
      <c r="T4955">
        <v>2</v>
      </c>
      <c r="U4955">
        <v>0</v>
      </c>
      <c r="V4955">
        <v>2577</v>
      </c>
    </row>
    <row r="4956" spans="1:22" x14ac:dyDescent="0.25">
      <c r="A4956">
        <v>4955</v>
      </c>
      <c r="B4956" t="s">
        <v>7893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1806</v>
      </c>
      <c r="T4956">
        <v>7</v>
      </c>
      <c r="U4956">
        <v>0</v>
      </c>
      <c r="V4956">
        <v>46956</v>
      </c>
    </row>
    <row r="4957" spans="1:22" x14ac:dyDescent="0.25">
      <c r="A4957">
        <v>4956</v>
      </c>
      <c r="B4957" t="s">
        <v>7893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7914</v>
      </c>
      <c r="T4957">
        <v>3</v>
      </c>
      <c r="U4957">
        <v>0</v>
      </c>
      <c r="V4957">
        <v>364044</v>
      </c>
    </row>
    <row r="4958" spans="1:22" x14ac:dyDescent="0.25">
      <c r="A4958">
        <v>4957</v>
      </c>
      <c r="B4958" t="s">
        <v>7893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6130</v>
      </c>
      <c r="P4958" t="s">
        <v>32</v>
      </c>
      <c r="Q4958" t="s">
        <v>65</v>
      </c>
      <c r="R4958" t="s">
        <v>6131</v>
      </c>
      <c r="S4958">
        <v>374</v>
      </c>
      <c r="T4958">
        <v>2</v>
      </c>
      <c r="U4958">
        <v>0</v>
      </c>
      <c r="V4958">
        <v>14212</v>
      </c>
    </row>
    <row r="4959" spans="1:22" x14ac:dyDescent="0.25">
      <c r="A4959">
        <v>4958</v>
      </c>
      <c r="B4959" t="s">
        <v>7894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5669</v>
      </c>
      <c r="P4959" t="s">
        <v>46</v>
      </c>
      <c r="Q4959" t="s">
        <v>75</v>
      </c>
      <c r="R4959" t="s">
        <v>5670</v>
      </c>
      <c r="S4959">
        <v>2512</v>
      </c>
      <c r="T4959">
        <v>2</v>
      </c>
      <c r="U4959">
        <v>8</v>
      </c>
      <c r="V4959">
        <v>-4396</v>
      </c>
    </row>
    <row r="4960" spans="1:22" x14ac:dyDescent="0.25">
      <c r="A4960">
        <v>4959</v>
      </c>
      <c r="B4960" t="s">
        <v>7894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7895</v>
      </c>
      <c r="P4960" t="s">
        <v>46</v>
      </c>
      <c r="Q4960" t="s">
        <v>269</v>
      </c>
      <c r="R4960" t="s">
        <v>186</v>
      </c>
      <c r="S4960">
        <v>18864</v>
      </c>
      <c r="T4960">
        <v>9</v>
      </c>
      <c r="U4960">
        <v>2</v>
      </c>
      <c r="V4960">
        <v>61308</v>
      </c>
    </row>
    <row r="4961" spans="1:22" x14ac:dyDescent="0.25">
      <c r="A4961">
        <v>4960</v>
      </c>
      <c r="B4961" t="s">
        <v>7896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61192</v>
      </c>
      <c r="T4961">
        <v>1</v>
      </c>
      <c r="U4961">
        <v>2</v>
      </c>
      <c r="V4961">
        <v>61192</v>
      </c>
    </row>
    <row r="4962" spans="1:22" x14ac:dyDescent="0.25">
      <c r="A4962">
        <v>4961</v>
      </c>
      <c r="B4962" t="s">
        <v>7896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6549</v>
      </c>
      <c r="P4962" t="s">
        <v>46</v>
      </c>
      <c r="Q4962" t="s">
        <v>78</v>
      </c>
      <c r="R4962" t="s">
        <v>6550</v>
      </c>
      <c r="S4962">
        <v>6784</v>
      </c>
      <c r="T4962">
        <v>1</v>
      </c>
      <c r="U4962">
        <v>0</v>
      </c>
      <c r="V4962">
        <v>183168</v>
      </c>
    </row>
    <row r="4963" spans="1:22" x14ac:dyDescent="0.25">
      <c r="A4963">
        <v>4962</v>
      </c>
      <c r="B4963" t="s">
        <v>7897</v>
      </c>
      <c r="C4963">
        <v>2011</v>
      </c>
      <c r="D4963" s="1">
        <v>40609</v>
      </c>
      <c r="E4963" s="1">
        <v>40610</v>
      </c>
      <c r="F4963" t="s">
        <v>188</v>
      </c>
      <c r="G4963" t="s">
        <v>7898</v>
      </c>
      <c r="H4963" t="s">
        <v>7899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48712</v>
      </c>
      <c r="T4963">
        <v>1</v>
      </c>
      <c r="U4963">
        <v>2</v>
      </c>
      <c r="V4963">
        <v>54801</v>
      </c>
    </row>
    <row r="4964" spans="1:22" x14ac:dyDescent="0.25">
      <c r="A4964">
        <v>4963</v>
      </c>
      <c r="B4964" t="s">
        <v>7897</v>
      </c>
      <c r="C4964">
        <v>2011</v>
      </c>
      <c r="D4964" s="1">
        <v>40609</v>
      </c>
      <c r="E4964" s="1">
        <v>40610</v>
      </c>
      <c r="F4964" t="s">
        <v>188</v>
      </c>
      <c r="G4964" t="s">
        <v>7898</v>
      </c>
      <c r="H4964" t="s">
        <v>7899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1794</v>
      </c>
      <c r="T4964">
        <v>3</v>
      </c>
      <c r="U4964">
        <v>0</v>
      </c>
      <c r="V4964">
        <v>46644</v>
      </c>
    </row>
    <row r="4965" spans="1:22" x14ac:dyDescent="0.25">
      <c r="A4965">
        <v>4964</v>
      </c>
      <c r="B4965" t="s">
        <v>7897</v>
      </c>
      <c r="C4965">
        <v>2011</v>
      </c>
      <c r="D4965" s="1">
        <v>40609</v>
      </c>
      <c r="E4965" s="1">
        <v>40610</v>
      </c>
      <c r="F4965" t="s">
        <v>188</v>
      </c>
      <c r="G4965" t="s">
        <v>7898</v>
      </c>
      <c r="H4965" t="s">
        <v>7899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24294</v>
      </c>
      <c r="T4965">
        <v>3</v>
      </c>
      <c r="U4965">
        <v>0</v>
      </c>
      <c r="V4965">
        <v>48588</v>
      </c>
    </row>
    <row r="4966" spans="1:22" x14ac:dyDescent="0.25">
      <c r="A4966">
        <v>4965</v>
      </c>
      <c r="B4966" t="s">
        <v>7900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7764</v>
      </c>
      <c r="T4966">
        <v>4</v>
      </c>
      <c r="U4966">
        <v>7</v>
      </c>
      <c r="V4966">
        <v>-5176</v>
      </c>
    </row>
    <row r="4967" spans="1:22" x14ac:dyDescent="0.25">
      <c r="A4967">
        <v>4966</v>
      </c>
      <c r="B4967" t="s">
        <v>7901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5235</v>
      </c>
      <c r="P4967" t="s">
        <v>71</v>
      </c>
      <c r="Q4967" t="s">
        <v>72</v>
      </c>
      <c r="R4967" t="s">
        <v>5236</v>
      </c>
      <c r="S4967">
        <v>46704</v>
      </c>
      <c r="T4967">
        <v>4</v>
      </c>
      <c r="U4967">
        <v>2</v>
      </c>
      <c r="V4967">
        <v>5838</v>
      </c>
    </row>
    <row r="4968" spans="1:22" x14ac:dyDescent="0.25">
      <c r="A4968">
        <v>4967</v>
      </c>
      <c r="B4968" t="s">
        <v>7902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5307</v>
      </c>
      <c r="P4968" t="s">
        <v>71</v>
      </c>
      <c r="Q4968" t="s">
        <v>72</v>
      </c>
      <c r="R4968" t="s">
        <v>5308</v>
      </c>
      <c r="S4968">
        <v>12885</v>
      </c>
      <c r="T4968">
        <v>3</v>
      </c>
      <c r="U4968">
        <v>0</v>
      </c>
      <c r="V4968">
        <v>38655</v>
      </c>
    </row>
    <row r="4969" spans="1:22" x14ac:dyDescent="0.25">
      <c r="A4969">
        <v>4968</v>
      </c>
      <c r="B4969" t="s">
        <v>7902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84</v>
      </c>
      <c r="T4969">
        <v>2</v>
      </c>
      <c r="U4969">
        <v>0</v>
      </c>
      <c r="V4969">
        <v>4116</v>
      </c>
    </row>
    <row r="4970" spans="1:22" x14ac:dyDescent="0.25">
      <c r="A4970">
        <v>4969</v>
      </c>
      <c r="B4970" t="s">
        <v>7902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19998</v>
      </c>
      <c r="T4970">
        <v>2</v>
      </c>
      <c r="U4970">
        <v>0</v>
      </c>
      <c r="V4970">
        <v>839916</v>
      </c>
    </row>
    <row r="4971" spans="1:22" x14ac:dyDescent="0.25">
      <c r="A4971">
        <v>4970</v>
      </c>
      <c r="B4971" t="s">
        <v>7902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11098</v>
      </c>
      <c r="T4971">
        <v>1</v>
      </c>
      <c r="U4971">
        <v>0</v>
      </c>
      <c r="V4971">
        <v>155372</v>
      </c>
    </row>
    <row r="4972" spans="1:22" x14ac:dyDescent="0.25">
      <c r="A4972">
        <v>4971</v>
      </c>
      <c r="B4972" t="s">
        <v>7903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207984</v>
      </c>
      <c r="T4972">
        <v>2</v>
      </c>
      <c r="U4972">
        <v>2</v>
      </c>
      <c r="V4972">
        <v>-285978</v>
      </c>
    </row>
    <row r="4973" spans="1:22" x14ac:dyDescent="0.25">
      <c r="A4973">
        <v>4972</v>
      </c>
      <c r="B4973" t="s">
        <v>7903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6003</v>
      </c>
      <c r="P4973" t="s">
        <v>46</v>
      </c>
      <c r="Q4973" t="s">
        <v>90</v>
      </c>
      <c r="R4973" t="s">
        <v>6004</v>
      </c>
      <c r="S4973">
        <v>36112</v>
      </c>
      <c r="T4973">
        <v>2</v>
      </c>
      <c r="U4973">
        <v>2</v>
      </c>
      <c r="V4973">
        <v>126392</v>
      </c>
    </row>
    <row r="4974" spans="1:22" x14ac:dyDescent="0.25">
      <c r="A4974">
        <v>4973</v>
      </c>
      <c r="B4974" t="s">
        <v>7903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35568</v>
      </c>
      <c r="T4974">
        <v>2</v>
      </c>
      <c r="U4974">
        <v>2</v>
      </c>
      <c r="V4974">
        <v>57798</v>
      </c>
    </row>
    <row r="4975" spans="1:22" x14ac:dyDescent="0.25">
      <c r="A4975">
        <v>4974</v>
      </c>
      <c r="B4975" t="s">
        <v>7903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88768</v>
      </c>
      <c r="T4975">
        <v>2</v>
      </c>
      <c r="U4975">
        <v>2</v>
      </c>
      <c r="V4975">
        <v>310688</v>
      </c>
    </row>
    <row r="4976" spans="1:22" x14ac:dyDescent="0.25">
      <c r="A4976">
        <v>4975</v>
      </c>
      <c r="B4976" t="s">
        <v>7904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5830</v>
      </c>
      <c r="P4976" t="s">
        <v>46</v>
      </c>
      <c r="Q4976" t="s">
        <v>90</v>
      </c>
      <c r="R4976" t="s">
        <v>5831</v>
      </c>
      <c r="S4976">
        <v>129</v>
      </c>
      <c r="T4976">
        <v>2</v>
      </c>
      <c r="U4976">
        <v>0</v>
      </c>
      <c r="V4976">
        <v>6321</v>
      </c>
    </row>
    <row r="4977" spans="1:22" x14ac:dyDescent="0.25">
      <c r="A4977">
        <v>4976</v>
      </c>
      <c r="B4977" t="s">
        <v>7905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71712</v>
      </c>
      <c r="T4977">
        <v>9</v>
      </c>
      <c r="U4977">
        <v>2</v>
      </c>
      <c r="V4977">
        <v>152388</v>
      </c>
    </row>
    <row r="4978" spans="1:22" x14ac:dyDescent="0.25">
      <c r="A4978">
        <v>4977</v>
      </c>
      <c r="B4978" t="s">
        <v>7906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2136</v>
      </c>
      <c r="T4978">
        <v>5</v>
      </c>
      <c r="U4978">
        <v>2</v>
      </c>
      <c r="V4978">
        <v>7209</v>
      </c>
    </row>
    <row r="4979" spans="1:22" x14ac:dyDescent="0.25">
      <c r="A4979">
        <v>4978</v>
      </c>
      <c r="B4979" t="s">
        <v>7906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6688</v>
      </c>
      <c r="T4979">
        <v>2</v>
      </c>
      <c r="U4979">
        <v>2</v>
      </c>
      <c r="V4979">
        <v>23408</v>
      </c>
    </row>
    <row r="4980" spans="1:22" x14ac:dyDescent="0.25">
      <c r="A4980">
        <v>4979</v>
      </c>
      <c r="B4980" t="s">
        <v>7906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77394</v>
      </c>
      <c r="T4980">
        <v>6</v>
      </c>
      <c r="U4980">
        <v>0</v>
      </c>
      <c r="V4980">
        <v>2244426</v>
      </c>
    </row>
    <row r="4981" spans="1:22" x14ac:dyDescent="0.25">
      <c r="A4981">
        <v>4980</v>
      </c>
      <c r="B4981" t="s">
        <v>7907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20568</v>
      </c>
      <c r="T4981">
        <v>3</v>
      </c>
      <c r="U4981">
        <v>2</v>
      </c>
      <c r="V4981">
        <v>15426</v>
      </c>
    </row>
    <row r="4982" spans="1:22" x14ac:dyDescent="0.25">
      <c r="A4982">
        <v>4981</v>
      </c>
      <c r="B4982" t="s">
        <v>7907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4356</v>
      </c>
      <c r="T4982">
        <v>2</v>
      </c>
      <c r="U4982">
        <v>8</v>
      </c>
      <c r="V4982">
        <v>-117612</v>
      </c>
    </row>
    <row r="4983" spans="1:22" x14ac:dyDescent="0.25">
      <c r="A4983">
        <v>4982</v>
      </c>
      <c r="B4983" t="s">
        <v>7907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7225</v>
      </c>
      <c r="P4983" t="s">
        <v>71</v>
      </c>
      <c r="Q4983" t="s">
        <v>161</v>
      </c>
      <c r="R4983" t="s">
        <v>7226</v>
      </c>
      <c r="S4983">
        <v>1904</v>
      </c>
      <c r="T4983">
        <v>4</v>
      </c>
      <c r="U4983">
        <v>2</v>
      </c>
      <c r="V4983">
        <v>-1428</v>
      </c>
    </row>
    <row r="4984" spans="1:22" x14ac:dyDescent="0.25">
      <c r="A4984">
        <v>4983</v>
      </c>
      <c r="B4984" t="s">
        <v>7908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522</v>
      </c>
      <c r="T4984">
        <v>2</v>
      </c>
      <c r="U4984">
        <v>0</v>
      </c>
      <c r="V4984">
        <v>24012</v>
      </c>
    </row>
    <row r="4985" spans="1:22" x14ac:dyDescent="0.25">
      <c r="A4985">
        <v>4984</v>
      </c>
      <c r="B4985" t="s">
        <v>7909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8484</v>
      </c>
      <c r="T4985">
        <v>3</v>
      </c>
      <c r="U4985">
        <v>0</v>
      </c>
      <c r="V4985">
        <v>229068</v>
      </c>
    </row>
    <row r="4986" spans="1:22" x14ac:dyDescent="0.25">
      <c r="A4986">
        <v>4985</v>
      </c>
      <c r="B4986" t="s">
        <v>7910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5660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724</v>
      </c>
      <c r="T4986">
        <v>5</v>
      </c>
      <c r="U4986">
        <v>2</v>
      </c>
      <c r="V4986">
        <v>11765</v>
      </c>
    </row>
    <row r="4987" spans="1:22" x14ac:dyDescent="0.25">
      <c r="A4987">
        <v>4986</v>
      </c>
      <c r="B4987" t="s">
        <v>7911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144</v>
      </c>
      <c r="T4987">
        <v>5</v>
      </c>
      <c r="U4987">
        <v>0</v>
      </c>
      <c r="V4987">
        <v>7056</v>
      </c>
    </row>
    <row r="4988" spans="1:22" x14ac:dyDescent="0.25">
      <c r="A4988">
        <v>4987</v>
      </c>
      <c r="B4988" t="s">
        <v>7912</v>
      </c>
      <c r="C4988">
        <v>2013</v>
      </c>
      <c r="D4988" s="1">
        <v>41389</v>
      </c>
      <c r="E4988" s="1">
        <v>41393</v>
      </c>
      <c r="F4988" t="s">
        <v>50</v>
      </c>
      <c r="G4988" t="s">
        <v>5788</v>
      </c>
      <c r="H4988" t="s">
        <v>5789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15552</v>
      </c>
      <c r="T4988">
        <v>3</v>
      </c>
      <c r="U4988">
        <v>2</v>
      </c>
      <c r="V4988">
        <v>54432</v>
      </c>
    </row>
    <row r="4989" spans="1:22" x14ac:dyDescent="0.25">
      <c r="A4989">
        <v>4988</v>
      </c>
      <c r="B4989" t="s">
        <v>7912</v>
      </c>
      <c r="C4989">
        <v>2013</v>
      </c>
      <c r="D4989" s="1">
        <v>41389</v>
      </c>
      <c r="E4989" s="1">
        <v>41393</v>
      </c>
      <c r="F4989" t="s">
        <v>50</v>
      </c>
      <c r="G4989" t="s">
        <v>5788</v>
      </c>
      <c r="H4989" t="s">
        <v>5789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132576</v>
      </c>
      <c r="T4989">
        <v>6</v>
      </c>
      <c r="U4989">
        <v>2</v>
      </c>
      <c r="V4989">
        <v>149148</v>
      </c>
    </row>
    <row r="4990" spans="1:22" x14ac:dyDescent="0.25">
      <c r="A4990">
        <v>4989</v>
      </c>
      <c r="B4990" t="s">
        <v>7912</v>
      </c>
      <c r="C4990">
        <v>2013</v>
      </c>
      <c r="D4990" s="1">
        <v>41389</v>
      </c>
      <c r="E4990" s="1">
        <v>41393</v>
      </c>
      <c r="F4990" t="s">
        <v>50</v>
      </c>
      <c r="G4990" t="s">
        <v>5788</v>
      </c>
      <c r="H4990" t="s">
        <v>5789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6376</v>
      </c>
      <c r="P4990" t="s">
        <v>46</v>
      </c>
      <c r="Q4990" t="s">
        <v>75</v>
      </c>
      <c r="R4990" t="s">
        <v>6377</v>
      </c>
      <c r="S4990">
        <v>3108</v>
      </c>
      <c r="T4990">
        <v>2</v>
      </c>
      <c r="U4990">
        <v>7</v>
      </c>
      <c r="V4990">
        <v>-21756</v>
      </c>
    </row>
    <row r="4991" spans="1:22" x14ac:dyDescent="0.25">
      <c r="A4991">
        <v>4990</v>
      </c>
      <c r="B4991" t="s">
        <v>7913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6672</v>
      </c>
      <c r="T4991">
        <v>3</v>
      </c>
      <c r="U4991">
        <v>2</v>
      </c>
      <c r="V4991">
        <v>21684</v>
      </c>
    </row>
    <row r="4992" spans="1:22" x14ac:dyDescent="0.25">
      <c r="A4992">
        <v>4991</v>
      </c>
      <c r="B4992" t="s">
        <v>7913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6336</v>
      </c>
      <c r="S4992">
        <v>689408</v>
      </c>
      <c r="T4992">
        <v>4</v>
      </c>
      <c r="U4992">
        <v>2</v>
      </c>
      <c r="V4992">
        <v>775584</v>
      </c>
    </row>
    <row r="4993" spans="1:22" x14ac:dyDescent="0.25">
      <c r="A4993">
        <v>4992</v>
      </c>
      <c r="B4993" t="s">
        <v>7914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7207</v>
      </c>
      <c r="P4993" t="s">
        <v>46</v>
      </c>
      <c r="Q4993" t="s">
        <v>75</v>
      </c>
      <c r="R4993" t="s">
        <v>7208</v>
      </c>
      <c r="S4993">
        <v>188999</v>
      </c>
      <c r="T4993">
        <v>5</v>
      </c>
      <c r="U4993">
        <v>8</v>
      </c>
      <c r="V4993">
        <v>-29294845</v>
      </c>
    </row>
    <row r="4994" spans="1:22" x14ac:dyDescent="0.25">
      <c r="A4994">
        <v>4993</v>
      </c>
      <c r="B4994" t="s">
        <v>7915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55936</v>
      </c>
      <c r="T4994">
        <v>8</v>
      </c>
      <c r="U4994">
        <v>2</v>
      </c>
      <c r="V4994">
        <v>188784</v>
      </c>
    </row>
    <row r="4995" spans="1:22" x14ac:dyDescent="0.25">
      <c r="A4995">
        <v>4994</v>
      </c>
      <c r="B4995" t="s">
        <v>7915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18432</v>
      </c>
      <c r="T4995">
        <v>8</v>
      </c>
      <c r="U4995">
        <v>2</v>
      </c>
      <c r="V4995">
        <v>59904</v>
      </c>
    </row>
    <row r="4996" spans="1:22" x14ac:dyDescent="0.25">
      <c r="A4996">
        <v>4995</v>
      </c>
      <c r="B4996" t="s">
        <v>7915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2032</v>
      </c>
      <c r="T4996">
        <v>5</v>
      </c>
      <c r="U4996">
        <v>2</v>
      </c>
      <c r="V4996">
        <v>3556</v>
      </c>
    </row>
    <row r="4997" spans="1:22" x14ac:dyDescent="0.25">
      <c r="A4997">
        <v>4996</v>
      </c>
      <c r="B4997" t="s">
        <v>7916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6547</v>
      </c>
      <c r="P4997" t="s">
        <v>46</v>
      </c>
      <c r="Q4997" t="s">
        <v>75</v>
      </c>
      <c r="R4997" t="s">
        <v>6548</v>
      </c>
      <c r="S4997">
        <v>52064</v>
      </c>
      <c r="T4997">
        <v>4</v>
      </c>
      <c r="U4997">
        <v>2</v>
      </c>
      <c r="V4997">
        <v>188732</v>
      </c>
    </row>
    <row r="4998" spans="1:22" x14ac:dyDescent="0.25">
      <c r="A4998">
        <v>4997</v>
      </c>
      <c r="B4998" t="s">
        <v>7917</v>
      </c>
      <c r="C4998">
        <v>2014</v>
      </c>
      <c r="D4998" s="1">
        <v>41709</v>
      </c>
      <c r="E4998" s="1">
        <v>41714</v>
      </c>
      <c r="F4998" t="s">
        <v>50</v>
      </c>
      <c r="G4998" t="s">
        <v>7874</v>
      </c>
      <c r="H4998" t="s">
        <v>7875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7918</v>
      </c>
      <c r="P4998" t="s">
        <v>46</v>
      </c>
      <c r="Q4998" t="s">
        <v>78</v>
      </c>
      <c r="R4998" t="s">
        <v>7919</v>
      </c>
      <c r="S4998">
        <v>48784</v>
      </c>
      <c r="T4998">
        <v>1</v>
      </c>
      <c r="U4998">
        <v>2</v>
      </c>
      <c r="V4998">
        <v>36588</v>
      </c>
    </row>
    <row r="4999" spans="1:22" x14ac:dyDescent="0.25">
      <c r="A4999">
        <v>4998</v>
      </c>
      <c r="B4999" t="s">
        <v>7917</v>
      </c>
      <c r="C4999">
        <v>2014</v>
      </c>
      <c r="D4999" s="1">
        <v>41709</v>
      </c>
      <c r="E4999" s="1">
        <v>41714</v>
      </c>
      <c r="F4999" t="s">
        <v>50</v>
      </c>
      <c r="G4999" t="s">
        <v>7874</v>
      </c>
      <c r="H4999" t="s">
        <v>7875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13092</v>
      </c>
      <c r="T4999">
        <v>4</v>
      </c>
      <c r="U4999">
        <v>7</v>
      </c>
      <c r="V4999">
        <v>-100372</v>
      </c>
    </row>
    <row r="5000" spans="1:22" x14ac:dyDescent="0.25">
      <c r="A5000">
        <v>4999</v>
      </c>
      <c r="B5000" t="s">
        <v>7920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6709</v>
      </c>
      <c r="P5000" t="s">
        <v>71</v>
      </c>
      <c r="Q5000" t="s">
        <v>72</v>
      </c>
      <c r="R5000" t="s">
        <v>6710</v>
      </c>
      <c r="S5000">
        <v>109592</v>
      </c>
      <c r="T5000">
        <v>1</v>
      </c>
      <c r="U5000">
        <v>2</v>
      </c>
      <c r="V5000">
        <v>82194</v>
      </c>
    </row>
    <row r="5001" spans="1:22" x14ac:dyDescent="0.25">
      <c r="A5001">
        <v>5000</v>
      </c>
      <c r="B5001" t="s">
        <v>7920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7921</v>
      </c>
      <c r="P5001" t="s">
        <v>46</v>
      </c>
      <c r="Q5001" t="s">
        <v>90</v>
      </c>
      <c r="R5001" t="s">
        <v>186</v>
      </c>
      <c r="S5001">
        <v>567</v>
      </c>
      <c r="T5001">
        <v>5</v>
      </c>
      <c r="U5001">
        <v>0</v>
      </c>
      <c r="V5001">
        <v>27783</v>
      </c>
    </row>
    <row r="5002" spans="1:22" x14ac:dyDescent="0.25">
      <c r="A5002">
        <v>5001</v>
      </c>
      <c r="B5002" t="s">
        <v>7922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7999</v>
      </c>
      <c r="T5002">
        <v>1</v>
      </c>
      <c r="U5002">
        <v>0</v>
      </c>
      <c r="V5002">
        <v>287964</v>
      </c>
    </row>
    <row r="5003" spans="1:22" x14ac:dyDescent="0.25">
      <c r="A5003">
        <v>5002</v>
      </c>
      <c r="B5003" t="s">
        <v>7923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5526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695</v>
      </c>
      <c r="T5003">
        <v>5</v>
      </c>
      <c r="U5003">
        <v>0</v>
      </c>
      <c r="V5003">
        <v>20155</v>
      </c>
    </row>
    <row r="5004" spans="1:22" x14ac:dyDescent="0.25">
      <c r="A5004">
        <v>5003</v>
      </c>
      <c r="B5004" t="s">
        <v>7923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5526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1916</v>
      </c>
      <c r="T5004">
        <v>4</v>
      </c>
      <c r="U5004">
        <v>0</v>
      </c>
      <c r="V5004">
        <v>91968</v>
      </c>
    </row>
    <row r="5005" spans="1:22" x14ac:dyDescent="0.25">
      <c r="A5005">
        <v>5004</v>
      </c>
      <c r="B5005" t="s">
        <v>7924</v>
      </c>
      <c r="C5005">
        <v>2013</v>
      </c>
      <c r="D5005" s="1">
        <v>41555</v>
      </c>
      <c r="E5005" s="1">
        <v>41560</v>
      </c>
      <c r="F5005" t="s">
        <v>50</v>
      </c>
      <c r="G5005" t="s">
        <v>6450</v>
      </c>
      <c r="H5005" t="s">
        <v>6451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7925</v>
      </c>
      <c r="P5005" t="s">
        <v>46</v>
      </c>
      <c r="Q5005" t="s">
        <v>90</v>
      </c>
      <c r="R5005" t="s">
        <v>7926</v>
      </c>
      <c r="S5005">
        <v>1056</v>
      </c>
      <c r="T5005">
        <v>2</v>
      </c>
      <c r="U5005">
        <v>0</v>
      </c>
      <c r="V5005">
        <v>50688</v>
      </c>
    </row>
    <row r="5006" spans="1:22" x14ac:dyDescent="0.25">
      <c r="A5006">
        <v>5005</v>
      </c>
      <c r="B5006" t="s">
        <v>7927</v>
      </c>
      <c r="C5006">
        <v>2011</v>
      </c>
      <c r="D5006" s="1">
        <v>40663</v>
      </c>
      <c r="E5006" s="1">
        <v>40665</v>
      </c>
      <c r="F5006" t="s">
        <v>23</v>
      </c>
      <c r="G5006" t="s">
        <v>5451</v>
      </c>
      <c r="H5006" t="s">
        <v>5452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5616</v>
      </c>
      <c r="P5006" t="s">
        <v>71</v>
      </c>
      <c r="Q5006" t="s">
        <v>161</v>
      </c>
      <c r="R5006" t="s">
        <v>5617</v>
      </c>
      <c r="S5006">
        <v>4779</v>
      </c>
      <c r="T5006">
        <v>3</v>
      </c>
      <c r="U5006">
        <v>0</v>
      </c>
      <c r="V5006">
        <v>162486</v>
      </c>
    </row>
    <row r="5007" spans="1:22" x14ac:dyDescent="0.25">
      <c r="A5007">
        <v>5006</v>
      </c>
      <c r="B5007" t="s">
        <v>7928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7143</v>
      </c>
      <c r="T5007">
        <v>5</v>
      </c>
      <c r="U5007">
        <v>0</v>
      </c>
      <c r="V5007">
        <v>207147</v>
      </c>
    </row>
    <row r="5008" spans="1:22" x14ac:dyDescent="0.25">
      <c r="A5008">
        <v>5007</v>
      </c>
      <c r="B5008" t="s">
        <v>7929</v>
      </c>
      <c r="C5008">
        <v>2012</v>
      </c>
      <c r="D5008" s="1">
        <v>41222</v>
      </c>
      <c r="E5008" s="1">
        <v>41227</v>
      </c>
      <c r="F5008" t="s">
        <v>50</v>
      </c>
      <c r="G5008" t="s">
        <v>5927</v>
      </c>
      <c r="H5008" t="s">
        <v>5928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7930</v>
      </c>
      <c r="P5008" t="s">
        <v>71</v>
      </c>
      <c r="Q5008" t="s">
        <v>682</v>
      </c>
      <c r="R5008" t="s">
        <v>7931</v>
      </c>
      <c r="S5008">
        <v>23219</v>
      </c>
      <c r="T5008">
        <v>2</v>
      </c>
      <c r="U5008">
        <v>0</v>
      </c>
      <c r="V5008">
        <v>1114512</v>
      </c>
    </row>
    <row r="5009" spans="1:22" x14ac:dyDescent="0.25">
      <c r="A5009">
        <v>5008</v>
      </c>
      <c r="B5009" t="s">
        <v>7929</v>
      </c>
      <c r="C5009">
        <v>2012</v>
      </c>
      <c r="D5009" s="1">
        <v>41222</v>
      </c>
      <c r="E5009" s="1">
        <v>41227</v>
      </c>
      <c r="F5009" t="s">
        <v>50</v>
      </c>
      <c r="G5009" t="s">
        <v>5927</v>
      </c>
      <c r="H5009" t="s">
        <v>5928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1794</v>
      </c>
      <c r="T5009">
        <v>3</v>
      </c>
      <c r="U5009">
        <v>0</v>
      </c>
      <c r="V5009">
        <v>30498</v>
      </c>
    </row>
    <row r="5010" spans="1:22" x14ac:dyDescent="0.25">
      <c r="A5010">
        <v>5009</v>
      </c>
      <c r="B5010" t="s">
        <v>7932</v>
      </c>
      <c r="C5010">
        <v>2012</v>
      </c>
      <c r="D5010" s="1">
        <v>41159</v>
      </c>
      <c r="E5010" s="1">
        <v>41166</v>
      </c>
      <c r="F5010" t="s">
        <v>50</v>
      </c>
      <c r="G5010" t="s">
        <v>7933</v>
      </c>
      <c r="H5010" t="s">
        <v>7934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9522</v>
      </c>
      <c r="T5010">
        <v>1</v>
      </c>
      <c r="U5010">
        <v>7</v>
      </c>
      <c r="V5010">
        <v>-69828</v>
      </c>
    </row>
    <row r="5011" spans="1:22" x14ac:dyDescent="0.25">
      <c r="A5011">
        <v>5010</v>
      </c>
      <c r="B5011" t="s">
        <v>7932</v>
      </c>
      <c r="C5011">
        <v>2012</v>
      </c>
      <c r="D5011" s="1">
        <v>41159</v>
      </c>
      <c r="E5011" s="1">
        <v>41166</v>
      </c>
      <c r="F5011" t="s">
        <v>50</v>
      </c>
      <c r="G5011" t="s">
        <v>7933</v>
      </c>
      <c r="H5011" t="s">
        <v>7934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791964</v>
      </c>
      <c r="T5011">
        <v>6</v>
      </c>
      <c r="U5011">
        <v>4</v>
      </c>
      <c r="V5011">
        <v>-131994</v>
      </c>
    </row>
    <row r="5012" spans="1:22" x14ac:dyDescent="0.25">
      <c r="A5012">
        <v>5011</v>
      </c>
      <c r="B5012" t="s">
        <v>7932</v>
      </c>
      <c r="C5012">
        <v>2012</v>
      </c>
      <c r="D5012" s="1">
        <v>41159</v>
      </c>
      <c r="E5012" s="1">
        <v>41166</v>
      </c>
      <c r="F5012" t="s">
        <v>50</v>
      </c>
      <c r="G5012" t="s">
        <v>7933</v>
      </c>
      <c r="H5012" t="s">
        <v>7934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4923</v>
      </c>
      <c r="T5012">
        <v>3</v>
      </c>
      <c r="U5012">
        <v>7</v>
      </c>
      <c r="V5012">
        <v>-39384</v>
      </c>
    </row>
    <row r="5013" spans="1:22" x14ac:dyDescent="0.25">
      <c r="A5013">
        <v>5012</v>
      </c>
      <c r="B5013" t="s">
        <v>7935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209979</v>
      </c>
      <c r="T5013">
        <v>7</v>
      </c>
      <c r="U5013">
        <v>7</v>
      </c>
      <c r="V5013">
        <v>-3569643</v>
      </c>
    </row>
    <row r="5014" spans="1:22" x14ac:dyDescent="0.25">
      <c r="A5014">
        <v>5013</v>
      </c>
      <c r="B5014" t="s">
        <v>7936</v>
      </c>
      <c r="C5014">
        <v>2014</v>
      </c>
      <c r="D5014" s="1">
        <v>41842</v>
      </c>
      <c r="E5014" s="1">
        <v>41847</v>
      </c>
      <c r="F5014" t="s">
        <v>50</v>
      </c>
      <c r="G5014" t="s">
        <v>6263</v>
      </c>
      <c r="H5014" t="s">
        <v>6264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3393</v>
      </c>
      <c r="T5014">
        <v>3</v>
      </c>
      <c r="U5014">
        <v>7</v>
      </c>
      <c r="V5014">
        <v>-2262</v>
      </c>
    </row>
    <row r="5015" spans="1:22" x14ac:dyDescent="0.25">
      <c r="A5015">
        <v>5014</v>
      </c>
      <c r="B5015" t="s">
        <v>7936</v>
      </c>
      <c r="C5015">
        <v>2014</v>
      </c>
      <c r="D5015" s="1">
        <v>41842</v>
      </c>
      <c r="E5015" s="1">
        <v>41847</v>
      </c>
      <c r="F5015" t="s">
        <v>50</v>
      </c>
      <c r="G5015" t="s">
        <v>6263</v>
      </c>
      <c r="H5015" t="s">
        <v>6264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7937</v>
      </c>
      <c r="P5015" t="s">
        <v>46</v>
      </c>
      <c r="Q5015" t="s">
        <v>59</v>
      </c>
      <c r="R5015" t="s">
        <v>7938</v>
      </c>
      <c r="S5015">
        <v>22232</v>
      </c>
      <c r="T5015">
        <v>7</v>
      </c>
      <c r="U5015">
        <v>2</v>
      </c>
      <c r="V5015">
        <v>25011</v>
      </c>
    </row>
    <row r="5016" spans="1:22" x14ac:dyDescent="0.25">
      <c r="A5016">
        <v>5015</v>
      </c>
      <c r="B5016" t="s">
        <v>7936</v>
      </c>
      <c r="C5016">
        <v>2014</v>
      </c>
      <c r="D5016" s="1">
        <v>41842</v>
      </c>
      <c r="E5016" s="1">
        <v>41847</v>
      </c>
      <c r="F5016" t="s">
        <v>50</v>
      </c>
      <c r="G5016" t="s">
        <v>6263</v>
      </c>
      <c r="H5016" t="s">
        <v>6264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7939</v>
      </c>
      <c r="P5016" t="s">
        <v>71</v>
      </c>
      <c r="Q5016" t="s">
        <v>72</v>
      </c>
      <c r="R5016" t="s">
        <v>7940</v>
      </c>
      <c r="S5016">
        <v>210564</v>
      </c>
      <c r="T5016">
        <v>6</v>
      </c>
      <c r="U5016">
        <v>4</v>
      </c>
      <c r="V5016">
        <v>-52641</v>
      </c>
    </row>
    <row r="5017" spans="1:22" x14ac:dyDescent="0.25">
      <c r="A5017">
        <v>5016</v>
      </c>
      <c r="B5017" t="s">
        <v>7941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35168</v>
      </c>
      <c r="T5017">
        <v>7</v>
      </c>
      <c r="U5017">
        <v>2</v>
      </c>
      <c r="V5017">
        <v>96712</v>
      </c>
    </row>
    <row r="5018" spans="1:22" x14ac:dyDescent="0.25">
      <c r="A5018">
        <v>5017</v>
      </c>
      <c r="B5018" t="s">
        <v>7941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7942</v>
      </c>
      <c r="P5018" t="s">
        <v>71</v>
      </c>
      <c r="Q5018" t="s">
        <v>72</v>
      </c>
      <c r="R5018" t="s">
        <v>7943</v>
      </c>
      <c r="S5018">
        <v>1502376</v>
      </c>
      <c r="T5018">
        <v>4</v>
      </c>
      <c r="U5018">
        <v>4</v>
      </c>
      <c r="V5018">
        <v>-250396</v>
      </c>
    </row>
    <row r="5019" spans="1:22" x14ac:dyDescent="0.25">
      <c r="A5019">
        <v>5018</v>
      </c>
      <c r="B5019" t="s">
        <v>7944</v>
      </c>
      <c r="C5019">
        <v>2011</v>
      </c>
      <c r="D5019" s="1">
        <v>40862</v>
      </c>
      <c r="E5019" s="1">
        <v>40865</v>
      </c>
      <c r="F5019" t="s">
        <v>188</v>
      </c>
      <c r="G5019" t="s">
        <v>7945</v>
      </c>
      <c r="H5019" t="s">
        <v>7946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1011</v>
      </c>
      <c r="T5019">
        <v>3</v>
      </c>
      <c r="U5019">
        <v>0</v>
      </c>
      <c r="V5019">
        <v>32352</v>
      </c>
    </row>
    <row r="5020" spans="1:22" x14ac:dyDescent="0.25">
      <c r="A5020">
        <v>5019</v>
      </c>
      <c r="B5020" t="s">
        <v>7944</v>
      </c>
      <c r="C5020">
        <v>2011</v>
      </c>
      <c r="D5020" s="1">
        <v>40862</v>
      </c>
      <c r="E5020" s="1">
        <v>40865</v>
      </c>
      <c r="F5020" t="s">
        <v>188</v>
      </c>
      <c r="G5020" t="s">
        <v>7945</v>
      </c>
      <c r="H5020" t="s">
        <v>7946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77247</v>
      </c>
      <c r="T5020">
        <v>3</v>
      </c>
      <c r="U5020">
        <v>0</v>
      </c>
      <c r="V5020">
        <v>1467693</v>
      </c>
    </row>
    <row r="5021" spans="1:22" x14ac:dyDescent="0.25">
      <c r="A5021">
        <v>5020</v>
      </c>
      <c r="B5021" t="s">
        <v>7944</v>
      </c>
      <c r="C5021">
        <v>2011</v>
      </c>
      <c r="D5021" s="1">
        <v>40862</v>
      </c>
      <c r="E5021" s="1">
        <v>40865</v>
      </c>
      <c r="F5021" t="s">
        <v>188</v>
      </c>
      <c r="G5021" t="s">
        <v>7945</v>
      </c>
      <c r="H5021" t="s">
        <v>7946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2046</v>
      </c>
      <c r="T5021">
        <v>2</v>
      </c>
      <c r="U5021">
        <v>0</v>
      </c>
      <c r="V5021">
        <v>53196</v>
      </c>
    </row>
    <row r="5022" spans="1:22" x14ac:dyDescent="0.25">
      <c r="A5022">
        <v>5021</v>
      </c>
      <c r="B5022" t="s">
        <v>7947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34758</v>
      </c>
      <c r="T5022">
        <v>3</v>
      </c>
      <c r="U5022">
        <v>0</v>
      </c>
      <c r="V5022">
        <v>17379</v>
      </c>
    </row>
    <row r="5023" spans="1:22" x14ac:dyDescent="0.25">
      <c r="A5023">
        <v>5022</v>
      </c>
      <c r="B5023" t="s">
        <v>7948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7264</v>
      </c>
      <c r="T5023">
        <v>2</v>
      </c>
      <c r="U5023">
        <v>0</v>
      </c>
      <c r="V5023">
        <v>21792</v>
      </c>
    </row>
    <row r="5024" spans="1:22" x14ac:dyDescent="0.25">
      <c r="A5024">
        <v>5023</v>
      </c>
      <c r="B5024" t="s">
        <v>7948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77247</v>
      </c>
      <c r="T5024">
        <v>3</v>
      </c>
      <c r="U5024">
        <v>0</v>
      </c>
      <c r="V5024">
        <v>1467693</v>
      </c>
    </row>
    <row r="5025" spans="1:22" x14ac:dyDescent="0.25">
      <c r="A5025">
        <v>5024</v>
      </c>
      <c r="B5025" t="s">
        <v>7948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7110</v>
      </c>
      <c r="P5025" t="s">
        <v>32</v>
      </c>
      <c r="Q5025" t="s">
        <v>65</v>
      </c>
      <c r="R5025" t="s">
        <v>7111</v>
      </c>
      <c r="S5025">
        <v>3992</v>
      </c>
      <c r="T5025">
        <v>4</v>
      </c>
      <c r="U5025">
        <v>0</v>
      </c>
      <c r="V5025">
        <v>111776</v>
      </c>
    </row>
    <row r="5026" spans="1:22" x14ac:dyDescent="0.25">
      <c r="A5026">
        <v>5025</v>
      </c>
      <c r="B5026" t="s">
        <v>7949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7007</v>
      </c>
      <c r="P5026" t="s">
        <v>46</v>
      </c>
      <c r="Q5026" t="s">
        <v>75</v>
      </c>
      <c r="R5026" t="s">
        <v>7008</v>
      </c>
      <c r="S5026">
        <v>3348</v>
      </c>
      <c r="T5026">
        <v>2</v>
      </c>
      <c r="U5026">
        <v>0</v>
      </c>
      <c r="V5026">
        <v>164052</v>
      </c>
    </row>
    <row r="5027" spans="1:22" x14ac:dyDescent="0.25">
      <c r="A5027">
        <v>5026</v>
      </c>
      <c r="B5027" t="s">
        <v>7949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46197</v>
      </c>
      <c r="T5027">
        <v>3</v>
      </c>
      <c r="U5027">
        <v>0</v>
      </c>
      <c r="V5027">
        <v>1339713</v>
      </c>
    </row>
    <row r="5028" spans="1:22" x14ac:dyDescent="0.25">
      <c r="A5028">
        <v>5027</v>
      </c>
      <c r="B5028" t="s">
        <v>7949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13762</v>
      </c>
      <c r="T5028">
        <v>2</v>
      </c>
      <c r="U5028">
        <v>0</v>
      </c>
      <c r="V5028">
        <v>605528</v>
      </c>
    </row>
    <row r="5029" spans="1:22" x14ac:dyDescent="0.25">
      <c r="A5029">
        <v>5028</v>
      </c>
      <c r="B5029" t="s">
        <v>7949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7950</v>
      </c>
      <c r="P5029" t="s">
        <v>32</v>
      </c>
      <c r="Q5029" t="s">
        <v>36</v>
      </c>
      <c r="R5029" t="s">
        <v>7951</v>
      </c>
      <c r="S5029">
        <v>30267</v>
      </c>
      <c r="T5029">
        <v>3</v>
      </c>
      <c r="U5029">
        <v>0</v>
      </c>
      <c r="V5029">
        <v>726408</v>
      </c>
    </row>
    <row r="5030" spans="1:22" x14ac:dyDescent="0.25">
      <c r="A5030">
        <v>5029</v>
      </c>
      <c r="B5030" t="s">
        <v>7952</v>
      </c>
      <c r="C5030">
        <v>2011</v>
      </c>
      <c r="D5030" s="1">
        <v>40788</v>
      </c>
      <c r="E5030" s="1">
        <v>40793</v>
      </c>
      <c r="F5030" t="s">
        <v>23</v>
      </c>
      <c r="G5030" t="s">
        <v>5418</v>
      </c>
      <c r="H5030" t="s">
        <v>5419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239976</v>
      </c>
      <c r="T5030">
        <v>3</v>
      </c>
      <c r="U5030">
        <v>2</v>
      </c>
      <c r="V5030">
        <v>539946</v>
      </c>
    </row>
    <row r="5031" spans="1:22" x14ac:dyDescent="0.25">
      <c r="A5031">
        <v>5030</v>
      </c>
      <c r="B5031" t="s">
        <v>7953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6251</v>
      </c>
      <c r="P5031" t="s">
        <v>46</v>
      </c>
      <c r="Q5031" t="s">
        <v>68</v>
      </c>
      <c r="R5031" t="s">
        <v>6252</v>
      </c>
      <c r="S5031">
        <v>834</v>
      </c>
      <c r="T5031">
        <v>3</v>
      </c>
      <c r="U5031">
        <v>0</v>
      </c>
      <c r="V5031">
        <v>21684</v>
      </c>
    </row>
    <row r="5032" spans="1:22" x14ac:dyDescent="0.25">
      <c r="A5032">
        <v>5031</v>
      </c>
      <c r="B5032" t="s">
        <v>7953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857</v>
      </c>
      <c r="T5032">
        <v>1</v>
      </c>
      <c r="U5032">
        <v>0</v>
      </c>
      <c r="V5032">
        <v>22282</v>
      </c>
    </row>
    <row r="5033" spans="1:22" x14ac:dyDescent="0.25">
      <c r="A5033">
        <v>5032</v>
      </c>
      <c r="B5033" t="s">
        <v>7953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119616</v>
      </c>
      <c r="T5033">
        <v>8</v>
      </c>
      <c r="U5033">
        <v>2</v>
      </c>
      <c r="V5033">
        <v>403704</v>
      </c>
    </row>
    <row r="5034" spans="1:22" x14ac:dyDescent="0.25">
      <c r="A5034">
        <v>5033</v>
      </c>
      <c r="B5034" t="s">
        <v>7954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21294</v>
      </c>
      <c r="T5034">
        <v>3</v>
      </c>
      <c r="U5034">
        <v>0</v>
      </c>
      <c r="V5034">
        <v>255528</v>
      </c>
    </row>
    <row r="5035" spans="1:22" x14ac:dyDescent="0.25">
      <c r="A5035">
        <v>5034</v>
      </c>
      <c r="B5035" t="s">
        <v>7954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2649</v>
      </c>
      <c r="T5035">
        <v>1</v>
      </c>
      <c r="U5035">
        <v>0</v>
      </c>
      <c r="V5035">
        <v>74172</v>
      </c>
    </row>
    <row r="5036" spans="1:22" x14ac:dyDescent="0.25">
      <c r="A5036">
        <v>5035</v>
      </c>
      <c r="B5036" t="s">
        <v>7955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7463</v>
      </c>
      <c r="P5036" t="s">
        <v>32</v>
      </c>
      <c r="Q5036" t="s">
        <v>33</v>
      </c>
      <c r="R5036" t="s">
        <v>7464</v>
      </c>
      <c r="S5036">
        <v>6874</v>
      </c>
      <c r="T5036">
        <v>5</v>
      </c>
      <c r="U5036">
        <v>0</v>
      </c>
      <c r="V5036">
        <v>48118</v>
      </c>
    </row>
    <row r="5037" spans="1:22" x14ac:dyDescent="0.25">
      <c r="A5037">
        <v>5036</v>
      </c>
      <c r="B5037" t="s">
        <v>7956</v>
      </c>
      <c r="C5037">
        <v>2011</v>
      </c>
      <c r="D5037" s="1">
        <v>40639</v>
      </c>
      <c r="E5037" s="1">
        <v>40645</v>
      </c>
      <c r="F5037" t="s">
        <v>50</v>
      </c>
      <c r="G5037" t="s">
        <v>5376</v>
      </c>
      <c r="H5037" t="s">
        <v>5377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65355</v>
      </c>
      <c r="T5037">
        <v>3</v>
      </c>
      <c r="U5037">
        <v>0</v>
      </c>
      <c r="V5037">
        <v>1111035</v>
      </c>
    </row>
    <row r="5038" spans="1:22" x14ac:dyDescent="0.25">
      <c r="A5038">
        <v>5037</v>
      </c>
      <c r="B5038" t="s">
        <v>7956</v>
      </c>
      <c r="C5038">
        <v>2011</v>
      </c>
      <c r="D5038" s="1">
        <v>40639</v>
      </c>
      <c r="E5038" s="1">
        <v>40645</v>
      </c>
      <c r="F5038" t="s">
        <v>50</v>
      </c>
      <c r="G5038" t="s">
        <v>5376</v>
      </c>
      <c r="H5038" t="s">
        <v>5377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339</v>
      </c>
      <c r="T5038">
        <v>2</v>
      </c>
      <c r="U5038">
        <v>0</v>
      </c>
      <c r="V5038">
        <v>2034</v>
      </c>
    </row>
    <row r="5039" spans="1:22" x14ac:dyDescent="0.25">
      <c r="A5039">
        <v>5038</v>
      </c>
      <c r="B5039" t="s">
        <v>7957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23996</v>
      </c>
      <c r="T5039">
        <v>5</v>
      </c>
      <c r="U5039">
        <v>2</v>
      </c>
      <c r="V5039">
        <v>83986</v>
      </c>
    </row>
    <row r="5040" spans="1:22" x14ac:dyDescent="0.25">
      <c r="A5040">
        <v>5039</v>
      </c>
      <c r="B5040" t="s">
        <v>7958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199836</v>
      </c>
      <c r="T5040">
        <v>4</v>
      </c>
      <c r="U5040">
        <v>3</v>
      </c>
      <c r="V5040">
        <v>-371124</v>
      </c>
    </row>
    <row r="5041" spans="1:22" x14ac:dyDescent="0.25">
      <c r="A5041">
        <v>5040</v>
      </c>
      <c r="B5041" t="s">
        <v>7958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19332</v>
      </c>
    </row>
    <row r="5042" spans="1:22" x14ac:dyDescent="0.25">
      <c r="A5042">
        <v>5041</v>
      </c>
      <c r="B5042" t="s">
        <v>7958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22106</v>
      </c>
      <c r="T5042">
        <v>7</v>
      </c>
      <c r="U5042">
        <v>0</v>
      </c>
      <c r="V5042">
        <v>1038982</v>
      </c>
    </row>
    <row r="5043" spans="1:22" x14ac:dyDescent="0.25">
      <c r="A5043">
        <v>5042</v>
      </c>
      <c r="B5043" t="s">
        <v>7959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6003</v>
      </c>
      <c r="P5043" t="s">
        <v>46</v>
      </c>
      <c r="Q5043" t="s">
        <v>90</v>
      </c>
      <c r="R5043" t="s">
        <v>6004</v>
      </c>
      <c r="S5043">
        <v>6771</v>
      </c>
      <c r="T5043">
        <v>3</v>
      </c>
      <c r="U5043">
        <v>0</v>
      </c>
      <c r="V5043">
        <v>325008</v>
      </c>
    </row>
    <row r="5044" spans="1:22" x14ac:dyDescent="0.25">
      <c r="A5044">
        <v>5043</v>
      </c>
      <c r="B5044" t="s">
        <v>7959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12992</v>
      </c>
      <c r="T5044">
        <v>4</v>
      </c>
      <c r="U5044">
        <v>0</v>
      </c>
      <c r="V5044">
        <v>38976</v>
      </c>
    </row>
    <row r="5045" spans="1:22" x14ac:dyDescent="0.25">
      <c r="A5045">
        <v>5044</v>
      </c>
      <c r="B5045" t="s">
        <v>7959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46746</v>
      </c>
      <c r="T5045">
        <v>9</v>
      </c>
      <c r="U5045">
        <v>0</v>
      </c>
      <c r="V5045">
        <v>1916586</v>
      </c>
    </row>
    <row r="5046" spans="1:22" x14ac:dyDescent="0.25">
      <c r="A5046">
        <v>5045</v>
      </c>
      <c r="B5046" t="s">
        <v>7959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7310</v>
      </c>
      <c r="P5046" t="s">
        <v>46</v>
      </c>
      <c r="Q5046" t="s">
        <v>90</v>
      </c>
      <c r="R5046" t="s">
        <v>7311</v>
      </c>
      <c r="S5046">
        <v>614</v>
      </c>
      <c r="T5046">
        <v>5</v>
      </c>
      <c r="U5046">
        <v>0</v>
      </c>
      <c r="V5046">
        <v>28858</v>
      </c>
    </row>
    <row r="5047" spans="1:22" x14ac:dyDescent="0.25">
      <c r="A5047">
        <v>5046</v>
      </c>
      <c r="B5047" t="s">
        <v>7959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72076</v>
      </c>
      <c r="T5047">
        <v>4</v>
      </c>
      <c r="U5047">
        <v>0</v>
      </c>
      <c r="V5047">
        <v>1873976</v>
      </c>
    </row>
    <row r="5048" spans="1:22" x14ac:dyDescent="0.25">
      <c r="A5048">
        <v>5047</v>
      </c>
      <c r="B5048" t="s">
        <v>7959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5184</v>
      </c>
      <c r="T5048">
        <v>3</v>
      </c>
      <c r="U5048">
        <v>2</v>
      </c>
      <c r="V5048">
        <v>18144</v>
      </c>
    </row>
    <row r="5049" spans="1:22" x14ac:dyDescent="0.25">
      <c r="A5049">
        <v>5048</v>
      </c>
      <c r="B5049" t="s">
        <v>7959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7248</v>
      </c>
      <c r="P5049" t="s">
        <v>46</v>
      </c>
      <c r="Q5049" t="s">
        <v>68</v>
      </c>
      <c r="R5049" t="s">
        <v>7249</v>
      </c>
      <c r="S5049">
        <v>147</v>
      </c>
      <c r="T5049">
        <v>5</v>
      </c>
      <c r="U5049">
        <v>0</v>
      </c>
      <c r="V5049">
        <v>3969</v>
      </c>
    </row>
    <row r="5050" spans="1:22" x14ac:dyDescent="0.25">
      <c r="A5050">
        <v>5049</v>
      </c>
      <c r="B5050" t="s">
        <v>7960</v>
      </c>
      <c r="C5050">
        <v>2011</v>
      </c>
      <c r="D5050" s="1">
        <v>40633</v>
      </c>
      <c r="E5050" s="1">
        <v>40637</v>
      </c>
      <c r="F5050" t="s">
        <v>50</v>
      </c>
      <c r="G5050" t="s">
        <v>7215</v>
      </c>
      <c r="H5050" t="s">
        <v>7216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8134</v>
      </c>
      <c r="T5050">
        <v>7</v>
      </c>
      <c r="U5050">
        <v>8</v>
      </c>
      <c r="V5050">
        <v>-138278</v>
      </c>
    </row>
    <row r="5051" spans="1:22" x14ac:dyDescent="0.25">
      <c r="A5051">
        <v>5050</v>
      </c>
      <c r="B5051" t="s">
        <v>7960</v>
      </c>
      <c r="C5051">
        <v>2011</v>
      </c>
      <c r="D5051" s="1">
        <v>40633</v>
      </c>
      <c r="E5051" s="1">
        <v>40637</v>
      </c>
      <c r="F5051" t="s">
        <v>50</v>
      </c>
      <c r="G5051" t="s">
        <v>7215</v>
      </c>
      <c r="H5051" t="s">
        <v>7216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79984</v>
      </c>
      <c r="T5051">
        <v>2</v>
      </c>
      <c r="U5051">
        <v>2</v>
      </c>
      <c r="V5051">
        <v>139972</v>
      </c>
    </row>
    <row r="5052" spans="1:22" x14ac:dyDescent="0.25">
      <c r="A5052">
        <v>5051</v>
      </c>
      <c r="B5052" t="s">
        <v>7961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5238</v>
      </c>
      <c r="P5052" t="s">
        <v>46</v>
      </c>
      <c r="Q5052" t="s">
        <v>90</v>
      </c>
      <c r="R5052" t="s">
        <v>5239</v>
      </c>
      <c r="S5052">
        <v>1854</v>
      </c>
      <c r="T5052">
        <v>2</v>
      </c>
      <c r="U5052">
        <v>0</v>
      </c>
      <c r="V5052">
        <v>87138</v>
      </c>
    </row>
    <row r="5053" spans="1:22" x14ac:dyDescent="0.25">
      <c r="A5053">
        <v>5052</v>
      </c>
      <c r="B5053" t="s">
        <v>7962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244</v>
      </c>
      <c r="T5053">
        <v>2</v>
      </c>
      <c r="U5053">
        <v>2</v>
      </c>
      <c r="V5053">
        <v>793</v>
      </c>
    </row>
    <row r="5054" spans="1:22" x14ac:dyDescent="0.25">
      <c r="A5054">
        <v>5053</v>
      </c>
      <c r="B5054" t="s">
        <v>7963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19564</v>
      </c>
      <c r="T5054">
        <v>4</v>
      </c>
      <c r="U5054">
        <v>0</v>
      </c>
      <c r="V5054">
        <v>919508</v>
      </c>
    </row>
    <row r="5055" spans="1:22" x14ac:dyDescent="0.25">
      <c r="A5055">
        <v>5054</v>
      </c>
      <c r="B5055" t="s">
        <v>7964</v>
      </c>
      <c r="C5055">
        <v>2012</v>
      </c>
      <c r="D5055" s="1">
        <v>40911</v>
      </c>
      <c r="E5055" s="1">
        <v>40916</v>
      </c>
      <c r="F5055" t="s">
        <v>23</v>
      </c>
      <c r="G5055" t="s">
        <v>7258</v>
      </c>
      <c r="H5055" t="s">
        <v>7259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3984</v>
      </c>
      <c r="T5055">
        <v>5</v>
      </c>
      <c r="U5055">
        <v>2</v>
      </c>
      <c r="V5055">
        <v>8466</v>
      </c>
    </row>
    <row r="5056" spans="1:22" x14ac:dyDescent="0.25">
      <c r="A5056">
        <v>5055</v>
      </c>
      <c r="B5056" t="s">
        <v>7964</v>
      </c>
      <c r="C5056">
        <v>2012</v>
      </c>
      <c r="D5056" s="1">
        <v>40911</v>
      </c>
      <c r="E5056" s="1">
        <v>40916</v>
      </c>
      <c r="F5056" t="s">
        <v>23</v>
      </c>
      <c r="G5056" t="s">
        <v>7258</v>
      </c>
      <c r="H5056" t="s">
        <v>7259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7056</v>
      </c>
      <c r="T5056">
        <v>3</v>
      </c>
      <c r="U5056">
        <v>2</v>
      </c>
      <c r="V5056">
        <v>7938</v>
      </c>
    </row>
    <row r="5057" spans="1:22" x14ac:dyDescent="0.25">
      <c r="A5057">
        <v>5056</v>
      </c>
      <c r="B5057" t="s">
        <v>7964</v>
      </c>
      <c r="C5057">
        <v>2012</v>
      </c>
      <c r="D5057" s="1">
        <v>40911</v>
      </c>
      <c r="E5057" s="1">
        <v>40916</v>
      </c>
      <c r="F5057" t="s">
        <v>23</v>
      </c>
      <c r="G5057" t="s">
        <v>7258</v>
      </c>
      <c r="H5057" t="s">
        <v>7259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13523976</v>
      </c>
      <c r="T5057">
        <v>9</v>
      </c>
      <c r="U5057">
        <v>32</v>
      </c>
      <c r="V5057">
        <v>-4375404</v>
      </c>
    </row>
    <row r="5058" spans="1:22" x14ac:dyDescent="0.25">
      <c r="A5058">
        <v>5057</v>
      </c>
      <c r="B5058" t="s">
        <v>7965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7966</v>
      </c>
      <c r="L5058" t="s">
        <v>43</v>
      </c>
      <c r="M5058">
        <v>92553</v>
      </c>
      <c r="N5058" t="s">
        <v>44</v>
      </c>
      <c r="O5058" t="s">
        <v>7102</v>
      </c>
      <c r="P5058" t="s">
        <v>46</v>
      </c>
      <c r="Q5058" t="s">
        <v>90</v>
      </c>
      <c r="R5058" t="s">
        <v>7103</v>
      </c>
      <c r="S5058">
        <v>264</v>
      </c>
      <c r="T5058">
        <v>5</v>
      </c>
      <c r="U5058">
        <v>0</v>
      </c>
      <c r="V5058">
        <v>1188</v>
      </c>
    </row>
    <row r="5059" spans="1:22" x14ac:dyDescent="0.25">
      <c r="A5059">
        <v>5058</v>
      </c>
      <c r="B5059" t="s">
        <v>7965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7966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4188</v>
      </c>
      <c r="T5059">
        <v>6</v>
      </c>
      <c r="U5059">
        <v>0</v>
      </c>
      <c r="V5059">
        <v>8376</v>
      </c>
    </row>
    <row r="5060" spans="1:22" x14ac:dyDescent="0.25">
      <c r="A5060">
        <v>5059</v>
      </c>
      <c r="B5060" t="s">
        <v>7967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99846</v>
      </c>
      <c r="T5060">
        <v>9</v>
      </c>
      <c r="U5060">
        <v>7</v>
      </c>
      <c r="V5060">
        <v>-83205</v>
      </c>
    </row>
    <row r="5061" spans="1:22" x14ac:dyDescent="0.25">
      <c r="A5061">
        <v>5060</v>
      </c>
      <c r="B5061" t="s">
        <v>7968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7969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69998</v>
      </c>
      <c r="T5061">
        <v>2</v>
      </c>
      <c r="U5061">
        <v>0</v>
      </c>
      <c r="V5061">
        <v>1959944</v>
      </c>
    </row>
    <row r="5062" spans="1:22" x14ac:dyDescent="0.25">
      <c r="A5062">
        <v>5061</v>
      </c>
      <c r="B5062" t="s">
        <v>7968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7969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58482</v>
      </c>
      <c r="T5062">
        <v>9</v>
      </c>
      <c r="U5062">
        <v>0</v>
      </c>
      <c r="V5062">
        <v>701784</v>
      </c>
    </row>
    <row r="5063" spans="1:22" x14ac:dyDescent="0.25">
      <c r="A5063">
        <v>5062</v>
      </c>
      <c r="B5063" t="s">
        <v>7970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4398</v>
      </c>
      <c r="T5063">
        <v>2</v>
      </c>
      <c r="U5063">
        <v>0</v>
      </c>
      <c r="V5063">
        <v>2199</v>
      </c>
    </row>
    <row r="5064" spans="1:22" x14ac:dyDescent="0.25">
      <c r="A5064">
        <v>5063</v>
      </c>
      <c r="B5064" t="s">
        <v>7970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37797</v>
      </c>
      <c r="T5064">
        <v>3</v>
      </c>
      <c r="U5064">
        <v>0</v>
      </c>
      <c r="V5064">
        <v>1058316</v>
      </c>
    </row>
    <row r="5065" spans="1:22" x14ac:dyDescent="0.25">
      <c r="A5065">
        <v>5064</v>
      </c>
      <c r="B5065" t="s">
        <v>7970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12396</v>
      </c>
      <c r="T5065">
        <v>3</v>
      </c>
      <c r="U5065">
        <v>0</v>
      </c>
      <c r="V5065">
        <v>111564</v>
      </c>
    </row>
    <row r="5066" spans="1:22" x14ac:dyDescent="0.25">
      <c r="A5066">
        <v>5065</v>
      </c>
      <c r="B5066" t="s">
        <v>7971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39198</v>
      </c>
      <c r="T5066">
        <v>2</v>
      </c>
      <c r="U5066">
        <v>0</v>
      </c>
      <c r="V5066">
        <v>1136742</v>
      </c>
    </row>
    <row r="5067" spans="1:22" x14ac:dyDescent="0.25">
      <c r="A5067">
        <v>5066</v>
      </c>
      <c r="B5067" t="s">
        <v>7972</v>
      </c>
      <c r="C5067">
        <v>2014</v>
      </c>
      <c r="D5067" s="1">
        <v>41974</v>
      </c>
      <c r="E5067" s="1">
        <v>41981</v>
      </c>
      <c r="F5067" t="s">
        <v>50</v>
      </c>
      <c r="G5067" t="s">
        <v>5522</v>
      </c>
      <c r="H5067" t="s">
        <v>5523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383976</v>
      </c>
      <c r="T5067">
        <v>3</v>
      </c>
      <c r="U5067">
        <v>2</v>
      </c>
      <c r="V5067">
        <v>815949</v>
      </c>
    </row>
    <row r="5068" spans="1:22" x14ac:dyDescent="0.25">
      <c r="A5068">
        <v>5067</v>
      </c>
      <c r="B5068" t="s">
        <v>7972</v>
      </c>
      <c r="C5068">
        <v>2014</v>
      </c>
      <c r="D5068" s="1">
        <v>41974</v>
      </c>
      <c r="E5068" s="1">
        <v>41981</v>
      </c>
      <c r="F5068" t="s">
        <v>50</v>
      </c>
      <c r="G5068" t="s">
        <v>5522</v>
      </c>
      <c r="H5068" t="s">
        <v>5523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1781682</v>
      </c>
      <c r="T5068">
        <v>7</v>
      </c>
      <c r="U5068">
        <v>4</v>
      </c>
      <c r="V5068">
        <v>-6532834</v>
      </c>
    </row>
    <row r="5069" spans="1:22" x14ac:dyDescent="0.25">
      <c r="A5069">
        <v>5068</v>
      </c>
      <c r="B5069" t="s">
        <v>7973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214</v>
      </c>
      <c r="T5069">
        <v>5</v>
      </c>
      <c r="U5069">
        <v>0</v>
      </c>
      <c r="V5069">
        <v>6206</v>
      </c>
    </row>
    <row r="5070" spans="1:22" x14ac:dyDescent="0.25">
      <c r="A5070">
        <v>5069</v>
      </c>
      <c r="B5070" t="s">
        <v>7974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6852</v>
      </c>
      <c r="P5070" t="s">
        <v>71</v>
      </c>
      <c r="Q5070" t="s">
        <v>1216</v>
      </c>
      <c r="R5070" t="s">
        <v>6853</v>
      </c>
      <c r="S5070">
        <v>54999</v>
      </c>
      <c r="T5070">
        <v>1</v>
      </c>
      <c r="U5070">
        <v>0</v>
      </c>
      <c r="V5070">
        <v>274995</v>
      </c>
    </row>
    <row r="5071" spans="1:22" x14ac:dyDescent="0.25">
      <c r="A5071">
        <v>5070</v>
      </c>
      <c r="B5071" t="s">
        <v>7974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167535</v>
      </c>
      <c r="T5071">
        <v>3</v>
      </c>
      <c r="U5071">
        <v>1</v>
      </c>
      <c r="V5071">
        <v>3723</v>
      </c>
    </row>
    <row r="5072" spans="1:22" x14ac:dyDescent="0.25">
      <c r="A5072">
        <v>5071</v>
      </c>
      <c r="B5072" t="s">
        <v>7974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3834</v>
      </c>
      <c r="T5072">
        <v>3</v>
      </c>
      <c r="U5072">
        <v>0</v>
      </c>
      <c r="V5072">
        <v>17253</v>
      </c>
    </row>
    <row r="5073" spans="1:22" x14ac:dyDescent="0.25">
      <c r="A5073">
        <v>5072</v>
      </c>
      <c r="B5073" t="s">
        <v>7974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5388</v>
      </c>
      <c r="T5073">
        <v>6</v>
      </c>
      <c r="U5073">
        <v>0</v>
      </c>
      <c r="V5073">
        <v>226296</v>
      </c>
    </row>
    <row r="5074" spans="1:22" x14ac:dyDescent="0.25">
      <c r="A5074">
        <v>5073</v>
      </c>
      <c r="B5074" t="s">
        <v>7974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6520</v>
      </c>
      <c r="P5074" t="s">
        <v>71</v>
      </c>
      <c r="Q5074" t="s">
        <v>72</v>
      </c>
      <c r="R5074" t="s">
        <v>6521</v>
      </c>
      <c r="S5074">
        <v>29998</v>
      </c>
      <c r="T5074">
        <v>2</v>
      </c>
      <c r="U5074">
        <v>0</v>
      </c>
      <c r="V5074">
        <v>839944</v>
      </c>
    </row>
    <row r="5075" spans="1:22" x14ac:dyDescent="0.25">
      <c r="A5075">
        <v>5074</v>
      </c>
      <c r="B5075" t="s">
        <v>7975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5223</v>
      </c>
      <c r="H5075" t="s">
        <v>5224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628</v>
      </c>
      <c r="T5075">
        <v>4</v>
      </c>
      <c r="U5075">
        <v>0</v>
      </c>
      <c r="V5075">
        <v>157</v>
      </c>
    </row>
    <row r="5076" spans="1:22" x14ac:dyDescent="0.25">
      <c r="A5076">
        <v>5075</v>
      </c>
      <c r="B5076" t="s">
        <v>7976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13904</v>
      </c>
      <c r="T5076">
        <v>2</v>
      </c>
      <c r="U5076">
        <v>2</v>
      </c>
      <c r="V5076">
        <v>45188</v>
      </c>
    </row>
    <row r="5077" spans="1:22" x14ac:dyDescent="0.25">
      <c r="A5077">
        <v>5076</v>
      </c>
      <c r="B5077" t="s">
        <v>7977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7441</v>
      </c>
      <c r="T5077">
        <v>5</v>
      </c>
      <c r="U5077">
        <v>3</v>
      </c>
      <c r="V5077">
        <v>-9567</v>
      </c>
    </row>
    <row r="5078" spans="1:22" x14ac:dyDescent="0.25">
      <c r="A5078">
        <v>5077</v>
      </c>
      <c r="B5078" t="s">
        <v>7977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4484</v>
      </c>
      <c r="T5078">
        <v>5</v>
      </c>
      <c r="U5078">
        <v>2</v>
      </c>
      <c r="V5078">
        <v>5605</v>
      </c>
    </row>
    <row r="5079" spans="1:22" x14ac:dyDescent="0.25">
      <c r="A5079">
        <v>5078</v>
      </c>
      <c r="B5079" t="s">
        <v>7977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7523</v>
      </c>
      <c r="P5079" t="s">
        <v>32</v>
      </c>
      <c r="Q5079" t="s">
        <v>56</v>
      </c>
      <c r="R5079" t="s">
        <v>7524</v>
      </c>
      <c r="S5079">
        <v>40159</v>
      </c>
      <c r="T5079">
        <v>2</v>
      </c>
      <c r="U5079">
        <v>3</v>
      </c>
      <c r="V5079">
        <v>-131951</v>
      </c>
    </row>
    <row r="5080" spans="1:22" x14ac:dyDescent="0.25">
      <c r="A5080">
        <v>5079</v>
      </c>
      <c r="B5080" t="s">
        <v>7978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1824</v>
      </c>
      <c r="T5080">
        <v>3</v>
      </c>
      <c r="U5080">
        <v>0</v>
      </c>
      <c r="V5080">
        <v>85728</v>
      </c>
    </row>
    <row r="5081" spans="1:22" x14ac:dyDescent="0.25">
      <c r="A5081">
        <v>5080</v>
      </c>
      <c r="B5081" t="s">
        <v>7979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5536</v>
      </c>
      <c r="S5081">
        <v>359499</v>
      </c>
      <c r="T5081">
        <v>3</v>
      </c>
      <c r="U5081">
        <v>15</v>
      </c>
      <c r="V5081">
        <v>-296058</v>
      </c>
    </row>
    <row r="5082" spans="1:22" x14ac:dyDescent="0.25">
      <c r="A5082">
        <v>5081</v>
      </c>
      <c r="B5082" t="s">
        <v>7979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1048</v>
      </c>
      <c r="T5082">
        <v>1</v>
      </c>
      <c r="U5082">
        <v>0</v>
      </c>
      <c r="V5082">
        <v>28296</v>
      </c>
    </row>
    <row r="5083" spans="1:22" x14ac:dyDescent="0.25">
      <c r="A5083">
        <v>5082</v>
      </c>
      <c r="B5083" t="s">
        <v>7980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20736</v>
      </c>
      <c r="T5083">
        <v>4</v>
      </c>
      <c r="U5083">
        <v>2</v>
      </c>
      <c r="V5083">
        <v>72576</v>
      </c>
    </row>
    <row r="5084" spans="1:22" x14ac:dyDescent="0.25">
      <c r="A5084">
        <v>5083</v>
      </c>
      <c r="B5084" t="s">
        <v>7981</v>
      </c>
      <c r="C5084">
        <v>2013</v>
      </c>
      <c r="D5084" s="1">
        <v>41526</v>
      </c>
      <c r="E5084" s="1">
        <v>41530</v>
      </c>
      <c r="F5084" t="s">
        <v>50</v>
      </c>
      <c r="G5084" t="s">
        <v>7982</v>
      </c>
      <c r="H5084" t="s">
        <v>7983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35168</v>
      </c>
      <c r="T5084">
        <v>4</v>
      </c>
      <c r="U5084">
        <v>2</v>
      </c>
      <c r="V5084">
        <v>83524</v>
      </c>
    </row>
    <row r="5085" spans="1:22" x14ac:dyDescent="0.25">
      <c r="A5085">
        <v>5084</v>
      </c>
      <c r="B5085" t="s">
        <v>7981</v>
      </c>
      <c r="C5085">
        <v>2013</v>
      </c>
      <c r="D5085" s="1">
        <v>41526</v>
      </c>
      <c r="E5085" s="1">
        <v>41530</v>
      </c>
      <c r="F5085" t="s">
        <v>50</v>
      </c>
      <c r="G5085" t="s">
        <v>7982</v>
      </c>
      <c r="H5085" t="s">
        <v>7983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64704</v>
      </c>
      <c r="T5085">
        <v>3</v>
      </c>
      <c r="U5085">
        <v>2</v>
      </c>
      <c r="V5085">
        <v>234552</v>
      </c>
    </row>
    <row r="5086" spans="1:22" x14ac:dyDescent="0.25">
      <c r="A5086">
        <v>5085</v>
      </c>
      <c r="B5086" t="s">
        <v>7984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10552</v>
      </c>
      <c r="T5086">
        <v>4</v>
      </c>
      <c r="U5086">
        <v>0</v>
      </c>
      <c r="V5086">
        <v>485392</v>
      </c>
    </row>
    <row r="5087" spans="1:22" x14ac:dyDescent="0.25">
      <c r="A5087">
        <v>5086</v>
      </c>
      <c r="B5087" t="s">
        <v>7985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5792</v>
      </c>
      <c r="T5087">
        <v>2</v>
      </c>
      <c r="U5087">
        <v>8</v>
      </c>
      <c r="V5087">
        <v>-95568</v>
      </c>
    </row>
    <row r="5088" spans="1:22" x14ac:dyDescent="0.25">
      <c r="A5088">
        <v>5087</v>
      </c>
      <c r="B5088" t="s">
        <v>7986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7987</v>
      </c>
      <c r="P5088" t="s">
        <v>71</v>
      </c>
      <c r="Q5088" t="s">
        <v>72</v>
      </c>
      <c r="R5088" t="s">
        <v>7988</v>
      </c>
      <c r="S5088">
        <v>466158</v>
      </c>
      <c r="T5088">
        <v>7</v>
      </c>
      <c r="U5088">
        <v>4</v>
      </c>
      <c r="V5088">
        <v>-932316</v>
      </c>
    </row>
    <row r="5089" spans="1:22" x14ac:dyDescent="0.25">
      <c r="A5089">
        <v>5088</v>
      </c>
      <c r="B5089" t="s">
        <v>7986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10312</v>
      </c>
      <c r="T5089">
        <v>1</v>
      </c>
      <c r="U5089">
        <v>2</v>
      </c>
      <c r="V5089">
        <v>-1289</v>
      </c>
    </row>
    <row r="5090" spans="1:22" x14ac:dyDescent="0.25">
      <c r="A5090">
        <v>5089</v>
      </c>
      <c r="B5090" t="s">
        <v>7986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2556</v>
      </c>
      <c r="T5090">
        <v>3</v>
      </c>
      <c r="U5090">
        <v>7</v>
      </c>
      <c r="V5090">
        <v>-17892</v>
      </c>
    </row>
    <row r="5091" spans="1:22" x14ac:dyDescent="0.25">
      <c r="A5091">
        <v>5090</v>
      </c>
      <c r="B5091" t="s">
        <v>7989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7990</v>
      </c>
      <c r="L5091" t="s">
        <v>457</v>
      </c>
      <c r="M5091">
        <v>80538</v>
      </c>
      <c r="N5091" t="s">
        <v>44</v>
      </c>
      <c r="O5091" t="s">
        <v>5705</v>
      </c>
      <c r="P5091" t="s">
        <v>46</v>
      </c>
      <c r="Q5091" t="s">
        <v>90</v>
      </c>
      <c r="R5091" t="s">
        <v>5706</v>
      </c>
      <c r="S5091">
        <v>7968</v>
      </c>
      <c r="T5091">
        <v>2</v>
      </c>
      <c r="U5091">
        <v>2</v>
      </c>
      <c r="V5091">
        <v>28884</v>
      </c>
    </row>
    <row r="5092" spans="1:22" x14ac:dyDescent="0.25">
      <c r="A5092">
        <v>5091</v>
      </c>
      <c r="B5092" t="s">
        <v>7989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7990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8784</v>
      </c>
      <c r="T5092">
        <v>1</v>
      </c>
      <c r="U5092">
        <v>2</v>
      </c>
      <c r="V5092">
        <v>31842</v>
      </c>
    </row>
    <row r="5093" spans="1:22" x14ac:dyDescent="0.25">
      <c r="A5093">
        <v>5092</v>
      </c>
      <c r="B5093" t="s">
        <v>7991</v>
      </c>
      <c r="C5093">
        <v>2014</v>
      </c>
      <c r="D5093" s="1">
        <v>42004</v>
      </c>
      <c r="E5093" s="1">
        <v>42008</v>
      </c>
      <c r="F5093" t="s">
        <v>50</v>
      </c>
      <c r="G5093" t="s">
        <v>7982</v>
      </c>
      <c r="H5093" t="s">
        <v>7983</v>
      </c>
      <c r="I5093" t="s">
        <v>26</v>
      </c>
      <c r="J5093" t="s">
        <v>27</v>
      </c>
      <c r="K5093" t="s">
        <v>7990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3024</v>
      </c>
      <c r="T5093">
        <v>3</v>
      </c>
      <c r="U5093">
        <v>2</v>
      </c>
      <c r="V5093">
        <v>-6048</v>
      </c>
    </row>
    <row r="5094" spans="1:22" x14ac:dyDescent="0.25">
      <c r="A5094">
        <v>5093</v>
      </c>
      <c r="B5094" t="s">
        <v>7992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7126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5145</v>
      </c>
      <c r="T5094">
        <v>3</v>
      </c>
      <c r="U5094">
        <v>0</v>
      </c>
      <c r="V5094">
        <v>138915</v>
      </c>
    </row>
    <row r="5095" spans="1:22" x14ac:dyDescent="0.25">
      <c r="A5095">
        <v>5094</v>
      </c>
      <c r="B5095" t="s">
        <v>7993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5292</v>
      </c>
      <c r="P5095" t="s">
        <v>46</v>
      </c>
      <c r="Q5095" t="s">
        <v>78</v>
      </c>
      <c r="R5095" t="s">
        <v>5293</v>
      </c>
      <c r="S5095">
        <v>14016</v>
      </c>
      <c r="T5095">
        <v>4</v>
      </c>
      <c r="U5095">
        <v>8</v>
      </c>
      <c r="V5095">
        <v>-31536</v>
      </c>
    </row>
    <row r="5096" spans="1:22" x14ac:dyDescent="0.25">
      <c r="A5096">
        <v>5095</v>
      </c>
      <c r="B5096" t="s">
        <v>7993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21495</v>
      </c>
      <c r="T5096">
        <v>5</v>
      </c>
      <c r="U5096">
        <v>5</v>
      </c>
      <c r="V5096">
        <v>-120372</v>
      </c>
    </row>
    <row r="5097" spans="1:22" x14ac:dyDescent="0.25">
      <c r="A5097">
        <v>5096</v>
      </c>
      <c r="B5097" t="s">
        <v>7993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3504</v>
      </c>
      <c r="T5097">
        <v>4</v>
      </c>
      <c r="U5097">
        <v>2</v>
      </c>
      <c r="V5097">
        <v>-7008</v>
      </c>
    </row>
    <row r="5098" spans="1:22" x14ac:dyDescent="0.25">
      <c r="A5098">
        <v>5097</v>
      </c>
      <c r="B5098" t="s">
        <v>7993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10776</v>
      </c>
      <c r="T5098">
        <v>3</v>
      </c>
      <c r="U5098">
        <v>6</v>
      </c>
      <c r="V5098">
        <v>-48492</v>
      </c>
    </row>
    <row r="5099" spans="1:22" x14ac:dyDescent="0.25">
      <c r="A5099">
        <v>5098</v>
      </c>
      <c r="B5099" t="s">
        <v>7993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46</v>
      </c>
      <c r="T5099">
        <v>2</v>
      </c>
      <c r="U5099">
        <v>8</v>
      </c>
      <c r="V5099">
        <v>-805</v>
      </c>
    </row>
    <row r="5100" spans="1:22" x14ac:dyDescent="0.25">
      <c r="A5100">
        <v>5099</v>
      </c>
      <c r="B5100" t="s">
        <v>7993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35168</v>
      </c>
      <c r="T5100">
        <v>2</v>
      </c>
      <c r="U5100">
        <v>2</v>
      </c>
      <c r="V5100">
        <v>-83524</v>
      </c>
    </row>
    <row r="5101" spans="1:22" x14ac:dyDescent="0.25">
      <c r="A5101">
        <v>5100</v>
      </c>
      <c r="B5101" t="s">
        <v>7994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5953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19152</v>
      </c>
      <c r="T5101">
        <v>3</v>
      </c>
      <c r="U5101">
        <v>2</v>
      </c>
      <c r="V5101">
        <v>64638</v>
      </c>
    </row>
    <row r="5102" spans="1:22" x14ac:dyDescent="0.25">
      <c r="A5102">
        <v>5101</v>
      </c>
      <c r="B5102" t="s">
        <v>7995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5491</v>
      </c>
      <c r="H5102" t="s">
        <v>5492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4448</v>
      </c>
      <c r="T5102">
        <v>2</v>
      </c>
      <c r="U5102">
        <v>2</v>
      </c>
      <c r="V5102">
        <v>3336</v>
      </c>
    </row>
    <row r="5103" spans="1:22" x14ac:dyDescent="0.25">
      <c r="A5103">
        <v>5102</v>
      </c>
      <c r="B5103" t="s">
        <v>7995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5491</v>
      </c>
      <c r="H5103" t="s">
        <v>5492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6811</v>
      </c>
      <c r="S5103">
        <v>5184</v>
      </c>
      <c r="T5103">
        <v>1</v>
      </c>
      <c r="U5103">
        <v>2</v>
      </c>
      <c r="V5103">
        <v>18792</v>
      </c>
    </row>
    <row r="5104" spans="1:22" x14ac:dyDescent="0.25">
      <c r="A5104">
        <v>5103</v>
      </c>
      <c r="B5104" t="s">
        <v>7995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5491</v>
      </c>
      <c r="H5104" t="s">
        <v>5492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15552</v>
      </c>
      <c r="T5104">
        <v>3</v>
      </c>
      <c r="U5104">
        <v>2</v>
      </c>
      <c r="V5104">
        <v>54432</v>
      </c>
    </row>
    <row r="5105" spans="1:22" x14ac:dyDescent="0.25">
      <c r="A5105">
        <v>5104</v>
      </c>
      <c r="B5105" t="s">
        <v>7996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40032</v>
      </c>
      <c r="T5105">
        <v>6</v>
      </c>
      <c r="U5105">
        <v>2</v>
      </c>
      <c r="V5105">
        <v>1251</v>
      </c>
    </row>
    <row r="5106" spans="1:22" x14ac:dyDescent="0.25">
      <c r="A5106">
        <v>5105</v>
      </c>
      <c r="B5106" t="s">
        <v>7996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16776</v>
      </c>
      <c r="T5106">
        <v>3</v>
      </c>
      <c r="U5106">
        <v>2</v>
      </c>
      <c r="V5106">
        <v>50328</v>
      </c>
    </row>
    <row r="5107" spans="1:22" x14ac:dyDescent="0.25">
      <c r="A5107">
        <v>5106</v>
      </c>
      <c r="B5107" t="s">
        <v>7997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5493</v>
      </c>
      <c r="P5107" t="s">
        <v>32</v>
      </c>
      <c r="Q5107" t="s">
        <v>36</v>
      </c>
      <c r="R5107" t="s">
        <v>5494</v>
      </c>
      <c r="S5107">
        <v>186304</v>
      </c>
      <c r="T5107">
        <v>4</v>
      </c>
      <c r="U5107">
        <v>2</v>
      </c>
      <c r="V5107">
        <v>139728</v>
      </c>
    </row>
    <row r="5108" spans="1:22" x14ac:dyDescent="0.25">
      <c r="A5108">
        <v>5107</v>
      </c>
      <c r="B5108" t="s">
        <v>7998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5540</v>
      </c>
      <c r="P5108" t="s">
        <v>71</v>
      </c>
      <c r="Q5108" t="s">
        <v>161</v>
      </c>
      <c r="R5108" t="s">
        <v>5541</v>
      </c>
      <c r="S5108">
        <v>6636</v>
      </c>
      <c r="T5108">
        <v>4</v>
      </c>
      <c r="U5108">
        <v>0</v>
      </c>
      <c r="V5108">
        <v>23226</v>
      </c>
    </row>
    <row r="5109" spans="1:22" x14ac:dyDescent="0.25">
      <c r="A5109">
        <v>5108</v>
      </c>
      <c r="B5109" t="s">
        <v>7999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5660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42048</v>
      </c>
      <c r="T5109">
        <v>9</v>
      </c>
      <c r="U5109">
        <v>2</v>
      </c>
      <c r="V5109">
        <v>5256</v>
      </c>
    </row>
    <row r="5110" spans="1:22" x14ac:dyDescent="0.25">
      <c r="A5110">
        <v>5109</v>
      </c>
      <c r="B5110" t="s">
        <v>7999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5660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6792</v>
      </c>
      <c r="T5110">
        <v>5</v>
      </c>
      <c r="U5110">
        <v>2</v>
      </c>
      <c r="V5110">
        <v>6792</v>
      </c>
    </row>
    <row r="5111" spans="1:22" x14ac:dyDescent="0.25">
      <c r="A5111">
        <v>5110</v>
      </c>
      <c r="B5111" t="s">
        <v>8000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52512</v>
      </c>
      <c r="T5111">
        <v>6</v>
      </c>
      <c r="U5111">
        <v>2</v>
      </c>
      <c r="V5111">
        <v>19692</v>
      </c>
    </row>
    <row r="5112" spans="1:22" x14ac:dyDescent="0.25">
      <c r="A5112">
        <v>5111</v>
      </c>
      <c r="B5112" t="s">
        <v>8000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186912</v>
      </c>
      <c r="T5112">
        <v>6</v>
      </c>
      <c r="U5112">
        <v>2</v>
      </c>
      <c r="V5112">
        <v>-35046</v>
      </c>
    </row>
    <row r="5113" spans="1:22" x14ac:dyDescent="0.25">
      <c r="A5113">
        <v>5112</v>
      </c>
      <c r="B5113" t="s">
        <v>8000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5824</v>
      </c>
      <c r="P5113" t="s">
        <v>46</v>
      </c>
      <c r="Q5113" t="s">
        <v>90</v>
      </c>
      <c r="R5113" t="s">
        <v>5825</v>
      </c>
      <c r="S5113">
        <v>10048</v>
      </c>
      <c r="T5113">
        <v>4</v>
      </c>
      <c r="U5113">
        <v>2</v>
      </c>
      <c r="V5113">
        <v>314</v>
      </c>
    </row>
    <row r="5114" spans="1:22" x14ac:dyDescent="0.25">
      <c r="A5114">
        <v>5113</v>
      </c>
      <c r="B5114" t="s">
        <v>8001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8002</v>
      </c>
      <c r="P5114" t="s">
        <v>32</v>
      </c>
      <c r="Q5114" t="s">
        <v>65</v>
      </c>
      <c r="R5114" t="s">
        <v>8003</v>
      </c>
      <c r="S5114">
        <v>17496</v>
      </c>
      <c r="T5114">
        <v>9</v>
      </c>
      <c r="U5114">
        <v>6</v>
      </c>
      <c r="V5114">
        <v>-74358</v>
      </c>
    </row>
    <row r="5115" spans="1:22" x14ac:dyDescent="0.25">
      <c r="A5115">
        <v>5114</v>
      </c>
      <c r="B5115" t="s">
        <v>8004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5357</v>
      </c>
      <c r="P5115" t="s">
        <v>46</v>
      </c>
      <c r="Q5115" t="s">
        <v>90</v>
      </c>
      <c r="R5115" t="s">
        <v>5358</v>
      </c>
      <c r="S5115">
        <v>15552</v>
      </c>
      <c r="T5115">
        <v>3</v>
      </c>
      <c r="U5115">
        <v>2</v>
      </c>
      <c r="V5115">
        <v>54432</v>
      </c>
    </row>
    <row r="5116" spans="1:22" x14ac:dyDescent="0.25">
      <c r="A5116">
        <v>5115</v>
      </c>
      <c r="B5116" t="s">
        <v>8005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10776</v>
      </c>
      <c r="T5116">
        <v>3</v>
      </c>
      <c r="U5116">
        <v>2</v>
      </c>
      <c r="V5116">
        <v>33675</v>
      </c>
    </row>
    <row r="5117" spans="1:22" x14ac:dyDescent="0.25">
      <c r="A5117">
        <v>5116</v>
      </c>
      <c r="B5117" t="s">
        <v>8006</v>
      </c>
      <c r="C5117">
        <v>2014</v>
      </c>
      <c r="D5117" s="1">
        <v>41846</v>
      </c>
      <c r="E5117" s="1">
        <v>41850</v>
      </c>
      <c r="F5117" t="s">
        <v>50</v>
      </c>
      <c r="G5117" t="s">
        <v>7215</v>
      </c>
      <c r="H5117" t="s">
        <v>7216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8007</v>
      </c>
      <c r="P5117" t="s">
        <v>46</v>
      </c>
      <c r="Q5117" t="s">
        <v>47</v>
      </c>
      <c r="R5117" t="s">
        <v>8008</v>
      </c>
      <c r="S5117">
        <v>3304</v>
      </c>
      <c r="T5117">
        <v>1</v>
      </c>
      <c r="U5117">
        <v>2</v>
      </c>
      <c r="V5117">
        <v>10738</v>
      </c>
    </row>
    <row r="5118" spans="1:22" x14ac:dyDescent="0.25">
      <c r="A5118">
        <v>5117</v>
      </c>
      <c r="B5118" t="s">
        <v>8009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3548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8010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3444</v>
      </c>
      <c r="T5119">
        <v>3</v>
      </c>
      <c r="U5119">
        <v>0</v>
      </c>
      <c r="V5119">
        <v>161868</v>
      </c>
    </row>
    <row r="5120" spans="1:22" x14ac:dyDescent="0.25">
      <c r="A5120">
        <v>5119</v>
      </c>
      <c r="B5120" t="s">
        <v>8010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6721</v>
      </c>
      <c r="P5120" t="s">
        <v>71</v>
      </c>
      <c r="Q5120" t="s">
        <v>682</v>
      </c>
      <c r="R5120" t="s">
        <v>6722</v>
      </c>
      <c r="S5120">
        <v>62993</v>
      </c>
      <c r="T5120">
        <v>7</v>
      </c>
      <c r="U5120">
        <v>0</v>
      </c>
      <c r="V5120">
        <v>2960671</v>
      </c>
    </row>
    <row r="5121" spans="1:22" x14ac:dyDescent="0.25">
      <c r="A5121">
        <v>5120</v>
      </c>
      <c r="B5121" t="s">
        <v>8010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79056</v>
      </c>
      <c r="T5121">
        <v>9</v>
      </c>
      <c r="U5121">
        <v>2</v>
      </c>
      <c r="V5121">
        <v>286578</v>
      </c>
    </row>
    <row r="5122" spans="1:22" x14ac:dyDescent="0.25">
      <c r="A5122">
        <v>5121</v>
      </c>
      <c r="B5122" t="s">
        <v>8011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23255</v>
      </c>
      <c r="T5122">
        <v>5</v>
      </c>
      <c r="U5122">
        <v>0</v>
      </c>
      <c r="V5122">
        <v>9302</v>
      </c>
    </row>
    <row r="5123" spans="1:22" x14ac:dyDescent="0.25">
      <c r="A5123">
        <v>5122</v>
      </c>
      <c r="B5123" t="s">
        <v>8011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9998</v>
      </c>
      <c r="T5123">
        <v>2</v>
      </c>
      <c r="U5123">
        <v>0</v>
      </c>
      <c r="V5123">
        <v>429914</v>
      </c>
    </row>
    <row r="5124" spans="1:22" x14ac:dyDescent="0.25">
      <c r="A5124">
        <v>5123</v>
      </c>
      <c r="B5124" t="s">
        <v>8011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8012</v>
      </c>
      <c r="P5124" t="s">
        <v>46</v>
      </c>
      <c r="Q5124" t="s">
        <v>90</v>
      </c>
      <c r="R5124" t="s">
        <v>8013</v>
      </c>
      <c r="S5124">
        <v>1944</v>
      </c>
      <c r="T5124">
        <v>3</v>
      </c>
      <c r="U5124">
        <v>0</v>
      </c>
      <c r="V5124">
        <v>93312</v>
      </c>
    </row>
    <row r="5125" spans="1:22" x14ac:dyDescent="0.25">
      <c r="A5125">
        <v>5124</v>
      </c>
      <c r="B5125" t="s">
        <v>8011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6811</v>
      </c>
      <c r="S5125">
        <v>1296</v>
      </c>
      <c r="T5125">
        <v>2</v>
      </c>
      <c r="U5125">
        <v>0</v>
      </c>
      <c r="V5125">
        <v>63504</v>
      </c>
    </row>
    <row r="5126" spans="1:22" x14ac:dyDescent="0.25">
      <c r="A5126">
        <v>5125</v>
      </c>
      <c r="B5126" t="s">
        <v>8014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5995</v>
      </c>
      <c r="H5126" t="s">
        <v>5996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464292</v>
      </c>
      <c r="T5126">
        <v>9</v>
      </c>
      <c r="U5126">
        <v>4</v>
      </c>
      <c r="V5126">
        <v>-1083348</v>
      </c>
    </row>
    <row r="5127" spans="1:22" x14ac:dyDescent="0.25">
      <c r="A5127">
        <v>5126</v>
      </c>
      <c r="B5127" t="s">
        <v>8014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5995</v>
      </c>
      <c r="H5127" t="s">
        <v>5996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6846</v>
      </c>
      <c r="T5127">
        <v>7</v>
      </c>
      <c r="U5127">
        <v>0</v>
      </c>
      <c r="V5127">
        <v>314916</v>
      </c>
    </row>
    <row r="5128" spans="1:22" x14ac:dyDescent="0.25">
      <c r="A5128">
        <v>5127</v>
      </c>
      <c r="B5128" t="s">
        <v>8014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5995</v>
      </c>
      <c r="H5128" t="s">
        <v>5996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279996</v>
      </c>
      <c r="T5128">
        <v>4</v>
      </c>
      <c r="U5128">
        <v>0</v>
      </c>
      <c r="V5128">
        <v>13719804</v>
      </c>
    </row>
    <row r="5129" spans="1:22" x14ac:dyDescent="0.25">
      <c r="A5129">
        <v>5128</v>
      </c>
      <c r="B5129" t="s">
        <v>8014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5995</v>
      </c>
      <c r="H5129" t="s">
        <v>5996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6013</v>
      </c>
      <c r="T5129">
        <v>2</v>
      </c>
      <c r="U5129">
        <v>0</v>
      </c>
      <c r="V5129">
        <v>198429</v>
      </c>
    </row>
    <row r="5130" spans="1:22" x14ac:dyDescent="0.25">
      <c r="A5130">
        <v>5129</v>
      </c>
      <c r="B5130" t="s">
        <v>8014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5995</v>
      </c>
      <c r="H5130" t="s">
        <v>5996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1699</v>
      </c>
      <c r="T5130">
        <v>1</v>
      </c>
      <c r="U5130">
        <v>0</v>
      </c>
      <c r="V5130">
        <v>44174</v>
      </c>
    </row>
    <row r="5131" spans="1:22" x14ac:dyDescent="0.25">
      <c r="A5131">
        <v>5130</v>
      </c>
      <c r="B5131" t="s">
        <v>8014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5995</v>
      </c>
      <c r="H5131" t="s">
        <v>5996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6300</v>
      </c>
      <c r="P5131" t="s">
        <v>71</v>
      </c>
      <c r="Q5131" t="s">
        <v>72</v>
      </c>
      <c r="R5131" t="s">
        <v>6301</v>
      </c>
      <c r="S5131">
        <v>28797</v>
      </c>
      <c r="T5131">
        <v>3</v>
      </c>
      <c r="U5131">
        <v>0</v>
      </c>
      <c r="V5131">
        <v>806316</v>
      </c>
    </row>
    <row r="5132" spans="1:22" x14ac:dyDescent="0.25">
      <c r="A5132">
        <v>5131</v>
      </c>
      <c r="B5132" t="s">
        <v>8014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5995</v>
      </c>
      <c r="H5132" t="s">
        <v>5996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6163</v>
      </c>
      <c r="P5132" t="s">
        <v>46</v>
      </c>
      <c r="Q5132" t="s">
        <v>90</v>
      </c>
      <c r="R5132" t="s">
        <v>6164</v>
      </c>
      <c r="S5132">
        <v>4482</v>
      </c>
      <c r="T5132">
        <v>9</v>
      </c>
      <c r="U5132">
        <v>0</v>
      </c>
      <c r="V5132">
        <v>210654</v>
      </c>
    </row>
    <row r="5133" spans="1:22" x14ac:dyDescent="0.25">
      <c r="A5133">
        <v>5132</v>
      </c>
      <c r="B5133" t="s">
        <v>8015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5362</v>
      </c>
      <c r="P5133" t="s">
        <v>32</v>
      </c>
      <c r="Q5133" t="s">
        <v>65</v>
      </c>
      <c r="R5133" t="s">
        <v>5363</v>
      </c>
      <c r="S5133">
        <v>10112</v>
      </c>
      <c r="T5133">
        <v>8</v>
      </c>
      <c r="U5133">
        <v>0</v>
      </c>
      <c r="V5133">
        <v>374144</v>
      </c>
    </row>
    <row r="5134" spans="1:22" x14ac:dyDescent="0.25">
      <c r="A5134">
        <v>5133</v>
      </c>
      <c r="B5134" t="s">
        <v>8016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107976</v>
      </c>
      <c r="T5134">
        <v>3</v>
      </c>
      <c r="U5134">
        <v>2</v>
      </c>
      <c r="V5134">
        <v>377916</v>
      </c>
    </row>
    <row r="5135" spans="1:22" x14ac:dyDescent="0.25">
      <c r="A5135">
        <v>5134</v>
      </c>
      <c r="B5135" t="s">
        <v>8017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7118</v>
      </c>
      <c r="P5135" t="s">
        <v>46</v>
      </c>
      <c r="Q5135" t="s">
        <v>78</v>
      </c>
      <c r="R5135" t="s">
        <v>7119</v>
      </c>
      <c r="S5135">
        <v>5873</v>
      </c>
      <c r="T5135">
        <v>7</v>
      </c>
      <c r="U5135">
        <v>0</v>
      </c>
      <c r="V5135">
        <v>146825</v>
      </c>
    </row>
    <row r="5136" spans="1:22" x14ac:dyDescent="0.25">
      <c r="A5136">
        <v>5135</v>
      </c>
      <c r="B5136" t="s">
        <v>8017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93344</v>
      </c>
      <c r="T5136">
        <v>4</v>
      </c>
      <c r="U5136">
        <v>2</v>
      </c>
      <c r="V5136">
        <v>326704</v>
      </c>
    </row>
    <row r="5137" spans="1:22" x14ac:dyDescent="0.25">
      <c r="A5137">
        <v>5136</v>
      </c>
      <c r="B5137" t="s">
        <v>8018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1705</v>
      </c>
      <c r="T5137">
        <v>5</v>
      </c>
      <c r="U5137">
        <v>0</v>
      </c>
      <c r="V5137">
        <v>8184</v>
      </c>
    </row>
    <row r="5138" spans="1:22" x14ac:dyDescent="0.25">
      <c r="A5138">
        <v>5137</v>
      </c>
      <c r="B5138" t="s">
        <v>8019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8096</v>
      </c>
      <c r="T5138">
        <v>2</v>
      </c>
      <c r="U5138">
        <v>2</v>
      </c>
      <c r="V5138">
        <v>27324</v>
      </c>
    </row>
    <row r="5139" spans="1:22" x14ac:dyDescent="0.25">
      <c r="A5139">
        <v>5138</v>
      </c>
      <c r="B5139" t="s">
        <v>8020</v>
      </c>
      <c r="C5139">
        <v>2013</v>
      </c>
      <c r="D5139" s="1">
        <v>41592</v>
      </c>
      <c r="E5139" s="1">
        <v>41596</v>
      </c>
      <c r="F5139" t="s">
        <v>50</v>
      </c>
      <c r="G5139" t="s">
        <v>7624</v>
      </c>
      <c r="H5139" t="s">
        <v>7625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3036</v>
      </c>
      <c r="T5139">
        <v>4</v>
      </c>
      <c r="U5139">
        <v>0</v>
      </c>
      <c r="V5139">
        <v>130548</v>
      </c>
    </row>
    <row r="5140" spans="1:22" x14ac:dyDescent="0.25">
      <c r="A5140">
        <v>5139</v>
      </c>
      <c r="B5140" t="s">
        <v>8021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2334</v>
      </c>
      <c r="T5140">
        <v>3</v>
      </c>
      <c r="U5140">
        <v>0</v>
      </c>
      <c r="V5140">
        <v>109698</v>
      </c>
    </row>
    <row r="5141" spans="1:22" x14ac:dyDescent="0.25">
      <c r="A5141">
        <v>5140</v>
      </c>
      <c r="B5141" t="s">
        <v>8021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6650</v>
      </c>
      <c r="P5141" t="s">
        <v>46</v>
      </c>
      <c r="Q5141" t="s">
        <v>90</v>
      </c>
      <c r="R5141" t="s">
        <v>6651</v>
      </c>
      <c r="S5141">
        <v>5155</v>
      </c>
      <c r="T5141">
        <v>5</v>
      </c>
      <c r="U5141">
        <v>0</v>
      </c>
      <c r="V5141">
        <v>242285</v>
      </c>
    </row>
    <row r="5142" spans="1:22" x14ac:dyDescent="0.25">
      <c r="A5142">
        <v>5141</v>
      </c>
      <c r="B5142" t="s">
        <v>8022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1199</v>
      </c>
      <c r="T5142">
        <v>2</v>
      </c>
      <c r="U5142">
        <v>0</v>
      </c>
      <c r="V5142">
        <v>43164</v>
      </c>
    </row>
    <row r="5143" spans="1:22" x14ac:dyDescent="0.25">
      <c r="A5143">
        <v>5142</v>
      </c>
      <c r="B5143" t="s">
        <v>8023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1317492</v>
      </c>
      <c r="T5143">
        <v>6</v>
      </c>
      <c r="U5143">
        <v>1</v>
      </c>
      <c r="V5143">
        <v>292776</v>
      </c>
    </row>
    <row r="5144" spans="1:22" x14ac:dyDescent="0.25">
      <c r="A5144">
        <v>5143</v>
      </c>
      <c r="B5144" t="s">
        <v>8023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6052</v>
      </c>
      <c r="P5144" t="s">
        <v>46</v>
      </c>
      <c r="Q5144" t="s">
        <v>578</v>
      </c>
      <c r="R5144" t="s">
        <v>186</v>
      </c>
      <c r="S5144">
        <v>6384</v>
      </c>
      <c r="T5144">
        <v>8</v>
      </c>
      <c r="U5144">
        <v>0</v>
      </c>
      <c r="V5144">
        <v>185136</v>
      </c>
    </row>
    <row r="5145" spans="1:22" x14ac:dyDescent="0.25">
      <c r="A5145">
        <v>5144</v>
      </c>
      <c r="B5145" t="s">
        <v>8023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3592</v>
      </c>
      <c r="T5145">
        <v>1</v>
      </c>
      <c r="U5145">
        <v>2</v>
      </c>
      <c r="V5145">
        <v>11225</v>
      </c>
    </row>
    <row r="5146" spans="1:22" x14ac:dyDescent="0.25">
      <c r="A5146">
        <v>5145</v>
      </c>
      <c r="B5146" t="s">
        <v>8024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8626</v>
      </c>
      <c r="T5146">
        <v>2</v>
      </c>
      <c r="U5146">
        <v>0</v>
      </c>
      <c r="V5146">
        <v>293284</v>
      </c>
    </row>
    <row r="5147" spans="1:22" x14ac:dyDescent="0.25">
      <c r="A5147">
        <v>5146</v>
      </c>
      <c r="B5147" t="s">
        <v>8024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13904</v>
      </c>
      <c r="T5147">
        <v>4</v>
      </c>
      <c r="U5147">
        <v>0</v>
      </c>
      <c r="V5147">
        <v>389312</v>
      </c>
    </row>
    <row r="5148" spans="1:22" x14ac:dyDescent="0.25">
      <c r="A5148">
        <v>5147</v>
      </c>
      <c r="B5148" t="s">
        <v>8024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468</v>
      </c>
      <c r="T5148">
        <v>4</v>
      </c>
      <c r="U5148">
        <v>0</v>
      </c>
      <c r="V5148">
        <v>1638</v>
      </c>
    </row>
    <row r="5149" spans="1:22" x14ac:dyDescent="0.25">
      <c r="A5149">
        <v>5148</v>
      </c>
      <c r="B5149" t="s">
        <v>8025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8026</v>
      </c>
      <c r="L5149" t="s">
        <v>310</v>
      </c>
      <c r="M5149">
        <v>85224</v>
      </c>
      <c r="N5149" t="s">
        <v>44</v>
      </c>
      <c r="O5149" t="s">
        <v>6825</v>
      </c>
      <c r="P5149" t="s">
        <v>32</v>
      </c>
      <c r="Q5149" t="s">
        <v>65</v>
      </c>
      <c r="R5149" t="s">
        <v>6826</v>
      </c>
      <c r="S5149">
        <v>8544</v>
      </c>
      <c r="T5149">
        <v>4</v>
      </c>
      <c r="U5149">
        <v>2</v>
      </c>
      <c r="V5149">
        <v>19224</v>
      </c>
    </row>
    <row r="5150" spans="1:22" x14ac:dyDescent="0.25">
      <c r="A5150">
        <v>5149</v>
      </c>
      <c r="B5150" t="s">
        <v>8025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8026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842376</v>
      </c>
      <c r="T5150">
        <v>3</v>
      </c>
      <c r="U5150">
        <v>2</v>
      </c>
      <c r="V5150">
        <v>105297</v>
      </c>
    </row>
    <row r="5151" spans="1:22" x14ac:dyDescent="0.25">
      <c r="A5151">
        <v>5150</v>
      </c>
      <c r="B5151" t="s">
        <v>8027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121485</v>
      </c>
      <c r="T5151">
        <v>3</v>
      </c>
      <c r="U5151">
        <v>0</v>
      </c>
      <c r="V5151">
        <v>3523065</v>
      </c>
    </row>
    <row r="5152" spans="1:22" x14ac:dyDescent="0.25">
      <c r="A5152">
        <v>5151</v>
      </c>
      <c r="B5152" t="s">
        <v>8028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6778</v>
      </c>
      <c r="T5152">
        <v>2</v>
      </c>
      <c r="U5152">
        <v>0</v>
      </c>
      <c r="V5152">
        <v>16945</v>
      </c>
    </row>
    <row r="5153" spans="1:22" x14ac:dyDescent="0.25">
      <c r="A5153">
        <v>5152</v>
      </c>
      <c r="B5153" t="s">
        <v>8029</v>
      </c>
      <c r="C5153">
        <v>2014</v>
      </c>
      <c r="D5153" s="1">
        <v>41908</v>
      </c>
      <c r="E5153" s="1">
        <v>41911</v>
      </c>
      <c r="F5153" t="s">
        <v>188</v>
      </c>
      <c r="G5153" t="s">
        <v>5583</v>
      </c>
      <c r="H5153" t="s">
        <v>5584</v>
      </c>
      <c r="I5153" t="s">
        <v>41</v>
      </c>
      <c r="J5153" t="s">
        <v>27</v>
      </c>
      <c r="K5153" t="s">
        <v>8030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399</v>
      </c>
      <c r="T5153">
        <v>5</v>
      </c>
      <c r="U5153">
        <v>0</v>
      </c>
      <c r="V5153">
        <v>10374</v>
      </c>
    </row>
    <row r="5154" spans="1:22" x14ac:dyDescent="0.25">
      <c r="A5154">
        <v>5153</v>
      </c>
      <c r="B5154" t="s">
        <v>8031</v>
      </c>
      <c r="C5154">
        <v>2011</v>
      </c>
      <c r="D5154" s="1">
        <v>40724</v>
      </c>
      <c r="E5154" s="1">
        <v>40730</v>
      </c>
      <c r="F5154" t="s">
        <v>50</v>
      </c>
      <c r="G5154" t="s">
        <v>7757</v>
      </c>
      <c r="H5154" t="s">
        <v>7758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2688</v>
      </c>
      <c r="T5154">
        <v>1</v>
      </c>
      <c r="U5154">
        <v>2</v>
      </c>
      <c r="V5154">
        <v>84</v>
      </c>
    </row>
    <row r="5155" spans="1:22" x14ac:dyDescent="0.25">
      <c r="A5155">
        <v>5154</v>
      </c>
      <c r="B5155" t="s">
        <v>8031</v>
      </c>
      <c r="C5155">
        <v>2011</v>
      </c>
      <c r="D5155" s="1">
        <v>40724</v>
      </c>
      <c r="E5155" s="1">
        <v>40730</v>
      </c>
      <c r="F5155" t="s">
        <v>50</v>
      </c>
      <c r="G5155" t="s">
        <v>7757</v>
      </c>
      <c r="H5155" t="s">
        <v>7758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66</v>
      </c>
      <c r="T5155">
        <v>3</v>
      </c>
      <c r="U5155">
        <v>0</v>
      </c>
      <c r="V5155">
        <v>2904</v>
      </c>
    </row>
    <row r="5156" spans="1:22" x14ac:dyDescent="0.25">
      <c r="A5156">
        <v>5155</v>
      </c>
      <c r="B5156" t="s">
        <v>8032</v>
      </c>
      <c r="C5156">
        <v>2012</v>
      </c>
      <c r="D5156" s="1">
        <v>41128</v>
      </c>
      <c r="E5156" s="1">
        <v>41129</v>
      </c>
      <c r="F5156" t="s">
        <v>188</v>
      </c>
      <c r="G5156" t="s">
        <v>5350</v>
      </c>
      <c r="H5156" t="s">
        <v>5351</v>
      </c>
      <c r="I5156" t="s">
        <v>26</v>
      </c>
      <c r="J5156" t="s">
        <v>27</v>
      </c>
      <c r="K5156" t="s">
        <v>8033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284</v>
      </c>
      <c r="T5156">
        <v>4</v>
      </c>
      <c r="U5156">
        <v>0</v>
      </c>
      <c r="V5156">
        <v>13064</v>
      </c>
    </row>
    <row r="5157" spans="1:22" x14ac:dyDescent="0.25">
      <c r="A5157">
        <v>5156</v>
      </c>
      <c r="B5157" t="s">
        <v>8032</v>
      </c>
      <c r="C5157">
        <v>2012</v>
      </c>
      <c r="D5157" s="1">
        <v>41128</v>
      </c>
      <c r="E5157" s="1">
        <v>41129</v>
      </c>
      <c r="F5157" t="s">
        <v>188</v>
      </c>
      <c r="G5157" t="s">
        <v>5350</v>
      </c>
      <c r="H5157" t="s">
        <v>5351</v>
      </c>
      <c r="I5157" t="s">
        <v>26</v>
      </c>
      <c r="J5157" t="s">
        <v>27</v>
      </c>
      <c r="K5157" t="s">
        <v>8033</v>
      </c>
      <c r="L5157" t="s">
        <v>596</v>
      </c>
      <c r="M5157">
        <v>63122</v>
      </c>
      <c r="N5157" t="s">
        <v>105</v>
      </c>
      <c r="O5157" t="s">
        <v>6143</v>
      </c>
      <c r="P5157" t="s">
        <v>32</v>
      </c>
      <c r="Q5157" t="s">
        <v>65</v>
      </c>
      <c r="R5157" t="s">
        <v>6144</v>
      </c>
      <c r="S5157">
        <v>21294</v>
      </c>
      <c r="T5157">
        <v>3</v>
      </c>
      <c r="U5157">
        <v>0</v>
      </c>
      <c r="V5157">
        <v>340704</v>
      </c>
    </row>
    <row r="5158" spans="1:22" x14ac:dyDescent="0.25">
      <c r="A5158">
        <v>5157</v>
      </c>
      <c r="B5158" t="s">
        <v>8034</v>
      </c>
      <c r="C5158">
        <v>2014</v>
      </c>
      <c r="D5158" s="1">
        <v>41821</v>
      </c>
      <c r="E5158" s="1">
        <v>41825</v>
      </c>
      <c r="F5158" t="s">
        <v>23</v>
      </c>
      <c r="G5158" t="s">
        <v>6369</v>
      </c>
      <c r="H5158" t="s">
        <v>6370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7942</v>
      </c>
      <c r="P5158" t="s">
        <v>71</v>
      </c>
      <c r="Q5158" t="s">
        <v>72</v>
      </c>
      <c r="R5158" t="s">
        <v>7943</v>
      </c>
      <c r="S5158">
        <v>1001584</v>
      </c>
      <c r="T5158">
        <v>2</v>
      </c>
      <c r="U5158">
        <v>2</v>
      </c>
      <c r="V5158">
        <v>125198</v>
      </c>
    </row>
    <row r="5159" spans="1:22" x14ac:dyDescent="0.25">
      <c r="A5159">
        <v>5158</v>
      </c>
      <c r="B5159" t="s">
        <v>8034</v>
      </c>
      <c r="C5159">
        <v>2014</v>
      </c>
      <c r="D5159" s="1">
        <v>41821</v>
      </c>
      <c r="E5159" s="1">
        <v>41825</v>
      </c>
      <c r="F5159" t="s">
        <v>23</v>
      </c>
      <c r="G5159" t="s">
        <v>6369</v>
      </c>
      <c r="H5159" t="s">
        <v>6370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7266</v>
      </c>
      <c r="P5159" t="s">
        <v>32</v>
      </c>
      <c r="Q5159" t="s">
        <v>36</v>
      </c>
      <c r="R5159" t="s">
        <v>7267</v>
      </c>
      <c r="S5159">
        <v>569058</v>
      </c>
      <c r="T5159">
        <v>3</v>
      </c>
      <c r="U5159">
        <v>3</v>
      </c>
      <c r="V5159">
        <v>-1788468</v>
      </c>
    </row>
    <row r="5160" spans="1:22" x14ac:dyDescent="0.25">
      <c r="A5160">
        <v>5159</v>
      </c>
      <c r="B5160" t="s">
        <v>8034</v>
      </c>
      <c r="C5160">
        <v>2014</v>
      </c>
      <c r="D5160" s="1">
        <v>41821</v>
      </c>
      <c r="E5160" s="1">
        <v>41825</v>
      </c>
      <c r="F5160" t="s">
        <v>23</v>
      </c>
      <c r="G5160" t="s">
        <v>6369</v>
      </c>
      <c r="H5160" t="s">
        <v>6370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14224</v>
      </c>
      <c r="T5160">
        <v>2</v>
      </c>
      <c r="U5160">
        <v>6</v>
      </c>
      <c r="V5160">
        <v>-103124</v>
      </c>
    </row>
    <row r="5161" spans="1:22" x14ac:dyDescent="0.25">
      <c r="A5161">
        <v>5160</v>
      </c>
      <c r="B5161" t="s">
        <v>8035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105584</v>
      </c>
      <c r="T5161">
        <v>2</v>
      </c>
      <c r="U5161">
        <v>2</v>
      </c>
      <c r="V5161">
        <v>92386</v>
      </c>
    </row>
    <row r="5162" spans="1:22" x14ac:dyDescent="0.25">
      <c r="A5162">
        <v>5161</v>
      </c>
      <c r="B5162" t="s">
        <v>8035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5307</v>
      </c>
      <c r="P5162" t="s">
        <v>71</v>
      </c>
      <c r="Q5162" t="s">
        <v>72</v>
      </c>
      <c r="R5162" t="s">
        <v>5308</v>
      </c>
      <c r="S5162">
        <v>6872</v>
      </c>
      <c r="T5162">
        <v>2</v>
      </c>
      <c r="U5162">
        <v>2</v>
      </c>
      <c r="V5162">
        <v>-14603</v>
      </c>
    </row>
    <row r="5163" spans="1:22" x14ac:dyDescent="0.25">
      <c r="A5163">
        <v>5162</v>
      </c>
      <c r="B5163" t="s">
        <v>8036</v>
      </c>
      <c r="C5163">
        <v>2011</v>
      </c>
      <c r="D5163" s="1">
        <v>40754</v>
      </c>
      <c r="E5163" s="1">
        <v>40760</v>
      </c>
      <c r="F5163" t="s">
        <v>50</v>
      </c>
      <c r="G5163" t="s">
        <v>7624</v>
      </c>
      <c r="H5163" t="s">
        <v>7625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6558</v>
      </c>
      <c r="P5163" t="s">
        <v>32</v>
      </c>
      <c r="Q5163" t="s">
        <v>33</v>
      </c>
      <c r="R5163" t="s">
        <v>6559</v>
      </c>
      <c r="S5163">
        <v>136784</v>
      </c>
      <c r="T5163">
        <v>8</v>
      </c>
      <c r="U5163">
        <v>0</v>
      </c>
      <c r="V5163">
        <v>2598896</v>
      </c>
    </row>
    <row r="5164" spans="1:22" x14ac:dyDescent="0.25">
      <c r="A5164">
        <v>5163</v>
      </c>
      <c r="B5164" t="s">
        <v>8037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30196</v>
      </c>
      <c r="T5164">
        <v>2</v>
      </c>
      <c r="U5164">
        <v>0</v>
      </c>
      <c r="V5164">
        <v>332156</v>
      </c>
    </row>
    <row r="5165" spans="1:22" x14ac:dyDescent="0.25">
      <c r="A5165">
        <v>5164</v>
      </c>
      <c r="B5165" t="s">
        <v>8038</v>
      </c>
      <c r="C5165">
        <v>2012</v>
      </c>
      <c r="D5165" s="1">
        <v>41096</v>
      </c>
      <c r="E5165" s="1">
        <v>41101</v>
      </c>
      <c r="F5165" t="s">
        <v>50</v>
      </c>
      <c r="G5165" t="s">
        <v>6460</v>
      </c>
      <c r="H5165" t="s">
        <v>6461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170352</v>
      </c>
      <c r="T5165">
        <v>3</v>
      </c>
      <c r="U5165">
        <v>2</v>
      </c>
      <c r="V5165">
        <v>-170352</v>
      </c>
    </row>
    <row r="5166" spans="1:22" x14ac:dyDescent="0.25">
      <c r="A5166">
        <v>5165</v>
      </c>
      <c r="B5166" t="s">
        <v>8039</v>
      </c>
      <c r="C5166">
        <v>2011</v>
      </c>
      <c r="D5166" s="1">
        <v>40857</v>
      </c>
      <c r="E5166" s="1">
        <v>40863</v>
      </c>
      <c r="F5166" t="s">
        <v>50</v>
      </c>
      <c r="G5166" t="s">
        <v>6695</v>
      </c>
      <c r="H5166" t="s">
        <v>6696</v>
      </c>
      <c r="I5166" t="s">
        <v>26</v>
      </c>
      <c r="J5166" t="s">
        <v>27</v>
      </c>
      <c r="K5166" t="s">
        <v>5310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6762</v>
      </c>
      <c r="S5166">
        <v>39</v>
      </c>
      <c r="T5166">
        <v>2</v>
      </c>
      <c r="U5166">
        <v>0</v>
      </c>
      <c r="V5166">
        <v>1521</v>
      </c>
    </row>
    <row r="5167" spans="1:22" x14ac:dyDescent="0.25">
      <c r="A5167">
        <v>5166</v>
      </c>
      <c r="B5167" t="s">
        <v>8039</v>
      </c>
      <c r="C5167">
        <v>2011</v>
      </c>
      <c r="D5167" s="1">
        <v>40857</v>
      </c>
      <c r="E5167" s="1">
        <v>40863</v>
      </c>
      <c r="F5167" t="s">
        <v>50</v>
      </c>
      <c r="G5167" t="s">
        <v>6695</v>
      </c>
      <c r="H5167" t="s">
        <v>6696</v>
      </c>
      <c r="I5167" t="s">
        <v>26</v>
      </c>
      <c r="J5167" t="s">
        <v>27</v>
      </c>
      <c r="K5167" t="s">
        <v>5310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1284</v>
      </c>
      <c r="T5167">
        <v>3</v>
      </c>
      <c r="U5167">
        <v>0</v>
      </c>
      <c r="V5167">
        <v>5778</v>
      </c>
    </row>
    <row r="5168" spans="1:22" x14ac:dyDescent="0.25">
      <c r="A5168">
        <v>5167</v>
      </c>
      <c r="B5168" t="s">
        <v>8039</v>
      </c>
      <c r="C5168">
        <v>2011</v>
      </c>
      <c r="D5168" s="1">
        <v>40857</v>
      </c>
      <c r="E5168" s="1">
        <v>40863</v>
      </c>
      <c r="F5168" t="s">
        <v>50</v>
      </c>
      <c r="G5168" t="s">
        <v>6695</v>
      </c>
      <c r="H5168" t="s">
        <v>6696</v>
      </c>
      <c r="I5168" t="s">
        <v>26</v>
      </c>
      <c r="J5168" t="s">
        <v>27</v>
      </c>
      <c r="K5168" t="s">
        <v>5310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1584</v>
      </c>
      <c r="T5168">
        <v>3</v>
      </c>
      <c r="U5168">
        <v>0</v>
      </c>
      <c r="V5168">
        <v>7128</v>
      </c>
    </row>
    <row r="5169" spans="1:22" x14ac:dyDescent="0.25">
      <c r="A5169">
        <v>5168</v>
      </c>
      <c r="B5169" t="s">
        <v>8039</v>
      </c>
      <c r="C5169">
        <v>2011</v>
      </c>
      <c r="D5169" s="1">
        <v>40857</v>
      </c>
      <c r="E5169" s="1">
        <v>40863</v>
      </c>
      <c r="F5169" t="s">
        <v>50</v>
      </c>
      <c r="G5169" t="s">
        <v>6695</v>
      </c>
      <c r="H5169" t="s">
        <v>6696</v>
      </c>
      <c r="I5169" t="s">
        <v>26</v>
      </c>
      <c r="J5169" t="s">
        <v>27</v>
      </c>
      <c r="K5169" t="s">
        <v>5310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56394</v>
      </c>
      <c r="T5169">
        <v>3</v>
      </c>
      <c r="U5169">
        <v>0</v>
      </c>
      <c r="V5169">
        <v>112788</v>
      </c>
    </row>
    <row r="5170" spans="1:22" x14ac:dyDescent="0.25">
      <c r="A5170">
        <v>5169</v>
      </c>
      <c r="B5170" t="s">
        <v>8039</v>
      </c>
      <c r="C5170">
        <v>2011</v>
      </c>
      <c r="D5170" s="1">
        <v>40857</v>
      </c>
      <c r="E5170" s="1">
        <v>40863</v>
      </c>
      <c r="F5170" t="s">
        <v>50</v>
      </c>
      <c r="G5170" t="s">
        <v>6695</v>
      </c>
      <c r="H5170" t="s">
        <v>6696</v>
      </c>
      <c r="I5170" t="s">
        <v>26</v>
      </c>
      <c r="J5170" t="s">
        <v>27</v>
      </c>
      <c r="K5170" t="s">
        <v>5310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6294</v>
      </c>
      <c r="T5170">
        <v>3</v>
      </c>
      <c r="U5170">
        <v>0</v>
      </c>
      <c r="V5170">
        <v>119586</v>
      </c>
    </row>
    <row r="5171" spans="1:22" x14ac:dyDescent="0.25">
      <c r="A5171">
        <v>5170</v>
      </c>
      <c r="B5171" t="s">
        <v>8039</v>
      </c>
      <c r="C5171">
        <v>2011</v>
      </c>
      <c r="D5171" s="1">
        <v>40857</v>
      </c>
      <c r="E5171" s="1">
        <v>40863</v>
      </c>
      <c r="F5171" t="s">
        <v>50</v>
      </c>
      <c r="G5171" t="s">
        <v>6695</v>
      </c>
      <c r="H5171" t="s">
        <v>6696</v>
      </c>
      <c r="I5171" t="s">
        <v>26</v>
      </c>
      <c r="J5171" t="s">
        <v>27</v>
      </c>
      <c r="K5171" t="s">
        <v>5310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53541</v>
      </c>
      <c r="T5171">
        <v>3</v>
      </c>
      <c r="U5171">
        <v>0</v>
      </c>
      <c r="V5171">
        <v>160623</v>
      </c>
    </row>
    <row r="5172" spans="1:22" x14ac:dyDescent="0.25">
      <c r="A5172">
        <v>5171</v>
      </c>
      <c r="B5172" t="s">
        <v>8040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35049</v>
      </c>
      <c r="T5172">
        <v>5</v>
      </c>
      <c r="U5172">
        <v>0</v>
      </c>
      <c r="V5172">
        <v>70098</v>
      </c>
    </row>
    <row r="5173" spans="1:22" x14ac:dyDescent="0.25">
      <c r="A5173">
        <v>5172</v>
      </c>
      <c r="B5173" t="s">
        <v>8040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14412</v>
      </c>
      <c r="T5173">
        <v>3</v>
      </c>
      <c r="U5173">
        <v>0</v>
      </c>
      <c r="V5173">
        <v>691776</v>
      </c>
    </row>
    <row r="5174" spans="1:22" x14ac:dyDescent="0.25">
      <c r="A5174">
        <v>5173</v>
      </c>
      <c r="B5174" t="s">
        <v>8040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31455</v>
      </c>
      <c r="T5174">
        <v>3</v>
      </c>
      <c r="U5174">
        <v>0</v>
      </c>
      <c r="V5174">
        <v>150984</v>
      </c>
    </row>
    <row r="5175" spans="1:22" x14ac:dyDescent="0.25">
      <c r="A5175">
        <v>5174</v>
      </c>
      <c r="B5175" t="s">
        <v>8041</v>
      </c>
      <c r="C5175">
        <v>2012</v>
      </c>
      <c r="D5175" s="1">
        <v>40976</v>
      </c>
      <c r="E5175" s="1">
        <v>40978</v>
      </c>
      <c r="F5175" t="s">
        <v>188</v>
      </c>
      <c r="G5175" t="s">
        <v>6750</v>
      </c>
      <c r="H5175" t="s">
        <v>6751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3408</v>
      </c>
      <c r="T5175">
        <v>1</v>
      </c>
      <c r="U5175">
        <v>2</v>
      </c>
      <c r="V5175">
        <v>8946</v>
      </c>
    </row>
    <row r="5176" spans="1:22" x14ac:dyDescent="0.25">
      <c r="A5176">
        <v>5175</v>
      </c>
      <c r="B5176" t="s">
        <v>8042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8043</v>
      </c>
      <c r="L5176" t="s">
        <v>104</v>
      </c>
      <c r="M5176">
        <v>76706</v>
      </c>
      <c r="N5176" t="s">
        <v>105</v>
      </c>
      <c r="O5176" t="s">
        <v>6226</v>
      </c>
      <c r="P5176" t="s">
        <v>46</v>
      </c>
      <c r="Q5176" t="s">
        <v>75</v>
      </c>
      <c r="R5176" t="s">
        <v>6227</v>
      </c>
      <c r="S5176">
        <v>2072</v>
      </c>
      <c r="T5176">
        <v>2</v>
      </c>
      <c r="U5176">
        <v>8</v>
      </c>
      <c r="V5176">
        <v>-35224</v>
      </c>
    </row>
    <row r="5177" spans="1:22" x14ac:dyDescent="0.25">
      <c r="A5177">
        <v>5176</v>
      </c>
      <c r="B5177" t="s">
        <v>8042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8043</v>
      </c>
      <c r="L5177" t="s">
        <v>104</v>
      </c>
      <c r="M5177">
        <v>76706</v>
      </c>
      <c r="N5177" t="s">
        <v>105</v>
      </c>
      <c r="O5177" t="s">
        <v>7219</v>
      </c>
      <c r="P5177" t="s">
        <v>32</v>
      </c>
      <c r="Q5177" t="s">
        <v>33</v>
      </c>
      <c r="R5177" t="s">
        <v>7220</v>
      </c>
      <c r="S5177">
        <v>3283992</v>
      </c>
      <c r="T5177">
        <v>3</v>
      </c>
      <c r="U5177">
        <v>32</v>
      </c>
      <c r="V5177">
        <v>-917586</v>
      </c>
    </row>
    <row r="5178" spans="1:22" x14ac:dyDescent="0.25">
      <c r="A5178">
        <v>5177</v>
      </c>
      <c r="B5178" t="s">
        <v>8044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53248</v>
      </c>
      <c r="T5178">
        <v>2</v>
      </c>
      <c r="U5178">
        <v>2</v>
      </c>
      <c r="V5178">
        <v>19968</v>
      </c>
    </row>
    <row r="5179" spans="1:22" x14ac:dyDescent="0.25">
      <c r="A5179">
        <v>5178</v>
      </c>
      <c r="B5179" t="s">
        <v>8045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4992</v>
      </c>
      <c r="T5179">
        <v>3</v>
      </c>
      <c r="U5179">
        <v>2</v>
      </c>
      <c r="V5179">
        <v>16848</v>
      </c>
    </row>
    <row r="5180" spans="1:22" x14ac:dyDescent="0.25">
      <c r="A5180">
        <v>5179</v>
      </c>
      <c r="B5180" t="s">
        <v>8046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3768</v>
      </c>
      <c r="T5180">
        <v>2</v>
      </c>
      <c r="U5180">
        <v>0</v>
      </c>
      <c r="V5180">
        <v>158256</v>
      </c>
    </row>
    <row r="5181" spans="1:22" x14ac:dyDescent="0.25">
      <c r="A5181">
        <v>5180</v>
      </c>
      <c r="B5181" t="s">
        <v>8046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258576</v>
      </c>
      <c r="T5181">
        <v>2</v>
      </c>
      <c r="U5181">
        <v>2</v>
      </c>
      <c r="V5181">
        <v>193932</v>
      </c>
    </row>
    <row r="5182" spans="1:22" x14ac:dyDescent="0.25">
      <c r="A5182">
        <v>5181</v>
      </c>
      <c r="B5182" t="s">
        <v>8046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7584</v>
      </c>
      <c r="T5182">
        <v>2</v>
      </c>
      <c r="U5182">
        <v>0</v>
      </c>
      <c r="V5182">
        <v>295776</v>
      </c>
    </row>
    <row r="5183" spans="1:22" x14ac:dyDescent="0.25">
      <c r="A5183">
        <v>5182</v>
      </c>
      <c r="B5183" t="s">
        <v>8047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7126</v>
      </c>
      <c r="L5183" t="s">
        <v>1399</v>
      </c>
      <c r="M5183">
        <v>2895</v>
      </c>
      <c r="N5183" t="s">
        <v>148</v>
      </c>
      <c r="O5183" t="s">
        <v>8012</v>
      </c>
      <c r="P5183" t="s">
        <v>46</v>
      </c>
      <c r="Q5183" t="s">
        <v>90</v>
      </c>
      <c r="R5183" t="s">
        <v>8013</v>
      </c>
      <c r="S5183">
        <v>4536</v>
      </c>
      <c r="T5183">
        <v>7</v>
      </c>
      <c r="U5183">
        <v>0</v>
      </c>
      <c r="V5183">
        <v>217728</v>
      </c>
    </row>
    <row r="5184" spans="1:22" x14ac:dyDescent="0.25">
      <c r="A5184">
        <v>5183</v>
      </c>
      <c r="B5184" t="s">
        <v>8047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7126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4578</v>
      </c>
      <c r="T5184">
        <v>3</v>
      </c>
      <c r="U5184">
        <v>0</v>
      </c>
      <c r="V5184">
        <v>2289</v>
      </c>
    </row>
    <row r="5185" spans="1:22" x14ac:dyDescent="0.25">
      <c r="A5185">
        <v>5184</v>
      </c>
      <c r="B5185" t="s">
        <v>8048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7609</v>
      </c>
      <c r="P5185" t="s">
        <v>46</v>
      </c>
      <c r="Q5185" t="s">
        <v>59</v>
      </c>
      <c r="R5185" t="s">
        <v>7610</v>
      </c>
      <c r="S5185">
        <v>4029</v>
      </c>
      <c r="T5185">
        <v>3</v>
      </c>
      <c r="U5185">
        <v>0</v>
      </c>
      <c r="V5185">
        <v>100725</v>
      </c>
    </row>
    <row r="5186" spans="1:22" x14ac:dyDescent="0.25">
      <c r="A5186">
        <v>5185</v>
      </c>
      <c r="B5186" t="s">
        <v>8048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3871</v>
      </c>
      <c r="T5186">
        <v>7</v>
      </c>
      <c r="U5186">
        <v>0</v>
      </c>
      <c r="V5186">
        <v>178066</v>
      </c>
    </row>
    <row r="5187" spans="1:22" x14ac:dyDescent="0.25">
      <c r="A5187">
        <v>5186</v>
      </c>
      <c r="B5187" t="s">
        <v>8049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1801632</v>
      </c>
      <c r="T5187">
        <v>6</v>
      </c>
      <c r="U5187">
        <v>2</v>
      </c>
      <c r="V5187">
        <v>-337806</v>
      </c>
    </row>
    <row r="5188" spans="1:22" x14ac:dyDescent="0.25">
      <c r="A5188">
        <v>5187</v>
      </c>
      <c r="B5188" t="s">
        <v>8050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7004</v>
      </c>
      <c r="P5188" t="s">
        <v>71</v>
      </c>
      <c r="Q5188" t="s">
        <v>72</v>
      </c>
      <c r="R5188" t="s">
        <v>7005</v>
      </c>
      <c r="S5188">
        <v>748752</v>
      </c>
      <c r="T5188">
        <v>8</v>
      </c>
      <c r="U5188">
        <v>4</v>
      </c>
      <c r="V5188">
        <v>-1622296</v>
      </c>
    </row>
    <row r="5189" spans="1:22" x14ac:dyDescent="0.25">
      <c r="A5189">
        <v>5188</v>
      </c>
      <c r="B5189" t="s">
        <v>8051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19996</v>
      </c>
      <c r="T5189">
        <v>4</v>
      </c>
      <c r="U5189">
        <v>0</v>
      </c>
      <c r="V5189">
        <v>159968</v>
      </c>
    </row>
    <row r="5190" spans="1:22" x14ac:dyDescent="0.25">
      <c r="A5190">
        <v>5189</v>
      </c>
      <c r="B5190" t="s">
        <v>8051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15162</v>
      </c>
      <c r="T5190">
        <v>7</v>
      </c>
      <c r="U5190">
        <v>0</v>
      </c>
      <c r="V5190">
        <v>394212</v>
      </c>
    </row>
    <row r="5191" spans="1:22" x14ac:dyDescent="0.25">
      <c r="A5191">
        <v>5190</v>
      </c>
      <c r="B5191" t="s">
        <v>8052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167952</v>
      </c>
      <c r="T5191">
        <v>6</v>
      </c>
      <c r="U5191">
        <v>2</v>
      </c>
      <c r="V5191">
        <v>-272922</v>
      </c>
    </row>
    <row r="5192" spans="1:22" x14ac:dyDescent="0.25">
      <c r="A5192">
        <v>5191</v>
      </c>
      <c r="B5192" t="s">
        <v>8052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6237</v>
      </c>
      <c r="P5192" t="s">
        <v>46</v>
      </c>
      <c r="Q5192" t="s">
        <v>68</v>
      </c>
      <c r="R5192" t="s">
        <v>6238</v>
      </c>
      <c r="S5192">
        <v>4504</v>
      </c>
      <c r="T5192">
        <v>2</v>
      </c>
      <c r="U5192">
        <v>2</v>
      </c>
      <c r="V5192">
        <v>4504</v>
      </c>
    </row>
    <row r="5193" spans="1:22" x14ac:dyDescent="0.25">
      <c r="A5193">
        <v>5192</v>
      </c>
      <c r="B5193" t="s">
        <v>8053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8054</v>
      </c>
      <c r="P5193" t="s">
        <v>46</v>
      </c>
      <c r="Q5193" t="s">
        <v>173</v>
      </c>
      <c r="R5193" t="s">
        <v>8055</v>
      </c>
      <c r="S5193">
        <v>2316</v>
      </c>
      <c r="T5193">
        <v>2</v>
      </c>
      <c r="U5193">
        <v>0</v>
      </c>
      <c r="V5193">
        <v>1158</v>
      </c>
    </row>
    <row r="5194" spans="1:22" x14ac:dyDescent="0.25">
      <c r="A5194">
        <v>5193</v>
      </c>
      <c r="B5194" t="s">
        <v>8056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3976</v>
      </c>
      <c r="T5194">
        <v>5</v>
      </c>
      <c r="U5194">
        <v>0</v>
      </c>
      <c r="V5194">
        <v>43736</v>
      </c>
    </row>
    <row r="5195" spans="1:22" x14ac:dyDescent="0.25">
      <c r="A5195">
        <v>5194</v>
      </c>
      <c r="B5195" t="s">
        <v>8056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7310</v>
      </c>
      <c r="P5195" t="s">
        <v>46</v>
      </c>
      <c r="Q5195" t="s">
        <v>90</v>
      </c>
      <c r="R5195" t="s">
        <v>7311</v>
      </c>
      <c r="S5195">
        <v>8596</v>
      </c>
      <c r="T5195">
        <v>7</v>
      </c>
      <c r="U5195">
        <v>0</v>
      </c>
      <c r="V5195">
        <v>404012</v>
      </c>
    </row>
    <row r="5196" spans="1:22" x14ac:dyDescent="0.25">
      <c r="A5196">
        <v>5195</v>
      </c>
      <c r="B5196" t="s">
        <v>8056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1312</v>
      </c>
      <c r="T5196">
        <v>4</v>
      </c>
      <c r="U5196">
        <v>0</v>
      </c>
      <c r="V5196">
        <v>43296</v>
      </c>
    </row>
    <row r="5197" spans="1:22" x14ac:dyDescent="0.25">
      <c r="A5197">
        <v>5196</v>
      </c>
      <c r="B5197" t="s">
        <v>8056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4566</v>
      </c>
      <c r="T5197">
        <v>3</v>
      </c>
      <c r="U5197">
        <v>0</v>
      </c>
      <c r="V5197">
        <v>223734</v>
      </c>
    </row>
    <row r="5198" spans="1:22" x14ac:dyDescent="0.25">
      <c r="A5198">
        <v>5197</v>
      </c>
      <c r="B5198" t="s">
        <v>8057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15813</v>
      </c>
      <c r="T5198">
        <v>3</v>
      </c>
      <c r="U5198">
        <v>0</v>
      </c>
      <c r="V5198">
        <v>774837</v>
      </c>
    </row>
    <row r="5199" spans="1:22" x14ac:dyDescent="0.25">
      <c r="A5199">
        <v>5198</v>
      </c>
      <c r="B5199" t="s">
        <v>8057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436</v>
      </c>
      <c r="T5199">
        <v>5</v>
      </c>
      <c r="U5199">
        <v>2</v>
      </c>
      <c r="V5199">
        <v>436</v>
      </c>
    </row>
    <row r="5200" spans="1:22" x14ac:dyDescent="0.25">
      <c r="A5200">
        <v>5199</v>
      </c>
      <c r="B5200" t="s">
        <v>8058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5589</v>
      </c>
      <c r="P5200" t="s">
        <v>46</v>
      </c>
      <c r="Q5200" t="s">
        <v>578</v>
      </c>
      <c r="R5200" t="s">
        <v>5590</v>
      </c>
      <c r="S5200">
        <v>3930072</v>
      </c>
      <c r="T5200">
        <v>3</v>
      </c>
      <c r="U5200">
        <v>2</v>
      </c>
      <c r="V5200">
        <v>-7860144</v>
      </c>
    </row>
    <row r="5201" spans="1:22" x14ac:dyDescent="0.25">
      <c r="A5201">
        <v>5200</v>
      </c>
      <c r="B5201" t="s">
        <v>8058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6917</v>
      </c>
      <c r="P5201" t="s">
        <v>46</v>
      </c>
      <c r="Q5201" t="s">
        <v>269</v>
      </c>
      <c r="R5201" t="s">
        <v>6918</v>
      </c>
      <c r="S5201">
        <v>2304</v>
      </c>
      <c r="T5201">
        <v>1</v>
      </c>
      <c r="U5201">
        <v>2</v>
      </c>
      <c r="V5201">
        <v>7776</v>
      </c>
    </row>
    <row r="5202" spans="1:22" x14ac:dyDescent="0.25">
      <c r="A5202">
        <v>5201</v>
      </c>
      <c r="B5202" t="s">
        <v>8058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431976</v>
      </c>
      <c r="T5202">
        <v>3</v>
      </c>
      <c r="U5202">
        <v>2</v>
      </c>
      <c r="V5202">
        <v>323982</v>
      </c>
    </row>
    <row r="5203" spans="1:22" x14ac:dyDescent="0.25">
      <c r="A5203">
        <v>5202</v>
      </c>
      <c r="B5203" t="s">
        <v>8058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4172</v>
      </c>
      <c r="T5203">
        <v>7</v>
      </c>
      <c r="U5203">
        <v>2</v>
      </c>
      <c r="V5203">
        <v>57365</v>
      </c>
    </row>
    <row r="5204" spans="1:22" x14ac:dyDescent="0.25">
      <c r="A5204">
        <v>5203</v>
      </c>
      <c r="B5204" t="s">
        <v>8059</v>
      </c>
      <c r="C5204">
        <v>2012</v>
      </c>
      <c r="D5204" s="1">
        <v>41136</v>
      </c>
      <c r="E5204" s="1">
        <v>41140</v>
      </c>
      <c r="F5204" t="s">
        <v>50</v>
      </c>
      <c r="G5204" t="s">
        <v>6271</v>
      </c>
      <c r="H5204" t="s">
        <v>6272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10423</v>
      </c>
      <c r="T5204">
        <v>7</v>
      </c>
      <c r="U5204">
        <v>0</v>
      </c>
      <c r="V5204">
        <v>281421</v>
      </c>
    </row>
    <row r="5205" spans="1:22" x14ac:dyDescent="0.25">
      <c r="A5205">
        <v>5204</v>
      </c>
      <c r="B5205" t="s">
        <v>8059</v>
      </c>
      <c r="C5205">
        <v>2012</v>
      </c>
      <c r="D5205" s="1">
        <v>41136</v>
      </c>
      <c r="E5205" s="1">
        <v>41140</v>
      </c>
      <c r="F5205" t="s">
        <v>50</v>
      </c>
      <c r="G5205" t="s">
        <v>6271</v>
      </c>
      <c r="H5205" t="s">
        <v>6272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7026</v>
      </c>
      <c r="T5205">
        <v>3</v>
      </c>
      <c r="U5205">
        <v>0</v>
      </c>
      <c r="V5205">
        <v>189702</v>
      </c>
    </row>
    <row r="5206" spans="1:22" x14ac:dyDescent="0.25">
      <c r="A5206">
        <v>5205</v>
      </c>
      <c r="B5206" t="s">
        <v>8060</v>
      </c>
      <c r="C5206">
        <v>2012</v>
      </c>
      <c r="D5206" s="1">
        <v>41164</v>
      </c>
      <c r="E5206" s="1">
        <v>41170</v>
      </c>
      <c r="F5206" t="s">
        <v>50</v>
      </c>
      <c r="G5206" t="s">
        <v>5451</v>
      </c>
      <c r="H5206" t="s">
        <v>5452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926</v>
      </c>
      <c r="T5206">
        <v>2</v>
      </c>
      <c r="U5206">
        <v>0</v>
      </c>
      <c r="V5206">
        <v>30558</v>
      </c>
    </row>
    <row r="5207" spans="1:22" x14ac:dyDescent="0.25">
      <c r="A5207">
        <v>5206</v>
      </c>
      <c r="B5207" t="s">
        <v>8060</v>
      </c>
      <c r="C5207">
        <v>2012</v>
      </c>
      <c r="D5207" s="1">
        <v>41164</v>
      </c>
      <c r="E5207" s="1">
        <v>41170</v>
      </c>
      <c r="F5207" t="s">
        <v>50</v>
      </c>
      <c r="G5207" t="s">
        <v>5451</v>
      </c>
      <c r="H5207" t="s">
        <v>5452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10598</v>
      </c>
      <c r="T5207">
        <v>2</v>
      </c>
      <c r="U5207">
        <v>0</v>
      </c>
      <c r="V5207">
        <v>42392</v>
      </c>
    </row>
    <row r="5208" spans="1:22" x14ac:dyDescent="0.25">
      <c r="A5208">
        <v>5207</v>
      </c>
      <c r="B5208" t="s">
        <v>8060</v>
      </c>
      <c r="C5208">
        <v>2012</v>
      </c>
      <c r="D5208" s="1">
        <v>41164</v>
      </c>
      <c r="E5208" s="1">
        <v>41170</v>
      </c>
      <c r="F5208" t="s">
        <v>50</v>
      </c>
      <c r="G5208" t="s">
        <v>5451</v>
      </c>
      <c r="H5208" t="s">
        <v>5452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124</v>
      </c>
      <c r="T5208">
        <v>1</v>
      </c>
      <c r="U5208">
        <v>0</v>
      </c>
      <c r="V5208">
        <v>5828</v>
      </c>
    </row>
    <row r="5209" spans="1:22" x14ac:dyDescent="0.25">
      <c r="A5209">
        <v>5208</v>
      </c>
      <c r="B5209" t="s">
        <v>8060</v>
      </c>
      <c r="C5209">
        <v>2012</v>
      </c>
      <c r="D5209" s="1">
        <v>41164</v>
      </c>
      <c r="E5209" s="1">
        <v>41170</v>
      </c>
      <c r="F5209" t="s">
        <v>50</v>
      </c>
      <c r="G5209" t="s">
        <v>5451</v>
      </c>
      <c r="H5209" t="s">
        <v>5452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207</v>
      </c>
      <c r="T5209">
        <v>2</v>
      </c>
      <c r="U5209">
        <v>0</v>
      </c>
      <c r="V5209">
        <v>9936</v>
      </c>
    </row>
    <row r="5210" spans="1:22" x14ac:dyDescent="0.25">
      <c r="A5210">
        <v>5209</v>
      </c>
      <c r="B5210" t="s">
        <v>8060</v>
      </c>
      <c r="C5210">
        <v>2012</v>
      </c>
      <c r="D5210" s="1">
        <v>41164</v>
      </c>
      <c r="E5210" s="1">
        <v>41170</v>
      </c>
      <c r="F5210" t="s">
        <v>50</v>
      </c>
      <c r="G5210" t="s">
        <v>5451</v>
      </c>
      <c r="H5210" t="s">
        <v>5452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289</v>
      </c>
      <c r="T5210">
        <v>5</v>
      </c>
      <c r="U5210">
        <v>0</v>
      </c>
      <c r="V5210">
        <v>14161</v>
      </c>
    </row>
    <row r="5211" spans="1:22" x14ac:dyDescent="0.25">
      <c r="A5211">
        <v>5210</v>
      </c>
      <c r="B5211" t="s">
        <v>8060</v>
      </c>
      <c r="C5211">
        <v>2012</v>
      </c>
      <c r="D5211" s="1">
        <v>41164</v>
      </c>
      <c r="E5211" s="1">
        <v>41170</v>
      </c>
      <c r="F5211" t="s">
        <v>50</v>
      </c>
      <c r="G5211" t="s">
        <v>5451</v>
      </c>
      <c r="H5211" t="s">
        <v>5452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2718</v>
      </c>
      <c r="T5211">
        <v>1</v>
      </c>
      <c r="U5211">
        <v>0</v>
      </c>
      <c r="V5211">
        <v>127746</v>
      </c>
    </row>
    <row r="5212" spans="1:22" x14ac:dyDescent="0.25">
      <c r="A5212">
        <v>5211</v>
      </c>
      <c r="B5212" t="s">
        <v>8061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6093</v>
      </c>
      <c r="P5212" t="s">
        <v>46</v>
      </c>
      <c r="Q5212" t="s">
        <v>59</v>
      </c>
      <c r="R5212" t="s">
        <v>6094</v>
      </c>
      <c r="S5212">
        <v>46518</v>
      </c>
      <c r="T5212">
        <v>3</v>
      </c>
      <c r="U5212">
        <v>0</v>
      </c>
      <c r="V5212">
        <v>1209468</v>
      </c>
    </row>
    <row r="5213" spans="1:22" x14ac:dyDescent="0.25">
      <c r="A5213">
        <v>5212</v>
      </c>
      <c r="B5213" t="s">
        <v>8062</v>
      </c>
      <c r="C5213">
        <v>2012</v>
      </c>
      <c r="D5213" s="1">
        <v>41041</v>
      </c>
      <c r="E5213" s="1">
        <v>41045</v>
      </c>
      <c r="F5213" t="s">
        <v>23</v>
      </c>
      <c r="G5213" t="s">
        <v>5491</v>
      </c>
      <c r="H5213" t="s">
        <v>5492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3663</v>
      </c>
      <c r="T5213">
        <v>3</v>
      </c>
      <c r="U5213">
        <v>0</v>
      </c>
      <c r="V5213">
        <v>98901</v>
      </c>
    </row>
    <row r="5214" spans="1:22" x14ac:dyDescent="0.25">
      <c r="A5214">
        <v>5213</v>
      </c>
      <c r="B5214" t="s">
        <v>8063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5145</v>
      </c>
      <c r="T5214">
        <v>3</v>
      </c>
      <c r="U5214">
        <v>0</v>
      </c>
      <c r="V5214">
        <v>138915</v>
      </c>
    </row>
    <row r="5215" spans="1:22" x14ac:dyDescent="0.25">
      <c r="A5215">
        <v>5214</v>
      </c>
      <c r="B5215" t="s">
        <v>8063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783</v>
      </c>
      <c r="T5215">
        <v>3</v>
      </c>
      <c r="U5215">
        <v>0</v>
      </c>
      <c r="V5215">
        <v>36018</v>
      </c>
    </row>
    <row r="5216" spans="1:22" x14ac:dyDescent="0.25">
      <c r="A5216">
        <v>5215</v>
      </c>
      <c r="B5216" t="s">
        <v>8063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7473</v>
      </c>
      <c r="P5216" t="s">
        <v>46</v>
      </c>
      <c r="Q5216" t="s">
        <v>68</v>
      </c>
      <c r="R5216" t="s">
        <v>7474</v>
      </c>
      <c r="S5216">
        <v>354</v>
      </c>
      <c r="T5216">
        <v>5</v>
      </c>
      <c r="U5216">
        <v>0</v>
      </c>
      <c r="V5216">
        <v>13452</v>
      </c>
    </row>
    <row r="5217" spans="1:22" x14ac:dyDescent="0.25">
      <c r="A5217">
        <v>5216</v>
      </c>
      <c r="B5217" t="s">
        <v>8063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299</v>
      </c>
      <c r="T5217">
        <v>5</v>
      </c>
      <c r="U5217">
        <v>0</v>
      </c>
      <c r="V5217">
        <v>13455</v>
      </c>
    </row>
    <row r="5218" spans="1:22" x14ac:dyDescent="0.25">
      <c r="A5218">
        <v>5217</v>
      </c>
      <c r="B5218" t="s">
        <v>8064</v>
      </c>
      <c r="C5218">
        <v>2014</v>
      </c>
      <c r="D5218" s="1">
        <v>41892</v>
      </c>
      <c r="E5218" s="1">
        <v>41898</v>
      </c>
      <c r="F5218" t="s">
        <v>50</v>
      </c>
      <c r="G5218" t="s">
        <v>6220</v>
      </c>
      <c r="H5218" t="s">
        <v>6221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1748</v>
      </c>
      <c r="T5218">
        <v>2</v>
      </c>
      <c r="U5218">
        <v>0</v>
      </c>
      <c r="V5218">
        <v>82156</v>
      </c>
    </row>
    <row r="5219" spans="1:22" x14ac:dyDescent="0.25">
      <c r="A5219">
        <v>5218</v>
      </c>
      <c r="B5219" t="s">
        <v>8065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7914</v>
      </c>
      <c r="T5219">
        <v>3</v>
      </c>
      <c r="U5219">
        <v>0</v>
      </c>
      <c r="V5219">
        <v>364044</v>
      </c>
    </row>
    <row r="5220" spans="1:22" x14ac:dyDescent="0.25">
      <c r="A5220">
        <v>5219</v>
      </c>
      <c r="B5220" t="s">
        <v>8066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84</v>
      </c>
      <c r="T5220">
        <v>5</v>
      </c>
      <c r="U5220">
        <v>0</v>
      </c>
      <c r="V5220">
        <v>42</v>
      </c>
    </row>
    <row r="5221" spans="1:22" x14ac:dyDescent="0.25">
      <c r="A5221">
        <v>5220</v>
      </c>
      <c r="B5221" t="s">
        <v>8067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6141</v>
      </c>
      <c r="P5221" t="s">
        <v>32</v>
      </c>
      <c r="Q5221" t="s">
        <v>36</v>
      </c>
      <c r="R5221" t="s">
        <v>6142</v>
      </c>
      <c r="S5221">
        <v>49826</v>
      </c>
      <c r="T5221">
        <v>7</v>
      </c>
      <c r="U5221">
        <v>0</v>
      </c>
      <c r="V5221">
        <v>1345302</v>
      </c>
    </row>
    <row r="5222" spans="1:22" x14ac:dyDescent="0.25">
      <c r="A5222">
        <v>5221</v>
      </c>
      <c r="B5222" t="s">
        <v>8068</v>
      </c>
      <c r="C5222">
        <v>2011</v>
      </c>
      <c r="D5222" s="1">
        <v>40708</v>
      </c>
      <c r="E5222" s="1">
        <v>40714</v>
      </c>
      <c r="F5222" t="s">
        <v>50</v>
      </c>
      <c r="G5222" t="s">
        <v>6211</v>
      </c>
      <c r="H5222" t="s">
        <v>6212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7201</v>
      </c>
      <c r="P5222" t="s">
        <v>32</v>
      </c>
      <c r="Q5222" t="s">
        <v>33</v>
      </c>
      <c r="R5222" t="s">
        <v>7202</v>
      </c>
      <c r="S5222">
        <v>21294</v>
      </c>
      <c r="T5222">
        <v>3</v>
      </c>
      <c r="U5222">
        <v>0</v>
      </c>
      <c r="V5222">
        <v>574938</v>
      </c>
    </row>
    <row r="5223" spans="1:22" x14ac:dyDescent="0.25">
      <c r="A5223">
        <v>5222</v>
      </c>
      <c r="B5223" t="s">
        <v>8069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8070</v>
      </c>
      <c r="P5223" t="s">
        <v>46</v>
      </c>
      <c r="Q5223" t="s">
        <v>78</v>
      </c>
      <c r="R5223" t="s">
        <v>8071</v>
      </c>
      <c r="S5223">
        <v>70686</v>
      </c>
      <c r="T5223">
        <v>7</v>
      </c>
      <c r="U5223">
        <v>0</v>
      </c>
      <c r="V5223">
        <v>1979208</v>
      </c>
    </row>
    <row r="5224" spans="1:22" x14ac:dyDescent="0.25">
      <c r="A5224">
        <v>5223</v>
      </c>
      <c r="B5224" t="s">
        <v>8069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11495</v>
      </c>
      <c r="T5224">
        <v>5</v>
      </c>
      <c r="U5224">
        <v>0</v>
      </c>
      <c r="V5224">
        <v>2299</v>
      </c>
    </row>
    <row r="5225" spans="1:22" x14ac:dyDescent="0.25">
      <c r="A5225">
        <v>5224</v>
      </c>
      <c r="B5225" t="s">
        <v>8069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6315</v>
      </c>
      <c r="P5225" t="s">
        <v>46</v>
      </c>
      <c r="Q5225" t="s">
        <v>75</v>
      </c>
      <c r="R5225" t="s">
        <v>6316</v>
      </c>
      <c r="S5225">
        <v>4319</v>
      </c>
      <c r="T5225">
        <v>7</v>
      </c>
      <c r="U5225">
        <v>0</v>
      </c>
      <c r="V5225">
        <v>207312</v>
      </c>
    </row>
    <row r="5226" spans="1:22" x14ac:dyDescent="0.25">
      <c r="A5226">
        <v>5225</v>
      </c>
      <c r="B5226" t="s">
        <v>8072</v>
      </c>
      <c r="C5226">
        <v>2014</v>
      </c>
      <c r="D5226" s="1">
        <v>41895</v>
      </c>
      <c r="E5226" s="1">
        <v>41900</v>
      </c>
      <c r="F5226" t="s">
        <v>23</v>
      </c>
      <c r="G5226" t="s">
        <v>5569</v>
      </c>
      <c r="H5226" t="s">
        <v>5570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16644</v>
      </c>
      <c r="T5226">
        <v>3</v>
      </c>
      <c r="U5226">
        <v>0</v>
      </c>
      <c r="V5226">
        <v>798912</v>
      </c>
    </row>
    <row r="5227" spans="1:22" x14ac:dyDescent="0.25">
      <c r="A5227">
        <v>5226</v>
      </c>
      <c r="B5227" t="s">
        <v>8073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5388</v>
      </c>
      <c r="P5227" t="s">
        <v>46</v>
      </c>
      <c r="Q5227" t="s">
        <v>75</v>
      </c>
      <c r="R5227" t="s">
        <v>5389</v>
      </c>
      <c r="S5227">
        <v>3656</v>
      </c>
      <c r="T5227">
        <v>5</v>
      </c>
      <c r="U5227">
        <v>2</v>
      </c>
      <c r="V5227">
        <v>12796</v>
      </c>
    </row>
    <row r="5228" spans="1:22" x14ac:dyDescent="0.25">
      <c r="A5228">
        <v>5227</v>
      </c>
      <c r="B5228" t="s">
        <v>8073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6808</v>
      </c>
      <c r="P5228" t="s">
        <v>46</v>
      </c>
      <c r="Q5228" t="s">
        <v>75</v>
      </c>
      <c r="R5228" t="s">
        <v>6809</v>
      </c>
      <c r="S5228">
        <v>186144</v>
      </c>
      <c r="T5228">
        <v>6</v>
      </c>
      <c r="U5228">
        <v>2</v>
      </c>
      <c r="V5228">
        <v>604968</v>
      </c>
    </row>
    <row r="5229" spans="1:22" x14ac:dyDescent="0.25">
      <c r="A5229">
        <v>5228</v>
      </c>
      <c r="B5229" t="s">
        <v>8073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353568</v>
      </c>
      <c r="T5229">
        <v>2</v>
      </c>
      <c r="U5229">
        <v>2</v>
      </c>
      <c r="V5229">
        <v>-44196</v>
      </c>
    </row>
    <row r="5230" spans="1:22" x14ac:dyDescent="0.25">
      <c r="A5230">
        <v>5229</v>
      </c>
      <c r="B5230" t="s">
        <v>8074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6535</v>
      </c>
      <c r="P5230" t="s">
        <v>46</v>
      </c>
      <c r="Q5230" t="s">
        <v>90</v>
      </c>
      <c r="R5230" t="s">
        <v>6536</v>
      </c>
      <c r="S5230">
        <v>8198</v>
      </c>
      <c r="T5230">
        <v>2</v>
      </c>
      <c r="U5230">
        <v>0</v>
      </c>
      <c r="V5230">
        <v>401702</v>
      </c>
    </row>
    <row r="5231" spans="1:22" x14ac:dyDescent="0.25">
      <c r="A5231">
        <v>5230</v>
      </c>
      <c r="B5231" t="s">
        <v>8075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5388</v>
      </c>
      <c r="P5231" t="s">
        <v>46</v>
      </c>
      <c r="Q5231" t="s">
        <v>75</v>
      </c>
      <c r="R5231" t="s">
        <v>5389</v>
      </c>
      <c r="S5231">
        <v>14624</v>
      </c>
      <c r="T5231">
        <v>2</v>
      </c>
      <c r="U5231">
        <v>2</v>
      </c>
      <c r="V5231">
        <v>51184</v>
      </c>
    </row>
    <row r="5232" spans="1:22" x14ac:dyDescent="0.25">
      <c r="A5232">
        <v>5231</v>
      </c>
      <c r="B5232" t="s">
        <v>8075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69716</v>
      </c>
      <c r="T5232">
        <v>5</v>
      </c>
      <c r="U5232">
        <v>2</v>
      </c>
      <c r="V5232">
        <v>87145</v>
      </c>
    </row>
    <row r="5233" spans="1:22" x14ac:dyDescent="0.25">
      <c r="A5233">
        <v>5232</v>
      </c>
      <c r="B5233" t="s">
        <v>8075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5989</v>
      </c>
      <c r="P5233" t="s">
        <v>32</v>
      </c>
      <c r="Q5233" t="s">
        <v>65</v>
      </c>
      <c r="R5233" t="s">
        <v>5990</v>
      </c>
      <c r="S5233">
        <v>3093</v>
      </c>
      <c r="T5233">
        <v>1</v>
      </c>
      <c r="U5233">
        <v>0</v>
      </c>
      <c r="V5233">
        <v>126813</v>
      </c>
    </row>
    <row r="5234" spans="1:22" x14ac:dyDescent="0.25">
      <c r="A5234">
        <v>5233</v>
      </c>
      <c r="B5234" t="s">
        <v>8075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27496</v>
      </c>
      <c r="T5234">
        <v>7</v>
      </c>
      <c r="U5234">
        <v>2</v>
      </c>
      <c r="V5234">
        <v>92799</v>
      </c>
    </row>
    <row r="5235" spans="1:22" x14ac:dyDescent="0.25">
      <c r="A5235">
        <v>5234</v>
      </c>
      <c r="B5235" t="s">
        <v>8076</v>
      </c>
      <c r="C5235">
        <v>2011</v>
      </c>
      <c r="D5235" s="1">
        <v>40834</v>
      </c>
      <c r="E5235" s="1">
        <v>40838</v>
      </c>
      <c r="F5235" t="s">
        <v>50</v>
      </c>
      <c r="G5235" t="s">
        <v>5583</v>
      </c>
      <c r="H5235" t="s">
        <v>5584</v>
      </c>
      <c r="I5235" t="s">
        <v>41</v>
      </c>
      <c r="J5235" t="s">
        <v>27</v>
      </c>
      <c r="K5235" t="s">
        <v>7035</v>
      </c>
      <c r="L5235" t="s">
        <v>1707</v>
      </c>
      <c r="M5235">
        <v>71854</v>
      </c>
      <c r="N5235" t="s">
        <v>30</v>
      </c>
      <c r="O5235" t="s">
        <v>7950</v>
      </c>
      <c r="P5235" t="s">
        <v>32</v>
      </c>
      <c r="Q5235" t="s">
        <v>36</v>
      </c>
      <c r="R5235" t="s">
        <v>7951</v>
      </c>
      <c r="S5235">
        <v>60534</v>
      </c>
      <c r="T5235">
        <v>6</v>
      </c>
      <c r="U5235">
        <v>0</v>
      </c>
      <c r="V5235">
        <v>1452816</v>
      </c>
    </row>
    <row r="5236" spans="1:22" x14ac:dyDescent="0.25">
      <c r="A5236">
        <v>5235</v>
      </c>
      <c r="B5236" t="s">
        <v>8077</v>
      </c>
      <c r="C5236">
        <v>2014</v>
      </c>
      <c r="D5236" s="1">
        <v>41874</v>
      </c>
      <c r="E5236" s="1">
        <v>41875</v>
      </c>
      <c r="F5236" t="s">
        <v>188</v>
      </c>
      <c r="G5236" t="s">
        <v>7580</v>
      </c>
      <c r="H5236" t="s">
        <v>7581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210008</v>
      </c>
      <c r="T5236">
        <v>1</v>
      </c>
      <c r="U5236">
        <v>2</v>
      </c>
      <c r="V5236">
        <v>26251</v>
      </c>
    </row>
    <row r="5237" spans="1:22" x14ac:dyDescent="0.25">
      <c r="A5237">
        <v>5236</v>
      </c>
      <c r="B5237" t="s">
        <v>8078</v>
      </c>
      <c r="C5237">
        <v>2013</v>
      </c>
      <c r="D5237" s="1">
        <v>41598</v>
      </c>
      <c r="E5237" s="1">
        <v>41601</v>
      </c>
      <c r="F5237" t="s">
        <v>188</v>
      </c>
      <c r="G5237" t="s">
        <v>5755</v>
      </c>
      <c r="H5237" t="s">
        <v>5756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6727</v>
      </c>
      <c r="P5237" t="s">
        <v>46</v>
      </c>
      <c r="Q5237" t="s">
        <v>78</v>
      </c>
      <c r="R5237" t="s">
        <v>6728</v>
      </c>
      <c r="S5237">
        <v>5496</v>
      </c>
      <c r="T5237">
        <v>3</v>
      </c>
      <c r="U5237">
        <v>0</v>
      </c>
      <c r="V5237">
        <v>159384</v>
      </c>
    </row>
    <row r="5238" spans="1:22" x14ac:dyDescent="0.25">
      <c r="A5238">
        <v>5237</v>
      </c>
      <c r="B5238" t="s">
        <v>8079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16422</v>
      </c>
      <c r="T5238">
        <v>3</v>
      </c>
      <c r="U5238">
        <v>0</v>
      </c>
      <c r="V5238">
        <v>509082</v>
      </c>
    </row>
    <row r="5239" spans="1:22" x14ac:dyDescent="0.25">
      <c r="A5239">
        <v>5238</v>
      </c>
      <c r="B5239" t="s">
        <v>8079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36294</v>
      </c>
      <c r="T5239">
        <v>3</v>
      </c>
      <c r="U5239">
        <v>0</v>
      </c>
      <c r="V5239">
        <v>36294</v>
      </c>
    </row>
    <row r="5240" spans="1:22" x14ac:dyDescent="0.25">
      <c r="A5240">
        <v>5239</v>
      </c>
      <c r="B5240" t="s">
        <v>8079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5998</v>
      </c>
      <c r="T5240">
        <v>2</v>
      </c>
      <c r="U5240">
        <v>0</v>
      </c>
      <c r="V5240">
        <v>263912</v>
      </c>
    </row>
    <row r="5241" spans="1:22" x14ac:dyDescent="0.25">
      <c r="A5241">
        <v>5240</v>
      </c>
      <c r="B5241" t="s">
        <v>8080</v>
      </c>
      <c r="C5241">
        <v>2013</v>
      </c>
      <c r="D5241" s="1">
        <v>41529</v>
      </c>
      <c r="E5241" s="1">
        <v>41535</v>
      </c>
      <c r="F5241" t="s">
        <v>50</v>
      </c>
      <c r="G5241" t="s">
        <v>6334</v>
      </c>
      <c r="H5241" t="s">
        <v>6335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33294</v>
      </c>
      <c r="T5241">
        <v>3</v>
      </c>
      <c r="U5241">
        <v>0</v>
      </c>
      <c r="V5241">
        <v>66588</v>
      </c>
    </row>
    <row r="5242" spans="1:22" x14ac:dyDescent="0.25">
      <c r="A5242">
        <v>5241</v>
      </c>
      <c r="B5242" t="s">
        <v>8080</v>
      </c>
      <c r="C5242">
        <v>2013</v>
      </c>
      <c r="D5242" s="1">
        <v>41529</v>
      </c>
      <c r="E5242" s="1">
        <v>41535</v>
      </c>
      <c r="F5242" t="s">
        <v>50</v>
      </c>
      <c r="G5242" t="s">
        <v>6334</v>
      </c>
      <c r="H5242" t="s">
        <v>6335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39872</v>
      </c>
      <c r="T5242">
        <v>2</v>
      </c>
      <c r="U5242">
        <v>2</v>
      </c>
      <c r="V5242">
        <v>129584</v>
      </c>
    </row>
    <row r="5243" spans="1:22" x14ac:dyDescent="0.25">
      <c r="A5243">
        <v>5242</v>
      </c>
      <c r="B5243" t="s">
        <v>8081</v>
      </c>
      <c r="C5243">
        <v>2013</v>
      </c>
      <c r="D5243" s="1">
        <v>41541</v>
      </c>
      <c r="E5243" s="1">
        <v>41544</v>
      </c>
      <c r="F5243" t="s">
        <v>23</v>
      </c>
      <c r="G5243" t="s">
        <v>6481</v>
      </c>
      <c r="H5243" t="s">
        <v>6482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8082</v>
      </c>
      <c r="P5243" t="s">
        <v>46</v>
      </c>
      <c r="Q5243" t="s">
        <v>578</v>
      </c>
      <c r="R5243" t="s">
        <v>8083</v>
      </c>
      <c r="S5243">
        <v>1368</v>
      </c>
      <c r="T5243">
        <v>2</v>
      </c>
      <c r="U5243">
        <v>0</v>
      </c>
      <c r="V5243">
        <v>36936</v>
      </c>
    </row>
    <row r="5244" spans="1:22" x14ac:dyDescent="0.25">
      <c r="A5244">
        <v>5243</v>
      </c>
      <c r="B5244" t="s">
        <v>8084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3318</v>
      </c>
      <c r="T5244">
        <v>3</v>
      </c>
      <c r="U5244">
        <v>8</v>
      </c>
      <c r="V5244">
        <v>-56406</v>
      </c>
    </row>
    <row r="5245" spans="1:22" x14ac:dyDescent="0.25">
      <c r="A5245">
        <v>5244</v>
      </c>
      <c r="B5245" t="s">
        <v>8085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1044</v>
      </c>
      <c r="T5245">
        <v>1</v>
      </c>
      <c r="U5245">
        <v>0</v>
      </c>
      <c r="V5245">
        <v>48024</v>
      </c>
    </row>
    <row r="5246" spans="1:22" x14ac:dyDescent="0.25">
      <c r="A5246">
        <v>5245</v>
      </c>
      <c r="B5246" t="s">
        <v>8086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8087</v>
      </c>
      <c r="P5246" t="s">
        <v>32</v>
      </c>
      <c r="Q5246" t="s">
        <v>56</v>
      </c>
      <c r="R5246" t="s">
        <v>8088</v>
      </c>
      <c r="S5246">
        <v>136464</v>
      </c>
      <c r="T5246">
        <v>2</v>
      </c>
      <c r="U5246">
        <v>2</v>
      </c>
      <c r="V5246">
        <v>153522</v>
      </c>
    </row>
    <row r="5247" spans="1:22" x14ac:dyDescent="0.25">
      <c r="A5247">
        <v>5246</v>
      </c>
      <c r="B5247" t="s">
        <v>8086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333576</v>
      </c>
      <c r="T5247">
        <v>3</v>
      </c>
      <c r="U5247">
        <v>2</v>
      </c>
      <c r="V5247">
        <v>333576</v>
      </c>
    </row>
    <row r="5248" spans="1:22" x14ac:dyDescent="0.25">
      <c r="A5248">
        <v>5247</v>
      </c>
      <c r="B5248" t="s">
        <v>8086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12544</v>
      </c>
      <c r="T5248">
        <v>2</v>
      </c>
      <c r="U5248">
        <v>2</v>
      </c>
      <c r="V5248">
        <v>4704</v>
      </c>
    </row>
    <row r="5249" spans="1:22" x14ac:dyDescent="0.25">
      <c r="A5249">
        <v>5248</v>
      </c>
      <c r="B5249" t="s">
        <v>8089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20768</v>
      </c>
      <c r="T5249">
        <v>8</v>
      </c>
      <c r="U5249">
        <v>8</v>
      </c>
      <c r="V5249">
        <v>-529584</v>
      </c>
    </row>
    <row r="5250" spans="1:22" x14ac:dyDescent="0.25">
      <c r="A5250">
        <v>5249</v>
      </c>
      <c r="B5250" t="s">
        <v>8091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435</v>
      </c>
      <c r="T5250">
        <v>3</v>
      </c>
      <c r="U5250">
        <v>0</v>
      </c>
      <c r="V5250">
        <v>10875</v>
      </c>
    </row>
    <row r="5251" spans="1:22" x14ac:dyDescent="0.25">
      <c r="A5251">
        <v>5250</v>
      </c>
      <c r="B5251" t="s">
        <v>8092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5428</v>
      </c>
      <c r="P5251" t="s">
        <v>46</v>
      </c>
      <c r="Q5251" t="s">
        <v>269</v>
      </c>
      <c r="R5251" t="s">
        <v>186</v>
      </c>
      <c r="S5251">
        <v>12576</v>
      </c>
      <c r="T5251">
        <v>4</v>
      </c>
      <c r="U5251">
        <v>2</v>
      </c>
      <c r="V5251">
        <v>40872</v>
      </c>
    </row>
    <row r="5252" spans="1:22" x14ac:dyDescent="0.25">
      <c r="A5252">
        <v>5251</v>
      </c>
      <c r="B5252" t="s">
        <v>8093</v>
      </c>
      <c r="C5252">
        <v>2013</v>
      </c>
      <c r="D5252" s="1">
        <v>41621</v>
      </c>
      <c r="E5252" s="1">
        <v>41627</v>
      </c>
      <c r="F5252" t="s">
        <v>50</v>
      </c>
      <c r="G5252" t="s">
        <v>6318</v>
      </c>
      <c r="H5252" t="s">
        <v>6319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24995</v>
      </c>
      <c r="T5252">
        <v>5</v>
      </c>
      <c r="U5252">
        <v>0</v>
      </c>
      <c r="V5252">
        <v>19996</v>
      </c>
    </row>
    <row r="5253" spans="1:22" x14ac:dyDescent="0.25">
      <c r="A5253">
        <v>5252</v>
      </c>
      <c r="B5253" t="s">
        <v>8093</v>
      </c>
      <c r="C5253">
        <v>2013</v>
      </c>
      <c r="D5253" s="1">
        <v>41621</v>
      </c>
      <c r="E5253" s="1">
        <v>41627</v>
      </c>
      <c r="F5253" t="s">
        <v>50</v>
      </c>
      <c r="G5253" t="s">
        <v>6318</v>
      </c>
      <c r="H5253" t="s">
        <v>6319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6338</v>
      </c>
      <c r="P5253" t="s">
        <v>46</v>
      </c>
      <c r="Q5253" t="s">
        <v>90</v>
      </c>
      <c r="R5253" t="s">
        <v>6339</v>
      </c>
      <c r="S5253">
        <v>4912</v>
      </c>
      <c r="T5253">
        <v>4</v>
      </c>
      <c r="U5253">
        <v>0</v>
      </c>
      <c r="V5253">
        <v>230864</v>
      </c>
    </row>
    <row r="5254" spans="1:22" x14ac:dyDescent="0.25">
      <c r="A5254">
        <v>5253</v>
      </c>
      <c r="B5254" t="s">
        <v>8094</v>
      </c>
      <c r="C5254">
        <v>2012</v>
      </c>
      <c r="D5254" s="1">
        <v>41212</v>
      </c>
      <c r="E5254" s="1">
        <v>41215</v>
      </c>
      <c r="F5254" t="s">
        <v>188</v>
      </c>
      <c r="G5254" t="s">
        <v>5614</v>
      </c>
      <c r="H5254" t="s">
        <v>5615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5354</v>
      </c>
      <c r="P5254" t="s">
        <v>46</v>
      </c>
      <c r="Q5254" t="s">
        <v>78</v>
      </c>
      <c r="R5254" t="s">
        <v>5355</v>
      </c>
      <c r="S5254">
        <v>18291</v>
      </c>
      <c r="T5254">
        <v>3</v>
      </c>
      <c r="U5254">
        <v>0</v>
      </c>
      <c r="V5254">
        <v>530439</v>
      </c>
    </row>
    <row r="5255" spans="1:22" x14ac:dyDescent="0.25">
      <c r="A5255">
        <v>5254</v>
      </c>
      <c r="B5255" t="s">
        <v>8095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107648</v>
      </c>
      <c r="T5255">
        <v>2</v>
      </c>
      <c r="U5255">
        <v>2</v>
      </c>
      <c r="V5255">
        <v>3364</v>
      </c>
    </row>
    <row r="5256" spans="1:22" x14ac:dyDescent="0.25">
      <c r="A5256">
        <v>5255</v>
      </c>
      <c r="B5256" t="s">
        <v>8096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8097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99372</v>
      </c>
      <c r="T5256">
        <v>2</v>
      </c>
      <c r="U5256">
        <v>3</v>
      </c>
      <c r="V5256">
        <v>-7098</v>
      </c>
    </row>
    <row r="5257" spans="1:22" x14ac:dyDescent="0.25">
      <c r="A5257">
        <v>5256</v>
      </c>
      <c r="B5257" t="s">
        <v>8096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8097</v>
      </c>
      <c r="L5257" t="s">
        <v>147</v>
      </c>
      <c r="M5257">
        <v>18018</v>
      </c>
      <c r="N5257" t="s">
        <v>148</v>
      </c>
      <c r="O5257" t="s">
        <v>6260</v>
      </c>
      <c r="P5257" t="s">
        <v>32</v>
      </c>
      <c r="Q5257" t="s">
        <v>65</v>
      </c>
      <c r="R5257" t="s">
        <v>6261</v>
      </c>
      <c r="S5257">
        <v>33568</v>
      </c>
      <c r="T5257">
        <v>2</v>
      </c>
      <c r="U5257">
        <v>2</v>
      </c>
      <c r="V5257">
        <v>-54548</v>
      </c>
    </row>
    <row r="5258" spans="1:22" x14ac:dyDescent="0.25">
      <c r="A5258">
        <v>5257</v>
      </c>
      <c r="B5258" t="s">
        <v>8098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6000</v>
      </c>
      <c r="P5258" t="s">
        <v>46</v>
      </c>
      <c r="Q5258" t="s">
        <v>90</v>
      </c>
      <c r="R5258" t="s">
        <v>6001</v>
      </c>
      <c r="S5258">
        <v>1056</v>
      </c>
      <c r="T5258">
        <v>2</v>
      </c>
      <c r="U5258">
        <v>0</v>
      </c>
      <c r="V5258">
        <v>4752</v>
      </c>
    </row>
    <row r="5259" spans="1:22" x14ac:dyDescent="0.25">
      <c r="A5259">
        <v>5258</v>
      </c>
      <c r="B5259" t="s">
        <v>8099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3888</v>
      </c>
      <c r="T5259">
        <v>6</v>
      </c>
      <c r="U5259">
        <v>0</v>
      </c>
      <c r="V5259">
        <v>186624</v>
      </c>
    </row>
    <row r="5260" spans="1:22" x14ac:dyDescent="0.25">
      <c r="A5260">
        <v>5259</v>
      </c>
      <c r="B5260" t="s">
        <v>8100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352</v>
      </c>
      <c r="T5260">
        <v>5</v>
      </c>
      <c r="U5260">
        <v>0</v>
      </c>
      <c r="V5260">
        <v>16544</v>
      </c>
    </row>
    <row r="5261" spans="1:22" x14ac:dyDescent="0.25">
      <c r="A5261">
        <v>5260</v>
      </c>
      <c r="B5261" t="s">
        <v>8101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45528</v>
      </c>
      <c r="T5261">
        <v>3</v>
      </c>
      <c r="U5261">
        <v>2</v>
      </c>
      <c r="V5261">
        <v>159348</v>
      </c>
    </row>
    <row r="5262" spans="1:22" x14ac:dyDescent="0.25">
      <c r="A5262">
        <v>5261</v>
      </c>
      <c r="B5262" t="s">
        <v>8102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5595</v>
      </c>
      <c r="P5262" t="s">
        <v>71</v>
      </c>
      <c r="Q5262" t="s">
        <v>72</v>
      </c>
      <c r="R5262" t="s">
        <v>5596</v>
      </c>
      <c r="S5262">
        <v>196776</v>
      </c>
      <c r="T5262">
        <v>3</v>
      </c>
      <c r="U5262">
        <v>2</v>
      </c>
      <c r="V5262">
        <v>147582</v>
      </c>
    </row>
    <row r="5263" spans="1:22" x14ac:dyDescent="0.25">
      <c r="A5263">
        <v>5262</v>
      </c>
      <c r="B5263" t="s">
        <v>8102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292</v>
      </c>
      <c r="T5263">
        <v>2</v>
      </c>
      <c r="U5263">
        <v>8</v>
      </c>
      <c r="V5263">
        <v>-4818</v>
      </c>
    </row>
    <row r="5264" spans="1:22" x14ac:dyDescent="0.25">
      <c r="A5264">
        <v>5263</v>
      </c>
      <c r="B5264" t="s">
        <v>8102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200795</v>
      </c>
      <c r="T5264">
        <v>1</v>
      </c>
      <c r="U5264">
        <v>3</v>
      </c>
      <c r="V5264">
        <v>-22948</v>
      </c>
    </row>
    <row r="5265" spans="1:22" x14ac:dyDescent="0.25">
      <c r="A5265">
        <v>5264</v>
      </c>
      <c r="B5265" t="s">
        <v>8102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46688</v>
      </c>
      <c r="T5265">
        <v>4</v>
      </c>
      <c r="U5265">
        <v>2</v>
      </c>
      <c r="V5265">
        <v>-2918</v>
      </c>
    </row>
    <row r="5266" spans="1:22" x14ac:dyDescent="0.25">
      <c r="A5266">
        <v>5265</v>
      </c>
      <c r="B5266" t="s">
        <v>8102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6945</v>
      </c>
      <c r="P5266" t="s">
        <v>46</v>
      </c>
      <c r="Q5266" t="s">
        <v>68</v>
      </c>
      <c r="R5266" t="s">
        <v>6946</v>
      </c>
      <c r="S5266">
        <v>21864</v>
      </c>
      <c r="T5266">
        <v>3</v>
      </c>
      <c r="U5266">
        <v>2</v>
      </c>
      <c r="V5266">
        <v>35529</v>
      </c>
    </row>
    <row r="5267" spans="1:22" x14ac:dyDescent="0.25">
      <c r="A5267">
        <v>5266</v>
      </c>
      <c r="B5267" t="s">
        <v>8103</v>
      </c>
      <c r="C5267">
        <v>2014</v>
      </c>
      <c r="D5267" s="1">
        <v>41913</v>
      </c>
      <c r="E5267" s="1">
        <v>41916</v>
      </c>
      <c r="F5267" t="s">
        <v>188</v>
      </c>
      <c r="G5267" t="s">
        <v>6354</v>
      </c>
      <c r="H5267" t="s">
        <v>6355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1176</v>
      </c>
      <c r="T5267">
        <v>2</v>
      </c>
      <c r="U5267">
        <v>0</v>
      </c>
      <c r="V5267">
        <v>57624</v>
      </c>
    </row>
    <row r="5268" spans="1:22" x14ac:dyDescent="0.25">
      <c r="A5268">
        <v>5267</v>
      </c>
      <c r="B5268" t="s">
        <v>8103</v>
      </c>
      <c r="C5268">
        <v>2014</v>
      </c>
      <c r="D5268" s="1">
        <v>41913</v>
      </c>
      <c r="E5268" s="1">
        <v>41916</v>
      </c>
      <c r="F5268" t="s">
        <v>188</v>
      </c>
      <c r="G5268" t="s">
        <v>6354</v>
      </c>
      <c r="H5268" t="s">
        <v>6355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6800</v>
      </c>
      <c r="P5268" t="s">
        <v>46</v>
      </c>
      <c r="Q5268" t="s">
        <v>90</v>
      </c>
      <c r="R5268" t="s">
        <v>6801</v>
      </c>
      <c r="S5268">
        <v>16794</v>
      </c>
      <c r="T5268">
        <v>3</v>
      </c>
      <c r="U5268">
        <v>0</v>
      </c>
      <c r="V5268">
        <v>822906</v>
      </c>
    </row>
    <row r="5269" spans="1:22" x14ac:dyDescent="0.25">
      <c r="A5269">
        <v>5268</v>
      </c>
      <c r="B5269" t="s">
        <v>8103</v>
      </c>
      <c r="C5269">
        <v>2014</v>
      </c>
      <c r="D5269" s="1">
        <v>41913</v>
      </c>
      <c r="E5269" s="1">
        <v>41916</v>
      </c>
      <c r="F5269" t="s">
        <v>188</v>
      </c>
      <c r="G5269" t="s">
        <v>6354</v>
      </c>
      <c r="H5269" t="s">
        <v>6355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389</v>
      </c>
      <c r="T5269">
        <v>1</v>
      </c>
      <c r="U5269">
        <v>0</v>
      </c>
      <c r="V5269">
        <v>10114</v>
      </c>
    </row>
    <row r="5270" spans="1:22" x14ac:dyDescent="0.25">
      <c r="A5270">
        <v>5269</v>
      </c>
      <c r="B5270" t="s">
        <v>8104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8105</v>
      </c>
      <c r="P5270" t="s">
        <v>71</v>
      </c>
      <c r="Q5270" t="s">
        <v>682</v>
      </c>
      <c r="R5270" t="s">
        <v>8106</v>
      </c>
      <c r="S5270">
        <v>5244</v>
      </c>
      <c r="T5270">
        <v>4</v>
      </c>
      <c r="U5270">
        <v>0</v>
      </c>
      <c r="V5270">
        <v>241224</v>
      </c>
    </row>
    <row r="5271" spans="1:22" x14ac:dyDescent="0.25">
      <c r="A5271">
        <v>5270</v>
      </c>
      <c r="B5271" t="s">
        <v>8107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3236</v>
      </c>
      <c r="T5271">
        <v>4</v>
      </c>
      <c r="U5271">
        <v>0</v>
      </c>
      <c r="V5271">
        <v>116496</v>
      </c>
    </row>
    <row r="5272" spans="1:22" x14ac:dyDescent="0.25">
      <c r="A5272">
        <v>5271</v>
      </c>
      <c r="B5272" t="s">
        <v>8107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4066</v>
      </c>
      <c r="T5272">
        <v>5</v>
      </c>
      <c r="U5272">
        <v>0</v>
      </c>
      <c r="V5272">
        <v>113848</v>
      </c>
    </row>
    <row r="5273" spans="1:22" x14ac:dyDescent="0.25">
      <c r="A5273">
        <v>5272</v>
      </c>
      <c r="B5273" t="s">
        <v>8108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6633</v>
      </c>
      <c r="H5273" t="s">
        <v>6634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2792</v>
      </c>
      <c r="T5273">
        <v>4</v>
      </c>
      <c r="U5273">
        <v>0</v>
      </c>
      <c r="V5273">
        <v>80968</v>
      </c>
    </row>
    <row r="5274" spans="1:22" x14ac:dyDescent="0.25">
      <c r="A5274">
        <v>5273</v>
      </c>
      <c r="B5274" t="s">
        <v>8108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6633</v>
      </c>
      <c r="H5274" t="s">
        <v>6634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399672</v>
      </c>
      <c r="T5274">
        <v>7</v>
      </c>
      <c r="U5274">
        <v>2</v>
      </c>
      <c r="V5274">
        <v>-149877</v>
      </c>
    </row>
    <row r="5275" spans="1:22" x14ac:dyDescent="0.25">
      <c r="A5275">
        <v>5274</v>
      </c>
      <c r="B5275" t="s">
        <v>8109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3744</v>
      </c>
      <c r="T5275">
        <v>4</v>
      </c>
      <c r="U5275">
        <v>7</v>
      </c>
      <c r="V5275">
        <v>-26208</v>
      </c>
    </row>
    <row r="5276" spans="1:22" x14ac:dyDescent="0.25">
      <c r="A5276">
        <v>5275</v>
      </c>
      <c r="B5276" t="s">
        <v>8110</v>
      </c>
      <c r="C5276">
        <v>2012</v>
      </c>
      <c r="D5276" s="1">
        <v>41220</v>
      </c>
      <c r="E5276" s="1">
        <v>41222</v>
      </c>
      <c r="F5276" t="s">
        <v>23</v>
      </c>
      <c r="G5276" t="s">
        <v>5809</v>
      </c>
      <c r="H5276" t="s">
        <v>5810</v>
      </c>
      <c r="I5276" t="s">
        <v>26</v>
      </c>
      <c r="J5276" t="s">
        <v>27</v>
      </c>
      <c r="K5276" t="s">
        <v>2221</v>
      </c>
      <c r="L5276" t="s">
        <v>5203</v>
      </c>
      <c r="M5276">
        <v>5408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7152</v>
      </c>
      <c r="T5276">
        <v>3</v>
      </c>
      <c r="U5276">
        <v>0</v>
      </c>
      <c r="V5276">
        <v>1788</v>
      </c>
    </row>
    <row r="5277" spans="1:22" x14ac:dyDescent="0.25">
      <c r="A5277">
        <v>5276</v>
      </c>
      <c r="B5277" t="s">
        <v>8111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1598</v>
      </c>
      <c r="T5277">
        <v>4</v>
      </c>
      <c r="U5277">
        <v>0</v>
      </c>
      <c r="V5277">
        <v>70312</v>
      </c>
    </row>
    <row r="5278" spans="1:22" x14ac:dyDescent="0.25">
      <c r="A5278">
        <v>5277</v>
      </c>
      <c r="B5278" t="s">
        <v>8111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4475</v>
      </c>
      <c r="T5278">
        <v>5</v>
      </c>
      <c r="U5278">
        <v>0</v>
      </c>
      <c r="V5278">
        <v>85025</v>
      </c>
    </row>
    <row r="5279" spans="1:22" x14ac:dyDescent="0.25">
      <c r="A5279">
        <v>5278</v>
      </c>
      <c r="B5279" t="s">
        <v>8112</v>
      </c>
      <c r="C5279">
        <v>2011</v>
      </c>
      <c r="D5279" s="1">
        <v>40799</v>
      </c>
      <c r="E5279" s="1">
        <v>40803</v>
      </c>
      <c r="F5279" t="s">
        <v>50</v>
      </c>
      <c r="G5279" t="s">
        <v>5319</v>
      </c>
      <c r="H5279" t="s">
        <v>5320</v>
      </c>
      <c r="I5279" t="s">
        <v>102</v>
      </c>
      <c r="J5279" t="s">
        <v>27</v>
      </c>
      <c r="K5279" t="s">
        <v>6901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340116</v>
      </c>
      <c r="T5279">
        <v>6</v>
      </c>
      <c r="U5279">
        <v>3</v>
      </c>
      <c r="V5279">
        <v>-97176</v>
      </c>
    </row>
    <row r="5280" spans="1:22" x14ac:dyDescent="0.25">
      <c r="A5280">
        <v>5279</v>
      </c>
      <c r="B5280" t="s">
        <v>8113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10552</v>
      </c>
      <c r="T5280">
        <v>4</v>
      </c>
      <c r="U5280">
        <v>0</v>
      </c>
      <c r="V5280">
        <v>485392</v>
      </c>
    </row>
    <row r="5281" spans="1:22" x14ac:dyDescent="0.25">
      <c r="A5281">
        <v>5280</v>
      </c>
      <c r="B5281" t="s">
        <v>8114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6772</v>
      </c>
      <c r="P5281" t="s">
        <v>71</v>
      </c>
      <c r="Q5281" t="s">
        <v>161</v>
      </c>
      <c r="R5281" t="s">
        <v>6773</v>
      </c>
      <c r="S5281">
        <v>1348</v>
      </c>
      <c r="T5281">
        <v>1</v>
      </c>
      <c r="U5281">
        <v>0</v>
      </c>
      <c r="V5281">
        <v>18872</v>
      </c>
    </row>
    <row r="5282" spans="1:22" x14ac:dyDescent="0.25">
      <c r="A5282">
        <v>5281</v>
      </c>
      <c r="B5282" t="s">
        <v>8115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5556</v>
      </c>
      <c r="P5282" t="s">
        <v>46</v>
      </c>
      <c r="Q5282" t="s">
        <v>59</v>
      </c>
      <c r="R5282" t="s">
        <v>5557</v>
      </c>
      <c r="S5282">
        <v>8552</v>
      </c>
      <c r="T5282">
        <v>2</v>
      </c>
      <c r="U5282">
        <v>0</v>
      </c>
      <c r="V5282">
        <v>222352</v>
      </c>
    </row>
    <row r="5283" spans="1:22" x14ac:dyDescent="0.25">
      <c r="A5283">
        <v>5282</v>
      </c>
      <c r="B5283" t="s">
        <v>8116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616</v>
      </c>
      <c r="T5283">
        <v>2</v>
      </c>
      <c r="U5283">
        <v>0</v>
      </c>
      <c r="V5283">
        <v>29568</v>
      </c>
    </row>
    <row r="5284" spans="1:22" x14ac:dyDescent="0.25">
      <c r="A5284">
        <v>5283</v>
      </c>
      <c r="B5284" t="s">
        <v>8116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3684</v>
      </c>
      <c r="T5284">
        <v>3</v>
      </c>
      <c r="U5284">
        <v>0</v>
      </c>
      <c r="V5284">
        <v>173148</v>
      </c>
    </row>
    <row r="5285" spans="1:22" x14ac:dyDescent="0.25">
      <c r="A5285">
        <v>5284</v>
      </c>
      <c r="B5285" t="s">
        <v>8117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6402</v>
      </c>
      <c r="P5285" t="s">
        <v>46</v>
      </c>
      <c r="Q5285" t="s">
        <v>59</v>
      </c>
      <c r="R5285" t="s">
        <v>6403</v>
      </c>
      <c r="S5285">
        <v>1584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8117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444</v>
      </c>
      <c r="T5286">
        <v>3</v>
      </c>
      <c r="U5286">
        <v>0</v>
      </c>
      <c r="V5286">
        <v>222</v>
      </c>
    </row>
    <row r="5287" spans="1:22" x14ac:dyDescent="0.25">
      <c r="A5287">
        <v>5286</v>
      </c>
      <c r="B5287" t="s">
        <v>8118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2124</v>
      </c>
      <c r="T5287">
        <v>9</v>
      </c>
      <c r="U5287">
        <v>2</v>
      </c>
      <c r="V5287">
        <v>7434</v>
      </c>
    </row>
    <row r="5288" spans="1:22" x14ac:dyDescent="0.25">
      <c r="A5288">
        <v>5287</v>
      </c>
      <c r="B5288" t="s">
        <v>8118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9552</v>
      </c>
      <c r="T5288">
        <v>8</v>
      </c>
      <c r="U5288">
        <v>7</v>
      </c>
      <c r="V5288">
        <v>-73232</v>
      </c>
    </row>
    <row r="5289" spans="1:22" x14ac:dyDescent="0.25">
      <c r="A5289">
        <v>5288</v>
      </c>
      <c r="B5289" t="s">
        <v>8118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89991</v>
      </c>
      <c r="T5289">
        <v>3</v>
      </c>
      <c r="U5289">
        <v>7</v>
      </c>
      <c r="V5289">
        <v>-1529847</v>
      </c>
    </row>
    <row r="5290" spans="1:22" x14ac:dyDescent="0.25">
      <c r="A5290">
        <v>5289</v>
      </c>
      <c r="B5290" t="s">
        <v>8119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16396</v>
      </c>
      <c r="T5290">
        <v>4</v>
      </c>
      <c r="U5290">
        <v>0</v>
      </c>
      <c r="V5290">
        <v>803404</v>
      </c>
    </row>
    <row r="5291" spans="1:22" x14ac:dyDescent="0.25">
      <c r="A5291">
        <v>5290</v>
      </c>
      <c r="B5291" t="s">
        <v>8120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17904</v>
      </c>
      <c r="T5291">
        <v>2</v>
      </c>
      <c r="U5291">
        <v>2</v>
      </c>
      <c r="V5291">
        <v>62664</v>
      </c>
    </row>
    <row r="5292" spans="1:22" x14ac:dyDescent="0.25">
      <c r="A5292">
        <v>5291</v>
      </c>
      <c r="B5292" t="s">
        <v>8120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9667</v>
      </c>
      <c r="T5292">
        <v>5</v>
      </c>
      <c r="U5292">
        <v>3</v>
      </c>
      <c r="V5292">
        <v>-1381</v>
      </c>
    </row>
    <row r="5293" spans="1:22" x14ac:dyDescent="0.25">
      <c r="A5293">
        <v>5292</v>
      </c>
      <c r="B5293" t="s">
        <v>8120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182112</v>
      </c>
      <c r="T5293">
        <v>6</v>
      </c>
      <c r="U5293">
        <v>2</v>
      </c>
      <c r="V5293">
        <v>614628</v>
      </c>
    </row>
    <row r="5294" spans="1:22" x14ac:dyDescent="0.25">
      <c r="A5294">
        <v>5293</v>
      </c>
      <c r="B5294" t="s">
        <v>8121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5935</v>
      </c>
      <c r="P5294" t="s">
        <v>46</v>
      </c>
      <c r="Q5294" t="s">
        <v>59</v>
      </c>
      <c r="R5294" t="s">
        <v>5936</v>
      </c>
      <c r="S5294">
        <v>4464</v>
      </c>
      <c r="T5294">
        <v>1</v>
      </c>
      <c r="U5294">
        <v>2</v>
      </c>
      <c r="V5294">
        <v>3348</v>
      </c>
    </row>
    <row r="5295" spans="1:22" x14ac:dyDescent="0.25">
      <c r="A5295">
        <v>5294</v>
      </c>
      <c r="B5295" t="s">
        <v>8122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51588</v>
      </c>
      <c r="T5295">
        <v>1</v>
      </c>
      <c r="U5295">
        <v>4</v>
      </c>
      <c r="V5295">
        <v>-154764</v>
      </c>
    </row>
    <row r="5296" spans="1:22" x14ac:dyDescent="0.25">
      <c r="A5296">
        <v>5295</v>
      </c>
      <c r="B5296" t="s">
        <v>8123</v>
      </c>
      <c r="C5296">
        <v>2014</v>
      </c>
      <c r="D5296" s="1">
        <v>41867</v>
      </c>
      <c r="E5296" s="1">
        <v>41871</v>
      </c>
      <c r="F5296" t="s">
        <v>50</v>
      </c>
      <c r="G5296" t="s">
        <v>5723</v>
      </c>
      <c r="H5296" t="s">
        <v>5724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8124</v>
      </c>
      <c r="P5296" t="s">
        <v>46</v>
      </c>
      <c r="Q5296" t="s">
        <v>47</v>
      </c>
      <c r="R5296" t="s">
        <v>8125</v>
      </c>
      <c r="S5296">
        <v>504</v>
      </c>
      <c r="T5296">
        <v>8</v>
      </c>
      <c r="U5296">
        <v>0</v>
      </c>
      <c r="V5296">
        <v>23184</v>
      </c>
    </row>
    <row r="5297" spans="1:22" x14ac:dyDescent="0.25">
      <c r="A5297">
        <v>5296</v>
      </c>
      <c r="B5297" t="s">
        <v>8126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89568</v>
      </c>
      <c r="T5297">
        <v>2</v>
      </c>
      <c r="U5297">
        <v>2</v>
      </c>
      <c r="V5297">
        <v>324684</v>
      </c>
    </row>
    <row r="5298" spans="1:22" x14ac:dyDescent="0.25">
      <c r="A5298">
        <v>5297</v>
      </c>
      <c r="B5298" t="s">
        <v>8127</v>
      </c>
      <c r="C5298">
        <v>2014</v>
      </c>
      <c r="D5298" s="1">
        <v>41848</v>
      </c>
      <c r="E5298" s="1">
        <v>41852</v>
      </c>
      <c r="F5298" t="s">
        <v>50</v>
      </c>
      <c r="G5298" t="s">
        <v>7580</v>
      </c>
      <c r="H5298" t="s">
        <v>7581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1489</v>
      </c>
      <c r="T5298">
        <v>1</v>
      </c>
      <c r="U5298">
        <v>0</v>
      </c>
      <c r="V5298">
        <v>40203</v>
      </c>
    </row>
    <row r="5299" spans="1:22" x14ac:dyDescent="0.25">
      <c r="A5299">
        <v>5298</v>
      </c>
      <c r="B5299" t="s">
        <v>8127</v>
      </c>
      <c r="C5299">
        <v>2014</v>
      </c>
      <c r="D5299" s="1">
        <v>41848</v>
      </c>
      <c r="E5299" s="1">
        <v>41852</v>
      </c>
      <c r="F5299" t="s">
        <v>50</v>
      </c>
      <c r="G5299" t="s">
        <v>7580</v>
      </c>
      <c r="H5299" t="s">
        <v>7581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54392</v>
      </c>
      <c r="T5299">
        <v>8</v>
      </c>
      <c r="U5299">
        <v>0</v>
      </c>
      <c r="V5299">
        <v>13598</v>
      </c>
    </row>
    <row r="5300" spans="1:22" x14ac:dyDescent="0.25">
      <c r="A5300">
        <v>5299</v>
      </c>
      <c r="B5300" t="s">
        <v>8128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408</v>
      </c>
      <c r="T5300">
        <v>2</v>
      </c>
      <c r="U5300">
        <v>0</v>
      </c>
      <c r="V5300">
        <v>19176</v>
      </c>
    </row>
    <row r="5301" spans="1:22" x14ac:dyDescent="0.25">
      <c r="A5301">
        <v>5300</v>
      </c>
      <c r="B5301" t="s">
        <v>8128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189</v>
      </c>
      <c r="T5301">
        <v>3</v>
      </c>
      <c r="U5301">
        <v>0</v>
      </c>
      <c r="V5301">
        <v>8694</v>
      </c>
    </row>
    <row r="5302" spans="1:22" x14ac:dyDescent="0.25">
      <c r="A5302">
        <v>5301</v>
      </c>
      <c r="B5302" t="s">
        <v>8129</v>
      </c>
      <c r="C5302">
        <v>2013</v>
      </c>
      <c r="D5302" s="1">
        <v>41425</v>
      </c>
      <c r="E5302" s="1">
        <v>41429</v>
      </c>
      <c r="F5302" t="s">
        <v>50</v>
      </c>
      <c r="G5302" t="s">
        <v>6637</v>
      </c>
      <c r="H5302" t="s">
        <v>6638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5481</v>
      </c>
      <c r="P5302" t="s">
        <v>32</v>
      </c>
      <c r="Q5302" t="s">
        <v>56</v>
      </c>
      <c r="R5302" t="s">
        <v>5482</v>
      </c>
      <c r="S5302">
        <v>22755</v>
      </c>
      <c r="T5302">
        <v>10</v>
      </c>
      <c r="U5302">
        <v>0</v>
      </c>
      <c r="V5302">
        <v>386835</v>
      </c>
    </row>
    <row r="5303" spans="1:22" x14ac:dyDescent="0.25">
      <c r="A5303">
        <v>5302</v>
      </c>
      <c r="B5303" t="s">
        <v>8129</v>
      </c>
      <c r="C5303">
        <v>2013</v>
      </c>
      <c r="D5303" s="1">
        <v>41425</v>
      </c>
      <c r="E5303" s="1">
        <v>41429</v>
      </c>
      <c r="F5303" t="s">
        <v>50</v>
      </c>
      <c r="G5303" t="s">
        <v>6637</v>
      </c>
      <c r="H5303" t="s">
        <v>6638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19797</v>
      </c>
      <c r="T5303">
        <v>6</v>
      </c>
      <c r="U5303">
        <v>0</v>
      </c>
      <c r="V5303">
        <v>653301</v>
      </c>
    </row>
    <row r="5304" spans="1:22" x14ac:dyDescent="0.25">
      <c r="A5304">
        <v>5303</v>
      </c>
      <c r="B5304" t="s">
        <v>8129</v>
      </c>
      <c r="C5304">
        <v>2013</v>
      </c>
      <c r="D5304" s="1">
        <v>41425</v>
      </c>
      <c r="E5304" s="1">
        <v>41429</v>
      </c>
      <c r="F5304" t="s">
        <v>50</v>
      </c>
      <c r="G5304" t="s">
        <v>6637</v>
      </c>
      <c r="H5304" t="s">
        <v>6638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621</v>
      </c>
      <c r="T5304">
        <v>6</v>
      </c>
      <c r="U5304">
        <v>0</v>
      </c>
      <c r="V5304">
        <v>29808</v>
      </c>
    </row>
    <row r="5305" spans="1:22" x14ac:dyDescent="0.25">
      <c r="A5305">
        <v>5304</v>
      </c>
      <c r="B5305" t="s">
        <v>8130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5749</v>
      </c>
      <c r="P5305" t="s">
        <v>32</v>
      </c>
      <c r="Q5305" t="s">
        <v>36</v>
      </c>
      <c r="R5305" t="s">
        <v>5750</v>
      </c>
      <c r="S5305">
        <v>37296</v>
      </c>
      <c r="T5305">
        <v>2</v>
      </c>
      <c r="U5305">
        <v>3</v>
      </c>
      <c r="V5305">
        <v>-10656</v>
      </c>
    </row>
    <row r="5306" spans="1:22" x14ac:dyDescent="0.25">
      <c r="A5306">
        <v>5305</v>
      </c>
      <c r="B5306" t="s">
        <v>8131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6055</v>
      </c>
      <c r="P5306" t="s">
        <v>32</v>
      </c>
      <c r="Q5306" t="s">
        <v>65</v>
      </c>
      <c r="R5306" t="s">
        <v>6056</v>
      </c>
      <c r="S5306">
        <v>8544</v>
      </c>
      <c r="T5306">
        <v>2</v>
      </c>
      <c r="U5306">
        <v>6</v>
      </c>
      <c r="V5306">
        <v>-7476</v>
      </c>
    </row>
    <row r="5307" spans="1:22" x14ac:dyDescent="0.25">
      <c r="A5307">
        <v>5306</v>
      </c>
      <c r="B5307" t="s">
        <v>8132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6895</v>
      </c>
      <c r="T5307">
        <v>5</v>
      </c>
      <c r="U5307">
        <v>0</v>
      </c>
      <c r="V5307">
        <v>28959</v>
      </c>
    </row>
    <row r="5308" spans="1:22" x14ac:dyDescent="0.25">
      <c r="A5308">
        <v>5307</v>
      </c>
      <c r="B5308" t="s">
        <v>8132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29637</v>
      </c>
      <c r="T5308">
        <v>3</v>
      </c>
      <c r="U5308">
        <v>0</v>
      </c>
      <c r="V5308">
        <v>800199</v>
      </c>
    </row>
    <row r="5309" spans="1:22" x14ac:dyDescent="0.25">
      <c r="A5309">
        <v>5308</v>
      </c>
      <c r="B5309" t="s">
        <v>8132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8133</v>
      </c>
      <c r="P5309" t="s">
        <v>71</v>
      </c>
      <c r="Q5309" t="s">
        <v>72</v>
      </c>
      <c r="R5309" t="s">
        <v>8134</v>
      </c>
      <c r="S5309">
        <v>3998</v>
      </c>
      <c r="T5309">
        <v>2</v>
      </c>
      <c r="U5309">
        <v>0</v>
      </c>
      <c r="V5309">
        <v>1999</v>
      </c>
    </row>
    <row r="5310" spans="1:22" x14ac:dyDescent="0.25">
      <c r="A5310">
        <v>5309</v>
      </c>
      <c r="B5310" t="s">
        <v>8135</v>
      </c>
      <c r="C5310">
        <v>2014</v>
      </c>
      <c r="D5310" s="1">
        <v>41963</v>
      </c>
      <c r="E5310" s="1">
        <v>41965</v>
      </c>
      <c r="F5310" t="s">
        <v>188</v>
      </c>
      <c r="G5310" t="s">
        <v>6950</v>
      </c>
      <c r="H5310" t="s">
        <v>6951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191058</v>
      </c>
      <c r="T5310">
        <v>3</v>
      </c>
      <c r="U5310">
        <v>3</v>
      </c>
      <c r="V5310">
        <v>-463998</v>
      </c>
    </row>
    <row r="5311" spans="1:22" x14ac:dyDescent="0.25">
      <c r="A5311">
        <v>5310</v>
      </c>
      <c r="B5311" t="s">
        <v>8135</v>
      </c>
      <c r="C5311">
        <v>2014</v>
      </c>
      <c r="D5311" s="1">
        <v>41963</v>
      </c>
      <c r="E5311" s="1">
        <v>41965</v>
      </c>
      <c r="F5311" t="s">
        <v>188</v>
      </c>
      <c r="G5311" t="s">
        <v>6950</v>
      </c>
      <c r="H5311" t="s">
        <v>6951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8136</v>
      </c>
      <c r="P5311" t="s">
        <v>46</v>
      </c>
      <c r="Q5311" t="s">
        <v>68</v>
      </c>
      <c r="R5311" t="s">
        <v>8137</v>
      </c>
      <c r="S5311">
        <v>1304</v>
      </c>
      <c r="T5311">
        <v>5</v>
      </c>
      <c r="U5311">
        <v>2</v>
      </c>
      <c r="V5311">
        <v>3912</v>
      </c>
    </row>
    <row r="5312" spans="1:22" x14ac:dyDescent="0.25">
      <c r="A5312">
        <v>5311</v>
      </c>
      <c r="B5312" t="s">
        <v>8135</v>
      </c>
      <c r="C5312">
        <v>2014</v>
      </c>
      <c r="D5312" s="1">
        <v>41963</v>
      </c>
      <c r="E5312" s="1">
        <v>41965</v>
      </c>
      <c r="F5312" t="s">
        <v>188</v>
      </c>
      <c r="G5312" t="s">
        <v>6950</v>
      </c>
      <c r="H5312" t="s">
        <v>6951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1525188</v>
      </c>
      <c r="T5312">
        <v>6</v>
      </c>
      <c r="U5312">
        <v>8</v>
      </c>
      <c r="V5312">
        <v>-2287782</v>
      </c>
    </row>
    <row r="5313" spans="1:22" x14ac:dyDescent="0.25">
      <c r="A5313">
        <v>5312</v>
      </c>
      <c r="B5313" t="s">
        <v>8138</v>
      </c>
      <c r="C5313">
        <v>2013</v>
      </c>
      <c r="D5313" s="1">
        <v>41508</v>
      </c>
      <c r="E5313" s="1">
        <v>41514</v>
      </c>
      <c r="F5313" t="s">
        <v>50</v>
      </c>
      <c r="G5313" t="s">
        <v>6712</v>
      </c>
      <c r="H5313" t="s">
        <v>6713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5609</v>
      </c>
      <c r="P5313" t="s">
        <v>46</v>
      </c>
      <c r="Q5313" t="s">
        <v>47</v>
      </c>
      <c r="R5313" t="s">
        <v>5610</v>
      </c>
      <c r="S5313">
        <v>9216</v>
      </c>
      <c r="T5313">
        <v>4</v>
      </c>
      <c r="U5313">
        <v>2</v>
      </c>
      <c r="V5313">
        <v>33408</v>
      </c>
    </row>
    <row r="5314" spans="1:22" x14ac:dyDescent="0.25">
      <c r="A5314">
        <v>5313</v>
      </c>
      <c r="B5314" t="s">
        <v>8138</v>
      </c>
      <c r="C5314">
        <v>2013</v>
      </c>
      <c r="D5314" s="1">
        <v>41508</v>
      </c>
      <c r="E5314" s="1">
        <v>41514</v>
      </c>
      <c r="F5314" t="s">
        <v>50</v>
      </c>
      <c r="G5314" t="s">
        <v>6712</v>
      </c>
      <c r="H5314" t="s">
        <v>6713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28048</v>
      </c>
      <c r="T5314">
        <v>2</v>
      </c>
      <c r="U5314">
        <v>2</v>
      </c>
      <c r="V5314">
        <v>3506</v>
      </c>
    </row>
    <row r="5315" spans="1:22" x14ac:dyDescent="0.25">
      <c r="A5315">
        <v>5314</v>
      </c>
      <c r="B5315" t="s">
        <v>8139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6496</v>
      </c>
      <c r="T5315">
        <v>2</v>
      </c>
      <c r="U5315">
        <v>0</v>
      </c>
      <c r="V5315">
        <v>214368</v>
      </c>
    </row>
    <row r="5316" spans="1:22" x14ac:dyDescent="0.25">
      <c r="A5316">
        <v>5315</v>
      </c>
      <c r="B5316" t="s">
        <v>8139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3056</v>
      </c>
      <c r="T5316">
        <v>4</v>
      </c>
      <c r="U5316">
        <v>0</v>
      </c>
      <c r="V5316">
        <v>149744</v>
      </c>
    </row>
    <row r="5317" spans="1:22" x14ac:dyDescent="0.25">
      <c r="A5317">
        <v>5316</v>
      </c>
      <c r="B5317" t="s">
        <v>8140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187056</v>
      </c>
      <c r="T5317">
        <v>9</v>
      </c>
      <c r="U5317">
        <v>2</v>
      </c>
      <c r="V5317">
        <v>11691</v>
      </c>
    </row>
    <row r="5318" spans="1:22" x14ac:dyDescent="0.25">
      <c r="A5318">
        <v>5317</v>
      </c>
      <c r="B5318" t="s">
        <v>8141</v>
      </c>
      <c r="C5318">
        <v>2014</v>
      </c>
      <c r="D5318" s="1">
        <v>41915</v>
      </c>
      <c r="E5318" s="1">
        <v>41918</v>
      </c>
      <c r="F5318" t="s">
        <v>188</v>
      </c>
      <c r="G5318" t="s">
        <v>5927</v>
      </c>
      <c r="H5318" t="s">
        <v>5928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11808</v>
      </c>
      <c r="T5318">
        <v>2</v>
      </c>
      <c r="U5318">
        <v>2</v>
      </c>
      <c r="V5318">
        <v>13284</v>
      </c>
    </row>
    <row r="5319" spans="1:22" x14ac:dyDescent="0.25">
      <c r="A5319">
        <v>5318</v>
      </c>
      <c r="B5319" t="s">
        <v>8141</v>
      </c>
      <c r="C5319">
        <v>2014</v>
      </c>
      <c r="D5319" s="1">
        <v>41915</v>
      </c>
      <c r="E5319" s="1">
        <v>41918</v>
      </c>
      <c r="F5319" t="s">
        <v>188</v>
      </c>
      <c r="G5319" t="s">
        <v>5927</v>
      </c>
      <c r="H5319" t="s">
        <v>5928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8142</v>
      </c>
      <c r="S5319">
        <v>9656</v>
      </c>
      <c r="T5319">
        <v>1</v>
      </c>
      <c r="U5319">
        <v>2</v>
      </c>
      <c r="V5319">
        <v>15691</v>
      </c>
    </row>
    <row r="5320" spans="1:22" x14ac:dyDescent="0.25">
      <c r="A5320">
        <v>5319</v>
      </c>
      <c r="B5320" t="s">
        <v>8141</v>
      </c>
      <c r="C5320">
        <v>2014</v>
      </c>
      <c r="D5320" s="1">
        <v>41915</v>
      </c>
      <c r="E5320" s="1">
        <v>41918</v>
      </c>
      <c r="F5320" t="s">
        <v>188</v>
      </c>
      <c r="G5320" t="s">
        <v>5927</v>
      </c>
      <c r="H5320" t="s">
        <v>5928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20736</v>
      </c>
      <c r="T5320">
        <v>4</v>
      </c>
      <c r="U5320">
        <v>2</v>
      </c>
      <c r="V5320">
        <v>72576</v>
      </c>
    </row>
    <row r="5321" spans="1:22" x14ac:dyDescent="0.25">
      <c r="A5321">
        <v>5320</v>
      </c>
      <c r="B5321" t="s">
        <v>8141</v>
      </c>
      <c r="C5321">
        <v>2014</v>
      </c>
      <c r="D5321" s="1">
        <v>41915</v>
      </c>
      <c r="E5321" s="1">
        <v>41918</v>
      </c>
      <c r="F5321" t="s">
        <v>188</v>
      </c>
      <c r="G5321" t="s">
        <v>5927</v>
      </c>
      <c r="H5321" t="s">
        <v>5928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2736</v>
      </c>
      <c r="T5321">
        <v>3</v>
      </c>
      <c r="U5321">
        <v>7</v>
      </c>
      <c r="V5321">
        <v>-21888</v>
      </c>
    </row>
    <row r="5322" spans="1:22" x14ac:dyDescent="0.25">
      <c r="A5322">
        <v>5321</v>
      </c>
      <c r="B5322" t="s">
        <v>8141</v>
      </c>
      <c r="C5322">
        <v>2014</v>
      </c>
      <c r="D5322" s="1">
        <v>41915</v>
      </c>
      <c r="E5322" s="1">
        <v>41918</v>
      </c>
      <c r="F5322" t="s">
        <v>188</v>
      </c>
      <c r="G5322" t="s">
        <v>5927</v>
      </c>
      <c r="H5322" t="s">
        <v>5928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2314116</v>
      </c>
      <c r="T5322">
        <v>7</v>
      </c>
      <c r="U5322">
        <v>4</v>
      </c>
      <c r="V5322">
        <v>-10027836</v>
      </c>
    </row>
    <row r="5323" spans="1:22" x14ac:dyDescent="0.25">
      <c r="A5323">
        <v>5322</v>
      </c>
      <c r="B5323" t="s">
        <v>8141</v>
      </c>
      <c r="C5323">
        <v>2014</v>
      </c>
      <c r="D5323" s="1">
        <v>41915</v>
      </c>
      <c r="E5323" s="1">
        <v>41918</v>
      </c>
      <c r="F5323" t="s">
        <v>188</v>
      </c>
      <c r="G5323" t="s">
        <v>5927</v>
      </c>
      <c r="H5323" t="s">
        <v>5928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34236</v>
      </c>
      <c r="T5323">
        <v>4</v>
      </c>
      <c r="U5323">
        <v>7</v>
      </c>
      <c r="V5323">
        <v>-262476</v>
      </c>
    </row>
    <row r="5324" spans="1:22" x14ac:dyDescent="0.25">
      <c r="A5324">
        <v>5323</v>
      </c>
      <c r="B5324" t="s">
        <v>8141</v>
      </c>
      <c r="C5324">
        <v>2014</v>
      </c>
      <c r="D5324" s="1">
        <v>41915</v>
      </c>
      <c r="E5324" s="1">
        <v>41918</v>
      </c>
      <c r="F5324" t="s">
        <v>188</v>
      </c>
      <c r="G5324" t="s">
        <v>5927</v>
      </c>
      <c r="H5324" t="s">
        <v>5928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1976</v>
      </c>
      <c r="T5324">
        <v>2</v>
      </c>
      <c r="U5324">
        <v>2</v>
      </c>
      <c r="V5324">
        <v>5928</v>
      </c>
    </row>
    <row r="5325" spans="1:22" x14ac:dyDescent="0.25">
      <c r="A5325">
        <v>5324</v>
      </c>
      <c r="B5325" t="s">
        <v>8143</v>
      </c>
      <c r="C5325">
        <v>2014</v>
      </c>
      <c r="D5325" s="1">
        <v>41901</v>
      </c>
      <c r="E5325" s="1">
        <v>41906</v>
      </c>
      <c r="F5325" t="s">
        <v>23</v>
      </c>
      <c r="G5325" t="s">
        <v>5451</v>
      </c>
      <c r="H5325" t="s">
        <v>5452</v>
      </c>
      <c r="I5325" t="s">
        <v>26</v>
      </c>
      <c r="J5325" t="s">
        <v>27</v>
      </c>
      <c r="K5325" t="s">
        <v>8144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1596</v>
      </c>
      <c r="T5325">
        <v>2</v>
      </c>
      <c r="U5325">
        <v>0</v>
      </c>
      <c r="V5325">
        <v>798</v>
      </c>
    </row>
    <row r="5326" spans="1:22" x14ac:dyDescent="0.25">
      <c r="A5326">
        <v>5325</v>
      </c>
      <c r="B5326" t="s">
        <v>8145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169</v>
      </c>
      <c r="T5326">
        <v>5</v>
      </c>
      <c r="U5326">
        <v>0</v>
      </c>
      <c r="V5326">
        <v>6253</v>
      </c>
    </row>
    <row r="5327" spans="1:22" x14ac:dyDescent="0.25">
      <c r="A5327">
        <v>5326</v>
      </c>
      <c r="B5327" t="s">
        <v>8145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2508</v>
      </c>
      <c r="T5327">
        <v>6</v>
      </c>
      <c r="U5327">
        <v>0</v>
      </c>
      <c r="V5327">
        <v>90288</v>
      </c>
    </row>
    <row r="5328" spans="1:22" x14ac:dyDescent="0.25">
      <c r="A5328">
        <v>5327</v>
      </c>
      <c r="B5328" t="s">
        <v>8146</v>
      </c>
      <c r="C5328">
        <v>2012</v>
      </c>
      <c r="D5328" s="1">
        <v>40925</v>
      </c>
      <c r="E5328" s="1">
        <v>40930</v>
      </c>
      <c r="F5328" t="s">
        <v>50</v>
      </c>
      <c r="G5328" t="s">
        <v>5376</v>
      </c>
      <c r="H5328" t="s">
        <v>5377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5844</v>
      </c>
      <c r="P5328" t="s">
        <v>46</v>
      </c>
      <c r="Q5328" t="s">
        <v>68</v>
      </c>
      <c r="R5328" t="s">
        <v>5845</v>
      </c>
      <c r="S5328">
        <v>668</v>
      </c>
      <c r="T5328">
        <v>2</v>
      </c>
      <c r="U5328">
        <v>0</v>
      </c>
      <c r="V5328">
        <v>2004</v>
      </c>
    </row>
    <row r="5329" spans="1:22" x14ac:dyDescent="0.25">
      <c r="A5329">
        <v>5328</v>
      </c>
      <c r="B5329" t="s">
        <v>8147</v>
      </c>
      <c r="C5329">
        <v>2011</v>
      </c>
      <c r="D5329" s="1">
        <v>40550</v>
      </c>
      <c r="E5329" s="1">
        <v>40552</v>
      </c>
      <c r="F5329" t="s">
        <v>23</v>
      </c>
      <c r="G5329" t="s">
        <v>6970</v>
      </c>
      <c r="H5329" t="s">
        <v>6971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1944</v>
      </c>
      <c r="T5329">
        <v>3</v>
      </c>
      <c r="U5329">
        <v>0</v>
      </c>
      <c r="V5329">
        <v>93312</v>
      </c>
    </row>
    <row r="5330" spans="1:22" x14ac:dyDescent="0.25">
      <c r="A5330">
        <v>5329</v>
      </c>
      <c r="B5330" t="s">
        <v>8148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3192</v>
      </c>
      <c r="T5330">
        <v>2</v>
      </c>
      <c r="U5330">
        <v>2</v>
      </c>
      <c r="V5330">
        <v>2394</v>
      </c>
    </row>
    <row r="5331" spans="1:22" x14ac:dyDescent="0.25">
      <c r="A5331">
        <v>5330</v>
      </c>
      <c r="B5331" t="s">
        <v>8149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33568</v>
      </c>
      <c r="T5331">
        <v>2</v>
      </c>
      <c r="U5331">
        <v>2</v>
      </c>
      <c r="V5331">
        <v>117488</v>
      </c>
    </row>
    <row r="5332" spans="1:22" x14ac:dyDescent="0.25">
      <c r="A5332">
        <v>5331</v>
      </c>
      <c r="B5332" t="s">
        <v>8150</v>
      </c>
      <c r="C5332">
        <v>2013</v>
      </c>
      <c r="D5332" s="1">
        <v>41522</v>
      </c>
      <c r="E5332" s="1">
        <v>41526</v>
      </c>
      <c r="F5332" t="s">
        <v>50</v>
      </c>
      <c r="G5332" t="s">
        <v>5418</v>
      </c>
      <c r="H5332" t="s">
        <v>5419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6394</v>
      </c>
      <c r="T5332">
        <v>1</v>
      </c>
      <c r="U5332">
        <v>0</v>
      </c>
      <c r="V5332">
        <v>249366</v>
      </c>
    </row>
    <row r="5333" spans="1:22" x14ac:dyDescent="0.25">
      <c r="A5333">
        <v>5332</v>
      </c>
      <c r="B5333" t="s">
        <v>8150</v>
      </c>
      <c r="C5333">
        <v>2013</v>
      </c>
      <c r="D5333" s="1">
        <v>41522</v>
      </c>
      <c r="E5333" s="1">
        <v>41526</v>
      </c>
      <c r="F5333" t="s">
        <v>50</v>
      </c>
      <c r="G5333" t="s">
        <v>5418</v>
      </c>
      <c r="H5333" t="s">
        <v>5419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606</v>
      </c>
      <c r="T5333">
        <v>5</v>
      </c>
      <c r="U5333">
        <v>2</v>
      </c>
      <c r="V5333">
        <v>204525</v>
      </c>
    </row>
    <row r="5334" spans="1:22" x14ac:dyDescent="0.25">
      <c r="A5334">
        <v>5333</v>
      </c>
      <c r="B5334" t="s">
        <v>8150</v>
      </c>
      <c r="C5334">
        <v>2013</v>
      </c>
      <c r="D5334" s="1">
        <v>41522</v>
      </c>
      <c r="E5334" s="1">
        <v>41526</v>
      </c>
      <c r="F5334" t="s">
        <v>50</v>
      </c>
      <c r="G5334" t="s">
        <v>5418</v>
      </c>
      <c r="H5334" t="s">
        <v>5419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2272</v>
      </c>
      <c r="T5334">
        <v>4</v>
      </c>
      <c r="U5334">
        <v>0</v>
      </c>
      <c r="V5334">
        <v>65888</v>
      </c>
    </row>
    <row r="5335" spans="1:22" x14ac:dyDescent="0.25">
      <c r="A5335">
        <v>5334</v>
      </c>
      <c r="B5335" t="s">
        <v>8151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6825</v>
      </c>
      <c r="P5335" t="s">
        <v>32</v>
      </c>
      <c r="Q5335" t="s">
        <v>65</v>
      </c>
      <c r="R5335" t="s">
        <v>6826</v>
      </c>
      <c r="S5335">
        <v>1068</v>
      </c>
      <c r="T5335">
        <v>4</v>
      </c>
      <c r="U5335">
        <v>0</v>
      </c>
      <c r="V5335">
        <v>40584</v>
      </c>
    </row>
    <row r="5336" spans="1:22" x14ac:dyDescent="0.25">
      <c r="A5336">
        <v>5335</v>
      </c>
      <c r="B5336" t="s">
        <v>8151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1734</v>
      </c>
      <c r="T5336">
        <v>3</v>
      </c>
      <c r="U5336">
        <v>0</v>
      </c>
      <c r="V5336">
        <v>84966</v>
      </c>
    </row>
    <row r="5337" spans="1:22" x14ac:dyDescent="0.25">
      <c r="A5337">
        <v>5336</v>
      </c>
      <c r="B5337" t="s">
        <v>8151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338</v>
      </c>
      <c r="T5337">
        <v>1</v>
      </c>
      <c r="U5337">
        <v>0</v>
      </c>
      <c r="V5337">
        <v>15548</v>
      </c>
    </row>
    <row r="5338" spans="1:22" x14ac:dyDescent="0.25">
      <c r="A5338">
        <v>5337</v>
      </c>
      <c r="B5338" t="s">
        <v>8152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26976</v>
      </c>
      <c r="T5338">
        <v>4</v>
      </c>
      <c r="U5338">
        <v>2</v>
      </c>
      <c r="V5338">
        <v>87672</v>
      </c>
    </row>
    <row r="5339" spans="1:22" x14ac:dyDescent="0.25">
      <c r="A5339">
        <v>5338</v>
      </c>
      <c r="B5339" t="s">
        <v>8153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5776</v>
      </c>
      <c r="P5339" t="s">
        <v>46</v>
      </c>
      <c r="Q5339" t="s">
        <v>90</v>
      </c>
      <c r="R5339" t="s">
        <v>5777</v>
      </c>
      <c r="S5339">
        <v>307776</v>
      </c>
      <c r="T5339">
        <v>7</v>
      </c>
      <c r="U5339">
        <v>2</v>
      </c>
      <c r="V5339">
        <v>1115688</v>
      </c>
    </row>
    <row r="5340" spans="1:22" x14ac:dyDescent="0.25">
      <c r="A5340">
        <v>5339</v>
      </c>
      <c r="B5340" t="s">
        <v>8154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24455</v>
      </c>
      <c r="T5340">
        <v>5</v>
      </c>
      <c r="U5340">
        <v>0</v>
      </c>
      <c r="V5340">
        <v>4891</v>
      </c>
    </row>
    <row r="5341" spans="1:22" x14ac:dyDescent="0.25">
      <c r="A5341">
        <v>5340</v>
      </c>
      <c r="B5341" t="s">
        <v>8154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1224</v>
      </c>
      <c r="T5341">
        <v>6</v>
      </c>
      <c r="U5341">
        <v>0</v>
      </c>
      <c r="V5341">
        <v>57528</v>
      </c>
    </row>
    <row r="5342" spans="1:22" x14ac:dyDescent="0.25">
      <c r="A5342">
        <v>5341</v>
      </c>
      <c r="B5342" t="s">
        <v>8154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7741</v>
      </c>
      <c r="P5342" t="s">
        <v>71</v>
      </c>
      <c r="Q5342" t="s">
        <v>161</v>
      </c>
      <c r="R5342" t="s">
        <v>7742</v>
      </c>
      <c r="S5342">
        <v>1398</v>
      </c>
      <c r="T5342">
        <v>2</v>
      </c>
      <c r="U5342">
        <v>0</v>
      </c>
      <c r="V5342">
        <v>60114</v>
      </c>
    </row>
    <row r="5343" spans="1:22" x14ac:dyDescent="0.25">
      <c r="A5343">
        <v>5342</v>
      </c>
      <c r="B5343" t="s">
        <v>8154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5438</v>
      </c>
      <c r="P5343" t="s">
        <v>71</v>
      </c>
      <c r="Q5343" t="s">
        <v>161</v>
      </c>
      <c r="R5343" t="s">
        <v>5439</v>
      </c>
      <c r="S5343">
        <v>89995</v>
      </c>
      <c r="T5343">
        <v>5</v>
      </c>
      <c r="U5343">
        <v>0</v>
      </c>
      <c r="V5343">
        <v>53997</v>
      </c>
    </row>
    <row r="5344" spans="1:22" x14ac:dyDescent="0.25">
      <c r="A5344">
        <v>5343</v>
      </c>
      <c r="B5344" t="s">
        <v>8155</v>
      </c>
      <c r="C5344">
        <v>2011</v>
      </c>
      <c r="D5344" s="1">
        <v>40868</v>
      </c>
      <c r="E5344" s="1">
        <v>40874</v>
      </c>
      <c r="F5344" t="s">
        <v>50</v>
      </c>
      <c r="G5344" t="s">
        <v>8156</v>
      </c>
      <c r="H5344" t="s">
        <v>8157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1632</v>
      </c>
      <c r="T5344">
        <v>1</v>
      </c>
      <c r="U5344">
        <v>2</v>
      </c>
      <c r="V5344">
        <v>5508</v>
      </c>
    </row>
    <row r="5345" spans="1:22" x14ac:dyDescent="0.25">
      <c r="A5345">
        <v>5344</v>
      </c>
      <c r="B5345" t="s">
        <v>8155</v>
      </c>
      <c r="C5345">
        <v>2011</v>
      </c>
      <c r="D5345" s="1">
        <v>40868</v>
      </c>
      <c r="E5345" s="1">
        <v>40874</v>
      </c>
      <c r="F5345" t="s">
        <v>50</v>
      </c>
      <c r="G5345" t="s">
        <v>8156</v>
      </c>
      <c r="H5345" t="s">
        <v>8157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26796</v>
      </c>
      <c r="T5345">
        <v>5</v>
      </c>
      <c r="U5345">
        <v>2</v>
      </c>
      <c r="V5345">
        <v>167475</v>
      </c>
    </row>
    <row r="5346" spans="1:22" x14ac:dyDescent="0.25">
      <c r="A5346">
        <v>5345</v>
      </c>
      <c r="B5346" t="s">
        <v>8158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5616</v>
      </c>
      <c r="P5346" t="s">
        <v>71</v>
      </c>
      <c r="Q5346" t="s">
        <v>161</v>
      </c>
      <c r="R5346" t="s">
        <v>6802</v>
      </c>
      <c r="S5346">
        <v>3195</v>
      </c>
      <c r="T5346">
        <v>1</v>
      </c>
      <c r="U5346">
        <v>0</v>
      </c>
      <c r="V5346">
        <v>22365</v>
      </c>
    </row>
    <row r="5347" spans="1:22" x14ac:dyDescent="0.25">
      <c r="A5347">
        <v>5346</v>
      </c>
      <c r="B5347" t="s">
        <v>8159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72584</v>
      </c>
      <c r="T5347">
        <v>4</v>
      </c>
      <c r="U5347">
        <v>0</v>
      </c>
      <c r="V5347">
        <v>2104936</v>
      </c>
    </row>
    <row r="5348" spans="1:22" x14ac:dyDescent="0.25">
      <c r="A5348">
        <v>5347</v>
      </c>
      <c r="B5348" t="s">
        <v>8159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10896</v>
      </c>
      <c r="T5348">
        <v>3</v>
      </c>
      <c r="U5348">
        <v>2</v>
      </c>
      <c r="V5348">
        <v>39498</v>
      </c>
    </row>
    <row r="5349" spans="1:22" x14ac:dyDescent="0.25">
      <c r="A5349">
        <v>5348</v>
      </c>
      <c r="B5349" t="s">
        <v>8159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8544</v>
      </c>
      <c r="T5349">
        <v>2</v>
      </c>
      <c r="U5349">
        <v>2</v>
      </c>
      <c r="V5349">
        <v>28836</v>
      </c>
    </row>
    <row r="5350" spans="1:22" x14ac:dyDescent="0.25">
      <c r="A5350">
        <v>5349</v>
      </c>
      <c r="B5350" t="s">
        <v>8160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8161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3234</v>
      </c>
      <c r="T5350">
        <v>3</v>
      </c>
      <c r="U5350">
        <v>0</v>
      </c>
      <c r="V5350">
        <v>155232</v>
      </c>
    </row>
    <row r="5351" spans="1:22" x14ac:dyDescent="0.25">
      <c r="A5351">
        <v>5350</v>
      </c>
      <c r="B5351" t="s">
        <v>8160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8161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399</v>
      </c>
      <c r="T5351">
        <v>5</v>
      </c>
      <c r="U5351">
        <v>0</v>
      </c>
      <c r="V5351">
        <v>1995</v>
      </c>
    </row>
    <row r="5352" spans="1:22" x14ac:dyDescent="0.25">
      <c r="A5352">
        <v>5351</v>
      </c>
      <c r="B5352" t="s">
        <v>8162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143856</v>
      </c>
      <c r="T5352">
        <v>9</v>
      </c>
      <c r="U5352">
        <v>2</v>
      </c>
      <c r="V5352">
        <v>485514</v>
      </c>
    </row>
    <row r="5353" spans="1:22" x14ac:dyDescent="0.25">
      <c r="A5353">
        <v>5352</v>
      </c>
      <c r="B5353" t="s">
        <v>8163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5802</v>
      </c>
      <c r="P5353" t="s">
        <v>46</v>
      </c>
      <c r="Q5353" t="s">
        <v>90</v>
      </c>
      <c r="R5353" t="s">
        <v>5803</v>
      </c>
      <c r="S5353">
        <v>4192</v>
      </c>
      <c r="T5353">
        <v>4</v>
      </c>
      <c r="U5353">
        <v>2</v>
      </c>
      <c r="V5353">
        <v>15196</v>
      </c>
    </row>
    <row r="5354" spans="1:22" x14ac:dyDescent="0.25">
      <c r="A5354">
        <v>5353</v>
      </c>
      <c r="B5354" t="s">
        <v>8163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329584</v>
      </c>
      <c r="T5354">
        <v>2</v>
      </c>
      <c r="U5354">
        <v>2</v>
      </c>
      <c r="V5354">
        <v>370782</v>
      </c>
    </row>
    <row r="5355" spans="1:22" x14ac:dyDescent="0.25">
      <c r="A5355">
        <v>5354</v>
      </c>
      <c r="B5355" t="s">
        <v>8164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8728</v>
      </c>
      <c r="T5355">
        <v>8</v>
      </c>
      <c r="U5355">
        <v>0</v>
      </c>
      <c r="V5355">
        <v>410216</v>
      </c>
    </row>
    <row r="5356" spans="1:22" x14ac:dyDescent="0.25">
      <c r="A5356">
        <v>5355</v>
      </c>
      <c r="B5356" t="s">
        <v>8165</v>
      </c>
      <c r="C5356">
        <v>2011</v>
      </c>
      <c r="D5356" s="1">
        <v>40676</v>
      </c>
      <c r="E5356" s="1">
        <v>40682</v>
      </c>
      <c r="F5356" t="s">
        <v>50</v>
      </c>
      <c r="G5356" t="s">
        <v>6419</v>
      </c>
      <c r="H5356" t="s">
        <v>6420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5493</v>
      </c>
      <c r="P5356" t="s">
        <v>32</v>
      </c>
      <c r="Q5356" t="s">
        <v>36</v>
      </c>
      <c r="R5356" t="s">
        <v>5494</v>
      </c>
      <c r="S5356">
        <v>279456</v>
      </c>
      <c r="T5356">
        <v>6</v>
      </c>
      <c r="U5356">
        <v>2</v>
      </c>
      <c r="V5356">
        <v>209592</v>
      </c>
    </row>
    <row r="5357" spans="1:22" x14ac:dyDescent="0.25">
      <c r="A5357">
        <v>5356</v>
      </c>
      <c r="B5357" t="s">
        <v>8165</v>
      </c>
      <c r="C5357">
        <v>2011</v>
      </c>
      <c r="D5357" s="1">
        <v>40676</v>
      </c>
      <c r="E5357" s="1">
        <v>40682</v>
      </c>
      <c r="F5357" t="s">
        <v>50</v>
      </c>
      <c r="G5357" t="s">
        <v>6419</v>
      </c>
      <c r="H5357" t="s">
        <v>6420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8166</v>
      </c>
      <c r="P5357" t="s">
        <v>46</v>
      </c>
      <c r="Q5357" t="s">
        <v>90</v>
      </c>
      <c r="R5357" t="s">
        <v>8167</v>
      </c>
      <c r="S5357">
        <v>8</v>
      </c>
      <c r="T5357">
        <v>2</v>
      </c>
      <c r="U5357">
        <v>0</v>
      </c>
      <c r="V5357">
        <v>384</v>
      </c>
    </row>
    <row r="5358" spans="1:22" x14ac:dyDescent="0.25">
      <c r="A5358">
        <v>5357</v>
      </c>
      <c r="B5358" t="s">
        <v>8168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5216</v>
      </c>
      <c r="P5358" t="s">
        <v>46</v>
      </c>
      <c r="Q5358" t="s">
        <v>75</v>
      </c>
      <c r="R5358" t="s">
        <v>5217</v>
      </c>
      <c r="S5358">
        <v>2724</v>
      </c>
      <c r="T5358">
        <v>5</v>
      </c>
      <c r="U5358">
        <v>2</v>
      </c>
      <c r="V5358">
        <v>9534</v>
      </c>
    </row>
    <row r="5359" spans="1:22" x14ac:dyDescent="0.25">
      <c r="A5359">
        <v>5358</v>
      </c>
      <c r="B5359" t="s">
        <v>8169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1636</v>
      </c>
      <c r="T5359">
        <v>1</v>
      </c>
      <c r="U5359">
        <v>0</v>
      </c>
      <c r="V5359">
        <v>1636</v>
      </c>
    </row>
    <row r="5360" spans="1:22" x14ac:dyDescent="0.25">
      <c r="A5360">
        <v>5359</v>
      </c>
      <c r="B5360" t="s">
        <v>8169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6758</v>
      </c>
      <c r="P5360" t="s">
        <v>46</v>
      </c>
      <c r="Q5360" t="s">
        <v>59</v>
      </c>
      <c r="R5360" t="s">
        <v>6759</v>
      </c>
      <c r="S5360">
        <v>1578</v>
      </c>
      <c r="T5360">
        <v>2</v>
      </c>
      <c r="U5360">
        <v>0</v>
      </c>
      <c r="V5360">
        <v>6312</v>
      </c>
    </row>
    <row r="5361" spans="1:22" x14ac:dyDescent="0.25">
      <c r="A5361">
        <v>5360</v>
      </c>
      <c r="B5361" t="s">
        <v>8169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4598</v>
      </c>
      <c r="T5361">
        <v>2</v>
      </c>
      <c r="U5361">
        <v>0</v>
      </c>
      <c r="V5361">
        <v>128744</v>
      </c>
    </row>
    <row r="5362" spans="1:22" x14ac:dyDescent="0.25">
      <c r="A5362">
        <v>5361</v>
      </c>
      <c r="B5362" t="s">
        <v>8170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198272</v>
      </c>
      <c r="T5362">
        <v>8</v>
      </c>
      <c r="U5362">
        <v>2</v>
      </c>
      <c r="V5362">
        <v>-322192</v>
      </c>
    </row>
    <row r="5363" spans="1:22" x14ac:dyDescent="0.25">
      <c r="A5363">
        <v>5362</v>
      </c>
      <c r="B5363" t="s">
        <v>8171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72076</v>
      </c>
      <c r="T5363">
        <v>5</v>
      </c>
      <c r="U5363">
        <v>2</v>
      </c>
      <c r="V5363">
        <v>54057</v>
      </c>
    </row>
    <row r="5364" spans="1:22" x14ac:dyDescent="0.25">
      <c r="A5364">
        <v>5363</v>
      </c>
      <c r="B5364" t="s">
        <v>8172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7245</v>
      </c>
      <c r="L5364" t="s">
        <v>4530</v>
      </c>
      <c r="M5364">
        <v>67212</v>
      </c>
      <c r="N5364" t="s">
        <v>105</v>
      </c>
      <c r="O5364" t="s">
        <v>6566</v>
      </c>
      <c r="P5364" t="s">
        <v>32</v>
      </c>
      <c r="Q5364" t="s">
        <v>65</v>
      </c>
      <c r="R5364" t="s">
        <v>6567</v>
      </c>
      <c r="S5364">
        <v>7056</v>
      </c>
      <c r="T5364">
        <v>6</v>
      </c>
      <c r="U5364">
        <v>0</v>
      </c>
      <c r="V5364">
        <v>239904</v>
      </c>
    </row>
    <row r="5365" spans="1:22" x14ac:dyDescent="0.25">
      <c r="A5365">
        <v>5364</v>
      </c>
      <c r="B5365" t="s">
        <v>8172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7245</v>
      </c>
      <c r="L5365" t="s">
        <v>4530</v>
      </c>
      <c r="M5365">
        <v>67212</v>
      </c>
      <c r="N5365" t="s">
        <v>105</v>
      </c>
      <c r="O5365" t="s">
        <v>5592</v>
      </c>
      <c r="P5365" t="s">
        <v>46</v>
      </c>
      <c r="Q5365" t="s">
        <v>78</v>
      </c>
      <c r="R5365" t="s">
        <v>5593</v>
      </c>
      <c r="S5365">
        <v>8196</v>
      </c>
      <c r="T5365">
        <v>2</v>
      </c>
      <c r="U5365">
        <v>0</v>
      </c>
      <c r="V5365">
        <v>229488</v>
      </c>
    </row>
    <row r="5366" spans="1:22" x14ac:dyDescent="0.25">
      <c r="A5366">
        <v>5365</v>
      </c>
      <c r="B5366" t="s">
        <v>8173</v>
      </c>
      <c r="C5366">
        <v>2011</v>
      </c>
      <c r="D5366" s="1">
        <v>40562</v>
      </c>
      <c r="E5366" s="1">
        <v>40565</v>
      </c>
      <c r="F5366" t="s">
        <v>23</v>
      </c>
      <c r="G5366" t="s">
        <v>6453</v>
      </c>
      <c r="H5366" t="s">
        <v>6454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64864</v>
      </c>
      <c r="T5366">
        <v>4</v>
      </c>
      <c r="U5366">
        <v>2</v>
      </c>
      <c r="V5366">
        <v>64864</v>
      </c>
    </row>
    <row r="5367" spans="1:22" x14ac:dyDescent="0.25">
      <c r="A5367">
        <v>5366</v>
      </c>
      <c r="B5367" t="s">
        <v>8174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151192</v>
      </c>
      <c r="T5367">
        <v>1</v>
      </c>
      <c r="U5367">
        <v>2</v>
      </c>
      <c r="V5367">
        <v>132293</v>
      </c>
    </row>
    <row r="5368" spans="1:22" x14ac:dyDescent="0.25">
      <c r="A5368">
        <v>5367</v>
      </c>
      <c r="B5368" t="s">
        <v>8175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88776</v>
      </c>
      <c r="T5368">
        <v>3</v>
      </c>
      <c r="U5368">
        <v>2</v>
      </c>
      <c r="V5368">
        <v>77679</v>
      </c>
    </row>
    <row r="5369" spans="1:22" x14ac:dyDescent="0.25">
      <c r="A5369">
        <v>5368</v>
      </c>
      <c r="B5369" t="s">
        <v>8175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1156</v>
      </c>
      <c r="T5369">
        <v>4</v>
      </c>
      <c r="U5369">
        <v>0</v>
      </c>
      <c r="V5369">
        <v>54332</v>
      </c>
    </row>
    <row r="5370" spans="1:22" x14ac:dyDescent="0.25">
      <c r="A5370">
        <v>5369</v>
      </c>
      <c r="B5370" t="s">
        <v>8175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1558</v>
      </c>
      <c r="T5370">
        <v>1</v>
      </c>
      <c r="U5370">
        <v>0</v>
      </c>
      <c r="V5370">
        <v>3895</v>
      </c>
    </row>
    <row r="5371" spans="1:22" x14ac:dyDescent="0.25">
      <c r="A5371">
        <v>5370</v>
      </c>
      <c r="B5371" t="s">
        <v>8176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8177</v>
      </c>
      <c r="P5371" t="s">
        <v>46</v>
      </c>
      <c r="Q5371" t="s">
        <v>90</v>
      </c>
      <c r="R5371" t="s">
        <v>8178</v>
      </c>
      <c r="S5371">
        <v>85056</v>
      </c>
      <c r="T5371">
        <v>3</v>
      </c>
      <c r="U5371">
        <v>2</v>
      </c>
      <c r="V5371">
        <v>287064</v>
      </c>
    </row>
    <row r="5372" spans="1:22" x14ac:dyDescent="0.25">
      <c r="A5372">
        <v>5371</v>
      </c>
      <c r="B5372" t="s">
        <v>8179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7825</v>
      </c>
      <c r="L5372" t="s">
        <v>238</v>
      </c>
      <c r="M5372">
        <v>48237</v>
      </c>
      <c r="N5372" t="s">
        <v>105</v>
      </c>
      <c r="O5372" t="s">
        <v>5642</v>
      </c>
      <c r="P5372" t="s">
        <v>32</v>
      </c>
      <c r="Q5372" t="s">
        <v>65</v>
      </c>
      <c r="R5372" t="s">
        <v>5643</v>
      </c>
      <c r="S5372">
        <v>27396</v>
      </c>
      <c r="T5372">
        <v>2</v>
      </c>
      <c r="U5372">
        <v>0</v>
      </c>
      <c r="V5372">
        <v>712296</v>
      </c>
    </row>
    <row r="5373" spans="1:22" x14ac:dyDescent="0.25">
      <c r="A5373">
        <v>5372</v>
      </c>
      <c r="B5373" t="s">
        <v>8179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7825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3069</v>
      </c>
      <c r="T5373">
        <v>3</v>
      </c>
      <c r="U5373">
        <v>0</v>
      </c>
      <c r="V5373">
        <v>79794</v>
      </c>
    </row>
    <row r="5374" spans="1:22" x14ac:dyDescent="0.25">
      <c r="A5374">
        <v>5373</v>
      </c>
      <c r="B5374" t="s">
        <v>8180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15552</v>
      </c>
      <c r="T5374">
        <v>3</v>
      </c>
      <c r="U5374">
        <v>2</v>
      </c>
      <c r="V5374">
        <v>54432</v>
      </c>
    </row>
    <row r="5375" spans="1:22" x14ac:dyDescent="0.25">
      <c r="A5375">
        <v>5374</v>
      </c>
      <c r="B5375" t="s">
        <v>8180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347361</v>
      </c>
      <c r="T5375">
        <v>7</v>
      </c>
      <c r="U5375">
        <v>3</v>
      </c>
      <c r="V5375">
        <v>-694722</v>
      </c>
    </row>
    <row r="5376" spans="1:22" x14ac:dyDescent="0.25">
      <c r="A5376">
        <v>5375</v>
      </c>
      <c r="B5376" t="s">
        <v>8180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10368</v>
      </c>
      <c r="T5376">
        <v>2</v>
      </c>
      <c r="U5376">
        <v>2</v>
      </c>
      <c r="V5376">
        <v>36288</v>
      </c>
    </row>
    <row r="5377" spans="1:22" x14ac:dyDescent="0.25">
      <c r="A5377">
        <v>5376</v>
      </c>
      <c r="B5377" t="s">
        <v>8181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9816</v>
      </c>
      <c r="T5377">
        <v>6</v>
      </c>
      <c r="U5377">
        <v>0</v>
      </c>
      <c r="V5377">
        <v>9816</v>
      </c>
    </row>
    <row r="5378" spans="1:22" x14ac:dyDescent="0.25">
      <c r="A5378">
        <v>5377</v>
      </c>
      <c r="B5378" t="s">
        <v>8181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6753</v>
      </c>
      <c r="P5378" t="s">
        <v>46</v>
      </c>
      <c r="Q5378" t="s">
        <v>68</v>
      </c>
      <c r="R5378" t="s">
        <v>186</v>
      </c>
      <c r="S5378">
        <v>3144</v>
      </c>
      <c r="T5378">
        <v>3</v>
      </c>
      <c r="U5378">
        <v>0</v>
      </c>
      <c r="V5378">
        <v>786</v>
      </c>
    </row>
    <row r="5379" spans="1:22" x14ac:dyDescent="0.25">
      <c r="A5379">
        <v>5378</v>
      </c>
      <c r="B5379" t="s">
        <v>8182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348488</v>
      </c>
      <c r="T5379">
        <v>7</v>
      </c>
      <c r="U5379">
        <v>2</v>
      </c>
      <c r="V5379">
        <v>1176147</v>
      </c>
    </row>
    <row r="5380" spans="1:22" x14ac:dyDescent="0.25">
      <c r="A5380">
        <v>5379</v>
      </c>
      <c r="B5380" t="s">
        <v>8182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172736</v>
      </c>
      <c r="T5380">
        <v>4</v>
      </c>
      <c r="U5380">
        <v>2</v>
      </c>
      <c r="V5380">
        <v>-302288</v>
      </c>
    </row>
    <row r="5381" spans="1:22" x14ac:dyDescent="0.25">
      <c r="A5381">
        <v>5380</v>
      </c>
      <c r="B5381" t="s">
        <v>8183</v>
      </c>
      <c r="C5381">
        <v>2013</v>
      </c>
      <c r="D5381" s="1">
        <v>41501</v>
      </c>
      <c r="E5381" s="1">
        <v>41505</v>
      </c>
      <c r="F5381" t="s">
        <v>50</v>
      </c>
      <c r="G5381" t="s">
        <v>7982</v>
      </c>
      <c r="H5381" t="s">
        <v>7983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1554</v>
      </c>
      <c r="T5381">
        <v>3</v>
      </c>
      <c r="U5381">
        <v>0</v>
      </c>
      <c r="V5381">
        <v>76146</v>
      </c>
    </row>
    <row r="5382" spans="1:22" x14ac:dyDescent="0.25">
      <c r="A5382">
        <v>5381</v>
      </c>
      <c r="B5382" t="s">
        <v>8183</v>
      </c>
      <c r="C5382">
        <v>2013</v>
      </c>
      <c r="D5382" s="1">
        <v>41501</v>
      </c>
      <c r="E5382" s="1">
        <v>41505</v>
      </c>
      <c r="F5382" t="s">
        <v>50</v>
      </c>
      <c r="G5382" t="s">
        <v>7982</v>
      </c>
      <c r="H5382" t="s">
        <v>7983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8184</v>
      </c>
      <c r="P5382" t="s">
        <v>71</v>
      </c>
      <c r="Q5382" t="s">
        <v>682</v>
      </c>
      <c r="R5382" t="s">
        <v>8185</v>
      </c>
      <c r="S5382">
        <v>105552</v>
      </c>
      <c r="T5382">
        <v>6</v>
      </c>
      <c r="U5382">
        <v>2</v>
      </c>
      <c r="V5382">
        <v>356238</v>
      </c>
    </row>
    <row r="5383" spans="1:22" x14ac:dyDescent="0.25">
      <c r="A5383">
        <v>5382</v>
      </c>
      <c r="B5383" t="s">
        <v>8186</v>
      </c>
      <c r="C5383">
        <v>2013</v>
      </c>
      <c r="D5383" s="1">
        <v>41523</v>
      </c>
      <c r="E5383" s="1">
        <v>41525</v>
      </c>
      <c r="F5383" t="s">
        <v>23</v>
      </c>
      <c r="G5383" t="s">
        <v>8187</v>
      </c>
      <c r="H5383" t="s">
        <v>8188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2592</v>
      </c>
      <c r="T5383">
        <v>5</v>
      </c>
      <c r="U5383">
        <v>2</v>
      </c>
      <c r="V5383">
        <v>9072</v>
      </c>
    </row>
    <row r="5384" spans="1:22" x14ac:dyDescent="0.25">
      <c r="A5384">
        <v>5383</v>
      </c>
      <c r="B5384" t="s">
        <v>8186</v>
      </c>
      <c r="C5384">
        <v>2013</v>
      </c>
      <c r="D5384" s="1">
        <v>41523</v>
      </c>
      <c r="E5384" s="1">
        <v>41525</v>
      </c>
      <c r="F5384" t="s">
        <v>23</v>
      </c>
      <c r="G5384" t="s">
        <v>8187</v>
      </c>
      <c r="H5384" t="s">
        <v>8188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15808</v>
      </c>
      <c r="T5384">
        <v>8</v>
      </c>
      <c r="U5384">
        <v>2</v>
      </c>
      <c r="V5384">
        <v>53352</v>
      </c>
    </row>
    <row r="5385" spans="1:22" x14ac:dyDescent="0.25">
      <c r="A5385">
        <v>5384</v>
      </c>
      <c r="B5385" t="s">
        <v>8186</v>
      </c>
      <c r="C5385">
        <v>2013</v>
      </c>
      <c r="D5385" s="1">
        <v>41523</v>
      </c>
      <c r="E5385" s="1">
        <v>41525</v>
      </c>
      <c r="F5385" t="s">
        <v>23</v>
      </c>
      <c r="G5385" t="s">
        <v>8187</v>
      </c>
      <c r="H5385" t="s">
        <v>8188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10368</v>
      </c>
      <c r="T5385">
        <v>2</v>
      </c>
      <c r="U5385">
        <v>2</v>
      </c>
      <c r="V5385">
        <v>37584</v>
      </c>
    </row>
    <row r="5386" spans="1:22" x14ac:dyDescent="0.25">
      <c r="A5386">
        <v>5385</v>
      </c>
      <c r="B5386" t="s">
        <v>8189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3582</v>
      </c>
      <c r="T5386">
        <v>3</v>
      </c>
      <c r="U5386">
        <v>4</v>
      </c>
      <c r="V5386">
        <v>4179</v>
      </c>
    </row>
    <row r="5387" spans="1:22" x14ac:dyDescent="0.25">
      <c r="A5387">
        <v>5386</v>
      </c>
      <c r="B5387" t="s">
        <v>8189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5865</v>
      </c>
      <c r="P5387" t="s">
        <v>71</v>
      </c>
      <c r="Q5387" t="s">
        <v>72</v>
      </c>
      <c r="R5387" t="s">
        <v>5866</v>
      </c>
      <c r="S5387">
        <v>545916</v>
      </c>
      <c r="T5387">
        <v>14</v>
      </c>
      <c r="U5387">
        <v>4</v>
      </c>
      <c r="V5387">
        <v>727888</v>
      </c>
    </row>
    <row r="5388" spans="1:22" x14ac:dyDescent="0.25">
      <c r="A5388">
        <v>5387</v>
      </c>
      <c r="B5388" t="s">
        <v>8190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8191</v>
      </c>
      <c r="L5388" t="s">
        <v>1707</v>
      </c>
      <c r="M5388">
        <v>72756</v>
      </c>
      <c r="N5388" t="s">
        <v>30</v>
      </c>
      <c r="O5388" t="s">
        <v>5620</v>
      </c>
      <c r="P5388" t="s">
        <v>46</v>
      </c>
      <c r="Q5388" t="s">
        <v>75</v>
      </c>
      <c r="R5388" t="s">
        <v>1219</v>
      </c>
      <c r="S5388">
        <v>4041</v>
      </c>
      <c r="T5388">
        <v>9</v>
      </c>
      <c r="U5388">
        <v>0</v>
      </c>
      <c r="V5388">
        <v>185886</v>
      </c>
    </row>
    <row r="5389" spans="1:22" x14ac:dyDescent="0.25">
      <c r="A5389">
        <v>5388</v>
      </c>
      <c r="B5389" t="s">
        <v>8192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167976</v>
      </c>
      <c r="T5389">
        <v>3</v>
      </c>
      <c r="U5389">
        <v>2</v>
      </c>
      <c r="V5389">
        <v>104985</v>
      </c>
    </row>
    <row r="5390" spans="1:22" x14ac:dyDescent="0.25">
      <c r="A5390">
        <v>5389</v>
      </c>
      <c r="B5390" t="s">
        <v>8192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5378</v>
      </c>
      <c r="P5390" t="s">
        <v>71</v>
      </c>
      <c r="Q5390" t="s">
        <v>161</v>
      </c>
      <c r="R5390" t="s">
        <v>5379</v>
      </c>
      <c r="S5390">
        <v>10953</v>
      </c>
      <c r="T5390">
        <v>3</v>
      </c>
      <c r="U5390">
        <v>0</v>
      </c>
      <c r="V5390">
        <v>470979</v>
      </c>
    </row>
    <row r="5391" spans="1:22" x14ac:dyDescent="0.25">
      <c r="A5391">
        <v>5390</v>
      </c>
      <c r="B5391" t="s">
        <v>8192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982</v>
      </c>
      <c r="T5391">
        <v>2</v>
      </c>
      <c r="U5391">
        <v>0</v>
      </c>
      <c r="V5391">
        <v>48118</v>
      </c>
    </row>
    <row r="5392" spans="1:22" x14ac:dyDescent="0.25">
      <c r="A5392">
        <v>5391</v>
      </c>
      <c r="B5392" t="s">
        <v>8193</v>
      </c>
      <c r="C5392">
        <v>2014</v>
      </c>
      <c r="D5392" s="1">
        <v>41954</v>
      </c>
      <c r="E5392" s="1">
        <v>41956</v>
      </c>
      <c r="F5392" t="s">
        <v>23</v>
      </c>
      <c r="G5392" t="s">
        <v>6783</v>
      </c>
      <c r="H5392" t="s">
        <v>6784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26352</v>
      </c>
      <c r="T5392">
        <v>3</v>
      </c>
      <c r="U5392">
        <v>2</v>
      </c>
      <c r="V5392">
        <v>95526</v>
      </c>
    </row>
    <row r="5393" spans="1:22" x14ac:dyDescent="0.25">
      <c r="A5393">
        <v>5392</v>
      </c>
      <c r="B5393" t="s">
        <v>8194</v>
      </c>
      <c r="C5393">
        <v>2011</v>
      </c>
      <c r="D5393" s="1">
        <v>40866</v>
      </c>
      <c r="E5393" s="1">
        <v>40872</v>
      </c>
      <c r="F5393" t="s">
        <v>50</v>
      </c>
      <c r="G5393" t="s">
        <v>7541</v>
      </c>
      <c r="H5393" t="s">
        <v>7542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225</v>
      </c>
      <c r="T5393">
        <v>6</v>
      </c>
      <c r="U5393">
        <v>0</v>
      </c>
      <c r="V5393">
        <v>108</v>
      </c>
    </row>
    <row r="5394" spans="1:22" x14ac:dyDescent="0.25">
      <c r="A5394">
        <v>5393</v>
      </c>
      <c r="B5394" t="s">
        <v>8194</v>
      </c>
      <c r="C5394">
        <v>2011</v>
      </c>
      <c r="D5394" s="1">
        <v>40866</v>
      </c>
      <c r="E5394" s="1">
        <v>40872</v>
      </c>
      <c r="F5394" t="s">
        <v>50</v>
      </c>
      <c r="G5394" t="s">
        <v>7541</v>
      </c>
      <c r="H5394" t="s">
        <v>7542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996</v>
      </c>
      <c r="T5394">
        <v>2</v>
      </c>
      <c r="U5394">
        <v>0</v>
      </c>
      <c r="V5394">
        <v>45816</v>
      </c>
    </row>
    <row r="5395" spans="1:22" x14ac:dyDescent="0.25">
      <c r="A5395">
        <v>5394</v>
      </c>
      <c r="B5395" t="s">
        <v>8194</v>
      </c>
      <c r="C5395">
        <v>2011</v>
      </c>
      <c r="D5395" s="1">
        <v>40866</v>
      </c>
      <c r="E5395" s="1">
        <v>40872</v>
      </c>
      <c r="F5395" t="s">
        <v>50</v>
      </c>
      <c r="G5395" t="s">
        <v>7541</v>
      </c>
      <c r="H5395" t="s">
        <v>7542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21308</v>
      </c>
      <c r="T5395">
        <v>7</v>
      </c>
      <c r="U5395">
        <v>0</v>
      </c>
      <c r="V5395">
        <v>1022784</v>
      </c>
    </row>
    <row r="5396" spans="1:22" x14ac:dyDescent="0.25">
      <c r="A5396">
        <v>5395</v>
      </c>
      <c r="B5396" t="s">
        <v>8194</v>
      </c>
      <c r="C5396">
        <v>2011</v>
      </c>
      <c r="D5396" s="1">
        <v>40866</v>
      </c>
      <c r="E5396" s="1">
        <v>40872</v>
      </c>
      <c r="F5396" t="s">
        <v>50</v>
      </c>
      <c r="G5396" t="s">
        <v>7541</v>
      </c>
      <c r="H5396" t="s">
        <v>7542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102588</v>
      </c>
      <c r="T5396">
        <v>6</v>
      </c>
      <c r="U5396">
        <v>0</v>
      </c>
      <c r="V5396">
        <v>2359524</v>
      </c>
    </row>
    <row r="5397" spans="1:22" x14ac:dyDescent="0.25">
      <c r="A5397">
        <v>5396</v>
      </c>
      <c r="B5397" t="s">
        <v>8195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5824</v>
      </c>
      <c r="P5397" t="s">
        <v>46</v>
      </c>
      <c r="Q5397" t="s">
        <v>90</v>
      </c>
      <c r="R5397" t="s">
        <v>5825</v>
      </c>
      <c r="S5397">
        <v>2198</v>
      </c>
      <c r="T5397">
        <v>7</v>
      </c>
      <c r="U5397">
        <v>0</v>
      </c>
      <c r="V5397">
        <v>9891</v>
      </c>
    </row>
    <row r="5398" spans="1:22" x14ac:dyDescent="0.25">
      <c r="A5398">
        <v>5397</v>
      </c>
      <c r="B5398" t="s">
        <v>8196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5362</v>
      </c>
      <c r="P5398" t="s">
        <v>32</v>
      </c>
      <c r="Q5398" t="s">
        <v>65</v>
      </c>
      <c r="R5398" t="s">
        <v>5363</v>
      </c>
      <c r="S5398">
        <v>632</v>
      </c>
      <c r="T5398">
        <v>5</v>
      </c>
      <c r="U5398">
        <v>0</v>
      </c>
      <c r="V5398">
        <v>23384</v>
      </c>
    </row>
    <row r="5399" spans="1:22" x14ac:dyDescent="0.25">
      <c r="A5399">
        <v>5398</v>
      </c>
      <c r="B5399" t="s">
        <v>8197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1131</v>
      </c>
    </row>
    <row r="5400" spans="1:22" x14ac:dyDescent="0.25">
      <c r="A5400">
        <v>5399</v>
      </c>
      <c r="B5400" t="s">
        <v>8198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2907</v>
      </c>
      <c r="T5400">
        <v>3</v>
      </c>
      <c r="U5400">
        <v>7</v>
      </c>
      <c r="V5400">
        <v>-20349</v>
      </c>
    </row>
    <row r="5401" spans="1:22" x14ac:dyDescent="0.25">
      <c r="A5401">
        <v>5400</v>
      </c>
      <c r="B5401" t="s">
        <v>8199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556665</v>
      </c>
      <c r="T5401">
        <v>5</v>
      </c>
      <c r="U5401">
        <v>15</v>
      </c>
      <c r="V5401">
        <v>6549</v>
      </c>
    </row>
    <row r="5402" spans="1:22" x14ac:dyDescent="0.25">
      <c r="A5402">
        <v>5401</v>
      </c>
      <c r="B5402" t="s">
        <v>8200</v>
      </c>
      <c r="C5402">
        <v>2014</v>
      </c>
      <c r="D5402" s="1">
        <v>41904</v>
      </c>
      <c r="E5402" s="1">
        <v>41906</v>
      </c>
      <c r="F5402" t="s">
        <v>188</v>
      </c>
      <c r="G5402" t="s">
        <v>8201</v>
      </c>
      <c r="H5402" t="s">
        <v>8202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7198</v>
      </c>
      <c r="T5402">
        <v>2</v>
      </c>
      <c r="U5402">
        <v>0</v>
      </c>
      <c r="V5402">
        <v>151158</v>
      </c>
    </row>
    <row r="5403" spans="1:22" x14ac:dyDescent="0.25">
      <c r="A5403">
        <v>5402</v>
      </c>
      <c r="B5403" t="s">
        <v>8200</v>
      </c>
      <c r="C5403">
        <v>2014</v>
      </c>
      <c r="D5403" s="1">
        <v>41904</v>
      </c>
      <c r="E5403" s="1">
        <v>41906</v>
      </c>
      <c r="F5403" t="s">
        <v>188</v>
      </c>
      <c r="G5403" t="s">
        <v>8201</v>
      </c>
      <c r="H5403" t="s">
        <v>8202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7998</v>
      </c>
      <c r="T5403">
        <v>2</v>
      </c>
      <c r="U5403">
        <v>0</v>
      </c>
      <c r="V5403">
        <v>263934</v>
      </c>
    </row>
    <row r="5404" spans="1:22" x14ac:dyDescent="0.25">
      <c r="A5404">
        <v>5403</v>
      </c>
      <c r="B5404" t="s">
        <v>8203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24672</v>
      </c>
      <c r="T5404">
        <v>4</v>
      </c>
      <c r="U5404">
        <v>2</v>
      </c>
      <c r="V5404">
        <v>771</v>
      </c>
    </row>
    <row r="5405" spans="1:22" x14ac:dyDescent="0.25">
      <c r="A5405">
        <v>5404</v>
      </c>
      <c r="B5405" t="s">
        <v>8203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3744</v>
      </c>
      <c r="T5405">
        <v>1</v>
      </c>
      <c r="U5405">
        <v>2</v>
      </c>
      <c r="V5405">
        <v>13104</v>
      </c>
    </row>
    <row r="5406" spans="1:22" x14ac:dyDescent="0.25">
      <c r="A5406">
        <v>5405</v>
      </c>
      <c r="B5406" t="s">
        <v>8204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44596</v>
      </c>
      <c r="T5406">
        <v>5</v>
      </c>
      <c r="U5406">
        <v>2</v>
      </c>
      <c r="V5406">
        <v>55745</v>
      </c>
    </row>
    <row r="5407" spans="1:22" x14ac:dyDescent="0.25">
      <c r="A5407">
        <v>5406</v>
      </c>
      <c r="B5407" t="s">
        <v>8204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6509</v>
      </c>
      <c r="P5407" t="s">
        <v>71</v>
      </c>
      <c r="Q5407" t="s">
        <v>161</v>
      </c>
      <c r="R5407" t="s">
        <v>6510</v>
      </c>
      <c r="S5407">
        <v>3624</v>
      </c>
      <c r="T5407">
        <v>1</v>
      </c>
      <c r="U5407">
        <v>0</v>
      </c>
      <c r="V5407">
        <v>152208</v>
      </c>
    </row>
    <row r="5408" spans="1:22" x14ac:dyDescent="0.25">
      <c r="A5408">
        <v>5407</v>
      </c>
      <c r="B5408" t="s">
        <v>8204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1065</v>
      </c>
      <c r="T5408">
        <v>3</v>
      </c>
      <c r="U5408">
        <v>0</v>
      </c>
      <c r="V5408">
        <v>50055</v>
      </c>
    </row>
    <row r="5409" spans="1:22" x14ac:dyDescent="0.25">
      <c r="A5409">
        <v>5408</v>
      </c>
      <c r="B5409" t="s">
        <v>8205</v>
      </c>
      <c r="C5409">
        <v>2014</v>
      </c>
      <c r="D5409" s="1">
        <v>41982</v>
      </c>
      <c r="E5409" s="1">
        <v>41988</v>
      </c>
      <c r="F5409" t="s">
        <v>50</v>
      </c>
      <c r="G5409" t="s">
        <v>6028</v>
      </c>
      <c r="H5409" t="s">
        <v>6029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7516</v>
      </c>
      <c r="P5409" t="s">
        <v>46</v>
      </c>
      <c r="Q5409" t="s">
        <v>90</v>
      </c>
      <c r="R5409" t="s">
        <v>8206</v>
      </c>
      <c r="S5409">
        <v>8792</v>
      </c>
      <c r="T5409">
        <v>4</v>
      </c>
      <c r="U5409">
        <v>0</v>
      </c>
      <c r="V5409">
        <v>404432</v>
      </c>
    </row>
    <row r="5410" spans="1:22" x14ac:dyDescent="0.25">
      <c r="A5410">
        <v>5409</v>
      </c>
      <c r="B5410" t="s">
        <v>8205</v>
      </c>
      <c r="C5410">
        <v>2014</v>
      </c>
      <c r="D5410" s="1">
        <v>41982</v>
      </c>
      <c r="E5410" s="1">
        <v>41988</v>
      </c>
      <c r="F5410" t="s">
        <v>50</v>
      </c>
      <c r="G5410" t="s">
        <v>6028</v>
      </c>
      <c r="H5410" t="s">
        <v>6029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22424</v>
      </c>
      <c r="T5410">
        <v>1</v>
      </c>
      <c r="U5410">
        <v>2</v>
      </c>
      <c r="V5410">
        <v>8409</v>
      </c>
    </row>
    <row r="5411" spans="1:22" x14ac:dyDescent="0.25">
      <c r="A5411">
        <v>5410</v>
      </c>
      <c r="B5411" t="s">
        <v>8205</v>
      </c>
      <c r="C5411">
        <v>2014</v>
      </c>
      <c r="D5411" s="1">
        <v>41982</v>
      </c>
      <c r="E5411" s="1">
        <v>41988</v>
      </c>
      <c r="F5411" t="s">
        <v>50</v>
      </c>
      <c r="G5411" t="s">
        <v>6028</v>
      </c>
      <c r="H5411" t="s">
        <v>6029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9048</v>
      </c>
      <c r="T5411">
        <v>3</v>
      </c>
      <c r="U5411">
        <v>2</v>
      </c>
      <c r="V5411">
        <v>3393</v>
      </c>
    </row>
    <row r="5412" spans="1:22" x14ac:dyDescent="0.25">
      <c r="A5412">
        <v>5411</v>
      </c>
      <c r="B5412" t="s">
        <v>8205</v>
      </c>
      <c r="C5412">
        <v>2014</v>
      </c>
      <c r="D5412" s="1">
        <v>41982</v>
      </c>
      <c r="E5412" s="1">
        <v>41988</v>
      </c>
      <c r="F5412" t="s">
        <v>50</v>
      </c>
      <c r="G5412" t="s">
        <v>6028</v>
      </c>
      <c r="H5412" t="s">
        <v>6029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5556</v>
      </c>
      <c r="P5412" t="s">
        <v>46</v>
      </c>
      <c r="Q5412" t="s">
        <v>59</v>
      </c>
      <c r="R5412" t="s">
        <v>5557</v>
      </c>
      <c r="S5412">
        <v>4276</v>
      </c>
      <c r="T5412">
        <v>1</v>
      </c>
      <c r="U5412">
        <v>0</v>
      </c>
      <c r="V5412">
        <v>111176</v>
      </c>
    </row>
    <row r="5413" spans="1:22" x14ac:dyDescent="0.25">
      <c r="A5413">
        <v>5412</v>
      </c>
      <c r="B5413" t="s">
        <v>8207</v>
      </c>
      <c r="C5413">
        <v>2014</v>
      </c>
      <c r="D5413" s="1">
        <v>41901</v>
      </c>
      <c r="E5413" s="1">
        <v>41905</v>
      </c>
      <c r="F5413" t="s">
        <v>50</v>
      </c>
      <c r="G5413" t="s">
        <v>6531</v>
      </c>
      <c r="H5413" t="s">
        <v>6532</v>
      </c>
      <c r="I5413" t="s">
        <v>26</v>
      </c>
      <c r="J5413" t="s">
        <v>27</v>
      </c>
      <c r="K5413" t="s">
        <v>8208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1008</v>
      </c>
      <c r="T5413">
        <v>7</v>
      </c>
      <c r="U5413">
        <v>2</v>
      </c>
      <c r="V5413">
        <v>3528</v>
      </c>
    </row>
    <row r="5414" spans="1:22" x14ac:dyDescent="0.25">
      <c r="A5414">
        <v>5413</v>
      </c>
      <c r="B5414" t="s">
        <v>8207</v>
      </c>
      <c r="C5414">
        <v>2014</v>
      </c>
      <c r="D5414" s="1">
        <v>41901</v>
      </c>
      <c r="E5414" s="1">
        <v>41905</v>
      </c>
      <c r="F5414" t="s">
        <v>50</v>
      </c>
      <c r="G5414" t="s">
        <v>6531</v>
      </c>
      <c r="H5414" t="s">
        <v>6532</v>
      </c>
      <c r="I5414" t="s">
        <v>26</v>
      </c>
      <c r="J5414" t="s">
        <v>27</v>
      </c>
      <c r="K5414" t="s">
        <v>8208</v>
      </c>
      <c r="L5414" t="s">
        <v>668</v>
      </c>
      <c r="M5414">
        <v>88101</v>
      </c>
      <c r="N5414" t="s">
        <v>44</v>
      </c>
      <c r="O5414" t="s">
        <v>8209</v>
      </c>
      <c r="P5414" t="s">
        <v>71</v>
      </c>
      <c r="Q5414" t="s">
        <v>161</v>
      </c>
      <c r="R5414" t="s">
        <v>8210</v>
      </c>
      <c r="S5414">
        <v>10134</v>
      </c>
      <c r="T5414">
        <v>3</v>
      </c>
      <c r="U5414">
        <v>0</v>
      </c>
      <c r="V5414">
        <v>81072</v>
      </c>
    </row>
    <row r="5415" spans="1:22" x14ac:dyDescent="0.25">
      <c r="A5415">
        <v>5414</v>
      </c>
      <c r="B5415" t="s">
        <v>8211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7245</v>
      </c>
      <c r="L5415" t="s">
        <v>4530</v>
      </c>
      <c r="M5415">
        <v>67212</v>
      </c>
      <c r="N5415" t="s">
        <v>105</v>
      </c>
      <c r="O5415" t="s">
        <v>6491</v>
      </c>
      <c r="P5415" t="s">
        <v>71</v>
      </c>
      <c r="Q5415" t="s">
        <v>72</v>
      </c>
      <c r="R5415" t="s">
        <v>6492</v>
      </c>
      <c r="S5415">
        <v>22475</v>
      </c>
      <c r="T5415">
        <v>5</v>
      </c>
      <c r="U5415">
        <v>0</v>
      </c>
      <c r="V5415">
        <v>6293</v>
      </c>
    </row>
    <row r="5416" spans="1:22" x14ac:dyDescent="0.25">
      <c r="A5416">
        <v>5415</v>
      </c>
      <c r="B5416" t="s">
        <v>8212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7918</v>
      </c>
      <c r="P5416" t="s">
        <v>46</v>
      </c>
      <c r="Q5416" t="s">
        <v>78</v>
      </c>
      <c r="R5416" t="s">
        <v>7919</v>
      </c>
      <c r="S5416">
        <v>73176</v>
      </c>
      <c r="T5416">
        <v>6</v>
      </c>
      <c r="U5416">
        <v>8</v>
      </c>
      <c r="V5416">
        <v>-1975752</v>
      </c>
    </row>
    <row r="5417" spans="1:22" x14ac:dyDescent="0.25">
      <c r="A5417">
        <v>5416</v>
      </c>
      <c r="B5417" t="s">
        <v>8212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20736</v>
      </c>
      <c r="T5417">
        <v>4</v>
      </c>
      <c r="U5417">
        <v>2</v>
      </c>
      <c r="V5417">
        <v>72576</v>
      </c>
    </row>
    <row r="5418" spans="1:22" x14ac:dyDescent="0.25">
      <c r="A5418">
        <v>5417</v>
      </c>
      <c r="B5418" t="s">
        <v>8212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39984</v>
      </c>
      <c r="T5418">
        <v>2</v>
      </c>
      <c r="U5418">
        <v>2</v>
      </c>
      <c r="V5418">
        <v>-89964</v>
      </c>
    </row>
    <row r="5419" spans="1:22" x14ac:dyDescent="0.25">
      <c r="A5419">
        <v>5418</v>
      </c>
      <c r="B5419" t="s">
        <v>8213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8214</v>
      </c>
      <c r="P5419" t="s">
        <v>46</v>
      </c>
      <c r="Q5419" t="s">
        <v>75</v>
      </c>
      <c r="R5419" t="s">
        <v>8215</v>
      </c>
      <c r="S5419">
        <v>1536</v>
      </c>
      <c r="T5419">
        <v>2</v>
      </c>
      <c r="U5419">
        <v>0</v>
      </c>
      <c r="V5419">
        <v>768</v>
      </c>
    </row>
    <row r="5420" spans="1:22" x14ac:dyDescent="0.25">
      <c r="A5420">
        <v>5419</v>
      </c>
      <c r="B5420" t="s">
        <v>8216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36288</v>
      </c>
      <c r="T5420">
        <v>7</v>
      </c>
      <c r="U5420">
        <v>2</v>
      </c>
      <c r="V5420">
        <v>127008</v>
      </c>
    </row>
    <row r="5421" spans="1:22" x14ac:dyDescent="0.25">
      <c r="A5421">
        <v>5420</v>
      </c>
      <c r="B5421" t="s">
        <v>8216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150384</v>
      </c>
      <c r="T5421">
        <v>2</v>
      </c>
      <c r="U5421">
        <v>2</v>
      </c>
      <c r="V5421">
        <v>150384</v>
      </c>
    </row>
    <row r="5422" spans="1:22" x14ac:dyDescent="0.25">
      <c r="A5422">
        <v>5421</v>
      </c>
      <c r="B5422" t="s">
        <v>8217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7004</v>
      </c>
      <c r="P5422" t="s">
        <v>71</v>
      </c>
      <c r="Q5422" t="s">
        <v>72</v>
      </c>
      <c r="R5422" t="s">
        <v>7005</v>
      </c>
      <c r="S5422">
        <v>280782</v>
      </c>
      <c r="T5422">
        <v>3</v>
      </c>
      <c r="U5422">
        <v>4</v>
      </c>
      <c r="V5422">
        <v>-608361</v>
      </c>
    </row>
    <row r="5423" spans="1:22" x14ac:dyDescent="0.25">
      <c r="A5423">
        <v>5422</v>
      </c>
      <c r="B5423" t="s">
        <v>8217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31984</v>
      </c>
      <c r="T5423">
        <v>2</v>
      </c>
      <c r="U5423">
        <v>2</v>
      </c>
      <c r="V5423">
        <v>11994</v>
      </c>
    </row>
    <row r="5424" spans="1:22" x14ac:dyDescent="0.25">
      <c r="A5424">
        <v>5423</v>
      </c>
      <c r="B5424" t="s">
        <v>8218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11232</v>
      </c>
      <c r="T5424">
        <v>3</v>
      </c>
      <c r="U5424">
        <v>2</v>
      </c>
      <c r="V5424">
        <v>39312</v>
      </c>
    </row>
    <row r="5425" spans="1:22" x14ac:dyDescent="0.25">
      <c r="A5425">
        <v>5424</v>
      </c>
      <c r="B5425" t="s">
        <v>8219</v>
      </c>
      <c r="C5425">
        <v>2014</v>
      </c>
      <c r="D5425" s="1">
        <v>41947</v>
      </c>
      <c r="E5425" s="1">
        <v>41949</v>
      </c>
      <c r="F5425" t="s">
        <v>23</v>
      </c>
      <c r="G5425" t="s">
        <v>5287</v>
      </c>
      <c r="H5425" t="s">
        <v>5288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8220</v>
      </c>
      <c r="P5425" t="s">
        <v>46</v>
      </c>
      <c r="Q5425" t="s">
        <v>90</v>
      </c>
      <c r="R5425" t="s">
        <v>8221</v>
      </c>
      <c r="S5425">
        <v>264</v>
      </c>
      <c r="T5425">
        <v>5</v>
      </c>
      <c r="U5425">
        <v>0</v>
      </c>
      <c r="V5425">
        <v>1188</v>
      </c>
    </row>
    <row r="5426" spans="1:22" x14ac:dyDescent="0.25">
      <c r="A5426">
        <v>5425</v>
      </c>
      <c r="B5426" t="s">
        <v>8222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7705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352</v>
      </c>
      <c r="T5426">
        <v>2</v>
      </c>
      <c r="U5426">
        <v>0</v>
      </c>
      <c r="V5426">
        <v>10208</v>
      </c>
    </row>
    <row r="5427" spans="1:22" x14ac:dyDescent="0.25">
      <c r="A5427">
        <v>5426</v>
      </c>
      <c r="B5427" t="s">
        <v>8223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8224</v>
      </c>
      <c r="P5427" t="s">
        <v>71</v>
      </c>
      <c r="Q5427" t="s">
        <v>161</v>
      </c>
      <c r="R5427" t="s">
        <v>8225</v>
      </c>
      <c r="S5427">
        <v>164995</v>
      </c>
      <c r="T5427">
        <v>5</v>
      </c>
      <c r="U5427">
        <v>0</v>
      </c>
      <c r="V5427">
        <v>65998</v>
      </c>
    </row>
    <row r="5428" spans="1:22" x14ac:dyDescent="0.25">
      <c r="A5428">
        <v>5427</v>
      </c>
      <c r="B5428" t="s">
        <v>8223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7091</v>
      </c>
      <c r="P5428" t="s">
        <v>32</v>
      </c>
      <c r="Q5428" t="s">
        <v>65</v>
      </c>
      <c r="R5428" t="s">
        <v>7092</v>
      </c>
      <c r="S5428">
        <v>1119</v>
      </c>
      <c r="T5428">
        <v>6</v>
      </c>
      <c r="U5428">
        <v>0</v>
      </c>
      <c r="V5428">
        <v>51474</v>
      </c>
    </row>
    <row r="5429" spans="1:22" x14ac:dyDescent="0.25">
      <c r="A5429">
        <v>5428</v>
      </c>
      <c r="B5429" t="s">
        <v>8226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8227</v>
      </c>
      <c r="H5429" t="s">
        <v>8228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7051</v>
      </c>
      <c r="P5429" t="s">
        <v>32</v>
      </c>
      <c r="Q5429" t="s">
        <v>33</v>
      </c>
      <c r="R5429" t="s">
        <v>7052</v>
      </c>
      <c r="S5429">
        <v>599165</v>
      </c>
      <c r="T5429">
        <v>5</v>
      </c>
      <c r="U5429">
        <v>15</v>
      </c>
      <c r="V5429">
        <v>35245</v>
      </c>
    </row>
    <row r="5430" spans="1:22" x14ac:dyDescent="0.25">
      <c r="A5430">
        <v>5429</v>
      </c>
      <c r="B5430" t="s">
        <v>8229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4653</v>
      </c>
      <c r="T5430">
        <v>3</v>
      </c>
      <c r="U5430">
        <v>0</v>
      </c>
      <c r="V5430">
        <v>120978</v>
      </c>
    </row>
    <row r="5431" spans="1:22" x14ac:dyDescent="0.25">
      <c r="A5431">
        <v>5430</v>
      </c>
      <c r="B5431" t="s">
        <v>8230</v>
      </c>
      <c r="C5431">
        <v>2011</v>
      </c>
      <c r="D5431" s="1">
        <v>40791</v>
      </c>
      <c r="E5431" s="1">
        <v>40793</v>
      </c>
      <c r="F5431" t="s">
        <v>188</v>
      </c>
      <c r="G5431" t="s">
        <v>6543</v>
      </c>
      <c r="H5431" t="s">
        <v>6544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31984</v>
      </c>
      <c r="T5431">
        <v>2</v>
      </c>
      <c r="U5431">
        <v>2</v>
      </c>
      <c r="V5431">
        <v>1999</v>
      </c>
    </row>
    <row r="5432" spans="1:22" x14ac:dyDescent="0.25">
      <c r="A5432">
        <v>5431</v>
      </c>
      <c r="B5432" t="s">
        <v>8231</v>
      </c>
      <c r="C5432">
        <v>2014</v>
      </c>
      <c r="D5432" s="1">
        <v>41934</v>
      </c>
      <c r="E5432" s="1">
        <v>41938</v>
      </c>
      <c r="F5432" t="s">
        <v>50</v>
      </c>
      <c r="G5432" t="s">
        <v>8232</v>
      </c>
      <c r="H5432" t="s">
        <v>8233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8070</v>
      </c>
      <c r="P5432" t="s">
        <v>46</v>
      </c>
      <c r="Q5432" t="s">
        <v>78</v>
      </c>
      <c r="R5432" t="s">
        <v>8071</v>
      </c>
      <c r="S5432">
        <v>161568</v>
      </c>
      <c r="T5432">
        <v>2</v>
      </c>
      <c r="U5432">
        <v>2</v>
      </c>
      <c r="V5432">
        <v>161568</v>
      </c>
    </row>
    <row r="5433" spans="1:22" x14ac:dyDescent="0.25">
      <c r="A5433">
        <v>5432</v>
      </c>
      <c r="B5433" t="s">
        <v>8231</v>
      </c>
      <c r="C5433">
        <v>2014</v>
      </c>
      <c r="D5433" s="1">
        <v>41934</v>
      </c>
      <c r="E5433" s="1">
        <v>41938</v>
      </c>
      <c r="F5433" t="s">
        <v>50</v>
      </c>
      <c r="G5433" t="s">
        <v>8232</v>
      </c>
      <c r="H5433" t="s">
        <v>8233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4064</v>
      </c>
      <c r="T5433">
        <v>1</v>
      </c>
      <c r="U5433">
        <v>2</v>
      </c>
      <c r="V5433">
        <v>13716</v>
      </c>
    </row>
    <row r="5434" spans="1:22" x14ac:dyDescent="0.25">
      <c r="A5434">
        <v>5433</v>
      </c>
      <c r="B5434" t="s">
        <v>8231</v>
      </c>
      <c r="C5434">
        <v>2014</v>
      </c>
      <c r="D5434" s="1">
        <v>41934</v>
      </c>
      <c r="E5434" s="1">
        <v>41938</v>
      </c>
      <c r="F5434" t="s">
        <v>50</v>
      </c>
      <c r="G5434" t="s">
        <v>8232</v>
      </c>
      <c r="H5434" t="s">
        <v>8233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6226</v>
      </c>
      <c r="P5434" t="s">
        <v>46</v>
      </c>
      <c r="Q5434" t="s">
        <v>75</v>
      </c>
      <c r="R5434" t="s">
        <v>6227</v>
      </c>
      <c r="S5434">
        <v>6216</v>
      </c>
      <c r="T5434">
        <v>4</v>
      </c>
      <c r="U5434">
        <v>7</v>
      </c>
      <c r="V5434">
        <v>-49728</v>
      </c>
    </row>
    <row r="5435" spans="1:22" x14ac:dyDescent="0.25">
      <c r="A5435">
        <v>5434</v>
      </c>
      <c r="B5435" t="s">
        <v>8234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8896</v>
      </c>
      <c r="T5435">
        <v>4</v>
      </c>
      <c r="U5435">
        <v>2</v>
      </c>
      <c r="V5435">
        <v>6672</v>
      </c>
    </row>
    <row r="5436" spans="1:22" x14ac:dyDescent="0.25">
      <c r="A5436">
        <v>5435</v>
      </c>
      <c r="B5436" t="s">
        <v>8235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8236</v>
      </c>
      <c r="P5436" t="s">
        <v>46</v>
      </c>
      <c r="Q5436" t="s">
        <v>78</v>
      </c>
      <c r="R5436" t="s">
        <v>8237</v>
      </c>
      <c r="S5436">
        <v>16407</v>
      </c>
      <c r="T5436">
        <v>5</v>
      </c>
      <c r="U5436">
        <v>0</v>
      </c>
      <c r="V5436">
        <v>459396</v>
      </c>
    </row>
    <row r="5437" spans="1:22" x14ac:dyDescent="0.25">
      <c r="A5437">
        <v>5436</v>
      </c>
      <c r="B5437" t="s">
        <v>8235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972</v>
      </c>
    </row>
    <row r="5438" spans="1:22" x14ac:dyDescent="0.25">
      <c r="A5438">
        <v>5437</v>
      </c>
      <c r="B5438" t="s">
        <v>8238</v>
      </c>
      <c r="C5438">
        <v>2011</v>
      </c>
      <c r="D5438" s="1">
        <v>40729</v>
      </c>
      <c r="E5438" s="1">
        <v>40732</v>
      </c>
      <c r="F5438" t="s">
        <v>188</v>
      </c>
      <c r="G5438" t="s">
        <v>8187</v>
      </c>
      <c r="H5438" t="s">
        <v>8188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1952</v>
      </c>
      <c r="T5438">
        <v>2</v>
      </c>
      <c r="U5438">
        <v>2</v>
      </c>
      <c r="V5438">
        <v>5368</v>
      </c>
    </row>
    <row r="5439" spans="1:22" x14ac:dyDescent="0.25">
      <c r="A5439">
        <v>5438</v>
      </c>
      <c r="B5439" t="s">
        <v>8238</v>
      </c>
      <c r="C5439">
        <v>2011</v>
      </c>
      <c r="D5439" s="1">
        <v>40729</v>
      </c>
      <c r="E5439" s="1">
        <v>40732</v>
      </c>
      <c r="F5439" t="s">
        <v>188</v>
      </c>
      <c r="G5439" t="s">
        <v>8187</v>
      </c>
      <c r="H5439" t="s">
        <v>8188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6399</v>
      </c>
      <c r="P5439" t="s">
        <v>46</v>
      </c>
      <c r="Q5439" t="s">
        <v>75</v>
      </c>
      <c r="R5439" t="s">
        <v>6400</v>
      </c>
      <c r="S5439">
        <v>981</v>
      </c>
      <c r="T5439">
        <v>5</v>
      </c>
      <c r="U5439">
        <v>7</v>
      </c>
      <c r="V5439">
        <v>-6867</v>
      </c>
    </row>
    <row r="5440" spans="1:22" x14ac:dyDescent="0.25">
      <c r="A5440">
        <v>5439</v>
      </c>
      <c r="B5440" t="s">
        <v>8238</v>
      </c>
      <c r="C5440">
        <v>2011</v>
      </c>
      <c r="D5440" s="1">
        <v>40729</v>
      </c>
      <c r="E5440" s="1">
        <v>40732</v>
      </c>
      <c r="F5440" t="s">
        <v>188</v>
      </c>
      <c r="G5440" t="s">
        <v>8187</v>
      </c>
      <c r="H5440" t="s">
        <v>8188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8239</v>
      </c>
      <c r="P5440" t="s">
        <v>32</v>
      </c>
      <c r="Q5440" t="s">
        <v>65</v>
      </c>
      <c r="R5440" t="s">
        <v>8240</v>
      </c>
      <c r="S5440">
        <v>213216</v>
      </c>
      <c r="T5440">
        <v>3</v>
      </c>
      <c r="U5440">
        <v>2</v>
      </c>
      <c r="V5440">
        <v>159912</v>
      </c>
    </row>
    <row r="5441" spans="1:22" x14ac:dyDescent="0.25">
      <c r="A5441">
        <v>5440</v>
      </c>
      <c r="B5441" t="s">
        <v>8241</v>
      </c>
      <c r="C5441">
        <v>2013</v>
      </c>
      <c r="D5441" s="1">
        <v>41369</v>
      </c>
      <c r="E5441" s="1">
        <v>41374</v>
      </c>
      <c r="F5441" t="s">
        <v>50</v>
      </c>
      <c r="G5441" t="s">
        <v>6489</v>
      </c>
      <c r="H5441" t="s">
        <v>6490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6366</v>
      </c>
      <c r="P5441" t="s">
        <v>46</v>
      </c>
      <c r="Q5441" t="s">
        <v>75</v>
      </c>
      <c r="R5441" t="s">
        <v>6367</v>
      </c>
      <c r="S5441">
        <v>588784</v>
      </c>
      <c r="T5441">
        <v>2</v>
      </c>
      <c r="U5441">
        <v>2</v>
      </c>
      <c r="V5441">
        <v>183995</v>
      </c>
    </row>
    <row r="5442" spans="1:22" x14ac:dyDescent="0.25">
      <c r="A5442">
        <v>5441</v>
      </c>
      <c r="B5442" t="s">
        <v>8242</v>
      </c>
      <c r="C5442">
        <v>2014</v>
      </c>
      <c r="D5442" s="1">
        <v>41957</v>
      </c>
      <c r="E5442" s="1">
        <v>41962</v>
      </c>
      <c r="F5442" t="s">
        <v>23</v>
      </c>
      <c r="G5442" t="s">
        <v>5805</v>
      </c>
      <c r="H5442" t="s">
        <v>5806</v>
      </c>
      <c r="I5442" t="s">
        <v>26</v>
      </c>
      <c r="J5442" t="s">
        <v>27</v>
      </c>
      <c r="K5442" t="s">
        <v>8243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2064</v>
      </c>
      <c r="T5442">
        <v>1</v>
      </c>
      <c r="U5442">
        <v>2</v>
      </c>
      <c r="V5442">
        <v>1548</v>
      </c>
    </row>
    <row r="5443" spans="1:22" x14ac:dyDescent="0.25">
      <c r="A5443">
        <v>5442</v>
      </c>
      <c r="B5443" t="s">
        <v>8244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8245</v>
      </c>
      <c r="P5443" t="s">
        <v>46</v>
      </c>
      <c r="Q5443" t="s">
        <v>90</v>
      </c>
      <c r="R5443" t="s">
        <v>8246</v>
      </c>
      <c r="S5443">
        <v>6368</v>
      </c>
      <c r="T5443">
        <v>2</v>
      </c>
      <c r="U5443">
        <v>2</v>
      </c>
      <c r="V5443">
        <v>2388</v>
      </c>
    </row>
    <row r="5444" spans="1:22" x14ac:dyDescent="0.25">
      <c r="A5444">
        <v>5443</v>
      </c>
      <c r="B5444" t="s">
        <v>8247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996</v>
      </c>
      <c r="T5444">
        <v>1</v>
      </c>
      <c r="U5444">
        <v>0</v>
      </c>
      <c r="V5444">
        <v>36852</v>
      </c>
    </row>
    <row r="5445" spans="1:22" x14ac:dyDescent="0.25">
      <c r="A5445">
        <v>5444</v>
      </c>
      <c r="B5445" t="s">
        <v>8247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62296</v>
      </c>
      <c r="T5445">
        <v>13</v>
      </c>
      <c r="U5445">
        <v>2</v>
      </c>
      <c r="V5445">
        <v>210249</v>
      </c>
    </row>
    <row r="5446" spans="1:22" x14ac:dyDescent="0.25">
      <c r="A5446">
        <v>5445</v>
      </c>
      <c r="B5446" t="s">
        <v>8247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8248</v>
      </c>
      <c r="P5446" t="s">
        <v>46</v>
      </c>
      <c r="Q5446" t="s">
        <v>68</v>
      </c>
      <c r="R5446" t="s">
        <v>8249</v>
      </c>
      <c r="S5446">
        <v>1071</v>
      </c>
      <c r="T5446">
        <v>3</v>
      </c>
      <c r="U5446">
        <v>0</v>
      </c>
      <c r="V5446">
        <v>27846</v>
      </c>
    </row>
    <row r="5447" spans="1:22" x14ac:dyDescent="0.25">
      <c r="A5447">
        <v>5446</v>
      </c>
      <c r="B5447" t="s">
        <v>8250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20936</v>
      </c>
      <c r="T5447">
        <v>1</v>
      </c>
      <c r="U5447">
        <v>2</v>
      </c>
      <c r="V5447">
        <v>70659</v>
      </c>
    </row>
    <row r="5448" spans="1:22" x14ac:dyDescent="0.25">
      <c r="A5448">
        <v>5447</v>
      </c>
      <c r="B5448" t="s">
        <v>8251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825</v>
      </c>
    </row>
    <row r="5449" spans="1:22" x14ac:dyDescent="0.25">
      <c r="A5449">
        <v>5448</v>
      </c>
      <c r="B5449" t="s">
        <v>8251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24995</v>
      </c>
      <c r="T5449">
        <v>5</v>
      </c>
      <c r="U5449">
        <v>0</v>
      </c>
      <c r="V5449">
        <v>874825</v>
      </c>
    </row>
    <row r="5450" spans="1:22" x14ac:dyDescent="0.25">
      <c r="A5450">
        <v>5449</v>
      </c>
      <c r="B5450" t="s">
        <v>8252</v>
      </c>
      <c r="C5450">
        <v>2011</v>
      </c>
      <c r="D5450" s="1">
        <v>40798</v>
      </c>
      <c r="E5450" s="1">
        <v>40805</v>
      </c>
      <c r="F5450" t="s">
        <v>50</v>
      </c>
      <c r="G5450" t="s">
        <v>5736</v>
      </c>
      <c r="H5450" t="s">
        <v>5737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5893</v>
      </c>
      <c r="P5450" t="s">
        <v>46</v>
      </c>
      <c r="Q5450" t="s">
        <v>578</v>
      </c>
      <c r="R5450" t="s">
        <v>5894</v>
      </c>
      <c r="S5450">
        <v>35793</v>
      </c>
      <c r="T5450">
        <v>3</v>
      </c>
      <c r="U5450">
        <v>0</v>
      </c>
      <c r="V5450">
        <v>71586</v>
      </c>
    </row>
    <row r="5451" spans="1:22" x14ac:dyDescent="0.25">
      <c r="A5451">
        <v>5450</v>
      </c>
      <c r="B5451" t="s">
        <v>8252</v>
      </c>
      <c r="C5451">
        <v>2011</v>
      </c>
      <c r="D5451" s="1">
        <v>40798</v>
      </c>
      <c r="E5451" s="1">
        <v>40805</v>
      </c>
      <c r="F5451" t="s">
        <v>50</v>
      </c>
      <c r="G5451" t="s">
        <v>5736</v>
      </c>
      <c r="H5451" t="s">
        <v>5737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7681</v>
      </c>
      <c r="P5451" t="s">
        <v>71</v>
      </c>
      <c r="Q5451" t="s">
        <v>161</v>
      </c>
      <c r="R5451" t="s">
        <v>7682</v>
      </c>
      <c r="S5451">
        <v>574</v>
      </c>
      <c r="T5451">
        <v>5</v>
      </c>
      <c r="U5451">
        <v>0</v>
      </c>
      <c r="V5451">
        <v>10906</v>
      </c>
    </row>
    <row r="5452" spans="1:22" x14ac:dyDescent="0.25">
      <c r="A5452">
        <v>5451</v>
      </c>
      <c r="B5452" t="s">
        <v>8252</v>
      </c>
      <c r="C5452">
        <v>2011</v>
      </c>
      <c r="D5452" s="1">
        <v>40798</v>
      </c>
      <c r="E5452" s="1">
        <v>40805</v>
      </c>
      <c r="F5452" t="s">
        <v>50</v>
      </c>
      <c r="G5452" t="s">
        <v>5736</v>
      </c>
      <c r="H5452" t="s">
        <v>5737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33196</v>
      </c>
      <c r="T5452">
        <v>2</v>
      </c>
      <c r="U5452">
        <v>0</v>
      </c>
      <c r="V5452">
        <v>149382</v>
      </c>
    </row>
    <row r="5453" spans="1:22" x14ac:dyDescent="0.25">
      <c r="A5453">
        <v>5452</v>
      </c>
      <c r="B5453" t="s">
        <v>8252</v>
      </c>
      <c r="C5453">
        <v>2011</v>
      </c>
      <c r="D5453" s="1">
        <v>40798</v>
      </c>
      <c r="E5453" s="1">
        <v>40805</v>
      </c>
      <c r="F5453" t="s">
        <v>50</v>
      </c>
      <c r="G5453" t="s">
        <v>5736</v>
      </c>
      <c r="H5453" t="s">
        <v>5737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6331</v>
      </c>
      <c r="P5453" t="s">
        <v>32</v>
      </c>
      <c r="Q5453" t="s">
        <v>65</v>
      </c>
      <c r="R5453" t="s">
        <v>6332</v>
      </c>
      <c r="S5453">
        <v>4056</v>
      </c>
      <c r="T5453">
        <v>2</v>
      </c>
      <c r="U5453">
        <v>0</v>
      </c>
      <c r="V5453">
        <v>129792</v>
      </c>
    </row>
    <row r="5454" spans="1:22" x14ac:dyDescent="0.25">
      <c r="A5454">
        <v>5453</v>
      </c>
      <c r="B5454" t="s">
        <v>8253</v>
      </c>
      <c r="C5454">
        <v>2013</v>
      </c>
      <c r="D5454" s="1">
        <v>41478</v>
      </c>
      <c r="E5454" s="1">
        <v>41485</v>
      </c>
      <c r="F5454" t="s">
        <v>50</v>
      </c>
      <c r="G5454" t="s">
        <v>5337</v>
      </c>
      <c r="H5454" t="s">
        <v>5338</v>
      </c>
      <c r="I5454" t="s">
        <v>102</v>
      </c>
      <c r="J5454" t="s">
        <v>27</v>
      </c>
      <c r="K5454" t="s">
        <v>5469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862</v>
      </c>
      <c r="T5454">
        <v>5</v>
      </c>
      <c r="U5454">
        <v>0</v>
      </c>
      <c r="V5454">
        <v>24998</v>
      </c>
    </row>
    <row r="5455" spans="1:22" x14ac:dyDescent="0.25">
      <c r="A5455">
        <v>5454</v>
      </c>
      <c r="B5455" t="s">
        <v>8254</v>
      </c>
      <c r="C5455">
        <v>2014</v>
      </c>
      <c r="D5455" s="1">
        <v>41779</v>
      </c>
      <c r="E5455" s="1">
        <v>41783</v>
      </c>
      <c r="F5455" t="s">
        <v>50</v>
      </c>
      <c r="G5455" t="s">
        <v>5287</v>
      </c>
      <c r="H5455" t="s">
        <v>5288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6975</v>
      </c>
      <c r="P5455" t="s">
        <v>46</v>
      </c>
      <c r="Q5455" t="s">
        <v>90</v>
      </c>
      <c r="R5455" t="s">
        <v>6976</v>
      </c>
      <c r="S5455">
        <v>38016</v>
      </c>
      <c r="T5455">
        <v>6</v>
      </c>
      <c r="U5455">
        <v>2</v>
      </c>
      <c r="V5455">
        <v>137808</v>
      </c>
    </row>
    <row r="5456" spans="1:22" x14ac:dyDescent="0.25">
      <c r="A5456">
        <v>5455</v>
      </c>
      <c r="B5456" t="s">
        <v>8255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8384</v>
      </c>
      <c r="T5456">
        <v>1</v>
      </c>
      <c r="U5456">
        <v>2</v>
      </c>
      <c r="V5456">
        <v>7336</v>
      </c>
    </row>
    <row r="5457" spans="1:22" x14ac:dyDescent="0.25">
      <c r="A5457">
        <v>5456</v>
      </c>
      <c r="B5457" t="s">
        <v>8255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6848</v>
      </c>
      <c r="T5457">
        <v>2</v>
      </c>
      <c r="U5457">
        <v>2</v>
      </c>
      <c r="V5457">
        <v>7704</v>
      </c>
    </row>
    <row r="5458" spans="1:22" x14ac:dyDescent="0.25">
      <c r="A5458">
        <v>5457</v>
      </c>
      <c r="B5458" t="s">
        <v>8256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8257</v>
      </c>
      <c r="P5458" t="s">
        <v>46</v>
      </c>
      <c r="Q5458" t="s">
        <v>269</v>
      </c>
      <c r="R5458" t="s">
        <v>8258</v>
      </c>
      <c r="S5458">
        <v>196</v>
      </c>
      <c r="T5458">
        <v>5</v>
      </c>
      <c r="U5458">
        <v>0</v>
      </c>
      <c r="V5458">
        <v>9604</v>
      </c>
    </row>
    <row r="5459" spans="1:22" x14ac:dyDescent="0.25">
      <c r="A5459">
        <v>5458</v>
      </c>
      <c r="B5459" t="s">
        <v>8256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6846</v>
      </c>
      <c r="T5459">
        <v>2</v>
      </c>
      <c r="U5459">
        <v>0</v>
      </c>
      <c r="V5459">
        <v>20538</v>
      </c>
    </row>
    <row r="5460" spans="1:22" x14ac:dyDescent="0.25">
      <c r="A5460">
        <v>5459</v>
      </c>
      <c r="B5460" t="s">
        <v>8259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13344</v>
      </c>
      <c r="T5460">
        <v>6</v>
      </c>
      <c r="U5460">
        <v>2</v>
      </c>
      <c r="V5460">
        <v>43368</v>
      </c>
    </row>
    <row r="5461" spans="1:22" x14ac:dyDescent="0.25">
      <c r="A5461">
        <v>5460</v>
      </c>
      <c r="B5461" t="s">
        <v>8259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8260</v>
      </c>
      <c r="P5461" t="s">
        <v>32</v>
      </c>
      <c r="Q5461" t="s">
        <v>56</v>
      </c>
      <c r="R5461" t="s">
        <v>8261</v>
      </c>
      <c r="S5461">
        <v>1478272</v>
      </c>
      <c r="T5461">
        <v>8</v>
      </c>
      <c r="U5461">
        <v>2</v>
      </c>
      <c r="V5461">
        <v>92392</v>
      </c>
    </row>
    <row r="5462" spans="1:22" x14ac:dyDescent="0.25">
      <c r="A5462">
        <v>5461</v>
      </c>
      <c r="B5462" t="s">
        <v>8262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6445</v>
      </c>
      <c r="P5462" t="s">
        <v>46</v>
      </c>
      <c r="Q5462" t="s">
        <v>59</v>
      </c>
      <c r="R5462" t="s">
        <v>6446</v>
      </c>
      <c r="S5462">
        <v>16272</v>
      </c>
      <c r="T5462">
        <v>1</v>
      </c>
      <c r="U5462">
        <v>2</v>
      </c>
      <c r="V5462">
        <v>-38646</v>
      </c>
    </row>
    <row r="5463" spans="1:22" x14ac:dyDescent="0.25">
      <c r="A5463">
        <v>5462</v>
      </c>
      <c r="B5463" t="s">
        <v>8263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924</v>
      </c>
      <c r="T5463">
        <v>3</v>
      </c>
      <c r="U5463">
        <v>0</v>
      </c>
      <c r="V5463">
        <v>44352</v>
      </c>
    </row>
    <row r="5464" spans="1:22" x14ac:dyDescent="0.25">
      <c r="A5464">
        <v>5463</v>
      </c>
      <c r="B5464" t="s">
        <v>8264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3234</v>
      </c>
      <c r="T5464">
        <v>10</v>
      </c>
      <c r="U5464">
        <v>7</v>
      </c>
      <c r="V5464">
        <v>-23716</v>
      </c>
    </row>
    <row r="5465" spans="1:22" x14ac:dyDescent="0.25">
      <c r="A5465">
        <v>5464</v>
      </c>
      <c r="B5465" t="s">
        <v>8264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5369</v>
      </c>
      <c r="S5465">
        <v>56064</v>
      </c>
      <c r="T5465">
        <v>4</v>
      </c>
      <c r="U5465">
        <v>2</v>
      </c>
      <c r="V5465">
        <v>196224</v>
      </c>
    </row>
    <row r="5466" spans="1:22" x14ac:dyDescent="0.25">
      <c r="A5466">
        <v>5465</v>
      </c>
      <c r="B5466" t="s">
        <v>8264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10872</v>
      </c>
      <c r="T5466">
        <v>5</v>
      </c>
      <c r="U5466">
        <v>2</v>
      </c>
      <c r="V5466">
        <v>36693</v>
      </c>
    </row>
    <row r="5467" spans="1:22" x14ac:dyDescent="0.25">
      <c r="A5467">
        <v>5466</v>
      </c>
      <c r="B5467" t="s">
        <v>8264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18147</v>
      </c>
      <c r="T5467">
        <v>5</v>
      </c>
      <c r="U5467">
        <v>7</v>
      </c>
      <c r="V5467">
        <v>-320597</v>
      </c>
    </row>
    <row r="5468" spans="1:22" x14ac:dyDescent="0.25">
      <c r="A5468">
        <v>5467</v>
      </c>
      <c r="B5468" t="s">
        <v>8265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16176</v>
      </c>
      <c r="T5468">
        <v>3</v>
      </c>
      <c r="U5468">
        <v>2</v>
      </c>
      <c r="V5468">
        <v>6066</v>
      </c>
    </row>
    <row r="5469" spans="1:22" x14ac:dyDescent="0.25">
      <c r="A5469">
        <v>5468</v>
      </c>
      <c r="B5469" t="s">
        <v>8266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122352</v>
      </c>
      <c r="T5469">
        <v>3</v>
      </c>
      <c r="U5469">
        <v>2</v>
      </c>
      <c r="V5469">
        <v>137646</v>
      </c>
    </row>
    <row r="5470" spans="1:22" x14ac:dyDescent="0.25">
      <c r="A5470">
        <v>5469</v>
      </c>
      <c r="B5470" t="s">
        <v>8267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585552</v>
      </c>
      <c r="T5470">
        <v>3</v>
      </c>
      <c r="U5470">
        <v>2</v>
      </c>
      <c r="V5470">
        <v>73194</v>
      </c>
    </row>
    <row r="5471" spans="1:22" x14ac:dyDescent="0.25">
      <c r="A5471">
        <v>5470</v>
      </c>
      <c r="B5471" t="s">
        <v>8267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1944</v>
      </c>
      <c r="T5471">
        <v>3</v>
      </c>
      <c r="U5471">
        <v>0</v>
      </c>
      <c r="V5471">
        <v>93312</v>
      </c>
    </row>
    <row r="5472" spans="1:22" x14ac:dyDescent="0.25">
      <c r="A5472">
        <v>5471</v>
      </c>
      <c r="B5472" t="s">
        <v>8268</v>
      </c>
      <c r="C5472">
        <v>2013</v>
      </c>
      <c r="D5472" s="1">
        <v>41425</v>
      </c>
      <c r="E5472" s="1">
        <v>41430</v>
      </c>
      <c r="F5472" t="s">
        <v>50</v>
      </c>
      <c r="G5472" t="s">
        <v>5223</v>
      </c>
      <c r="H5472" t="s">
        <v>5224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12392</v>
      </c>
      <c r="T5472">
        <v>5</v>
      </c>
      <c r="U5472">
        <v>2</v>
      </c>
      <c r="V5472">
        <v>9294</v>
      </c>
    </row>
    <row r="5473" spans="1:22" x14ac:dyDescent="0.25">
      <c r="A5473">
        <v>5472</v>
      </c>
      <c r="B5473" t="s">
        <v>8269</v>
      </c>
      <c r="C5473">
        <v>2014</v>
      </c>
      <c r="D5473" s="1">
        <v>41993</v>
      </c>
      <c r="E5473" s="1">
        <v>41997</v>
      </c>
      <c r="F5473" t="s">
        <v>50</v>
      </c>
      <c r="G5473" t="s">
        <v>6531</v>
      </c>
      <c r="H5473" t="s">
        <v>6532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6590</v>
      </c>
      <c r="P5473" t="s">
        <v>32</v>
      </c>
      <c r="Q5473" t="s">
        <v>65</v>
      </c>
      <c r="R5473" t="s">
        <v>6591</v>
      </c>
      <c r="S5473">
        <v>1336</v>
      </c>
      <c r="T5473">
        <v>5</v>
      </c>
      <c r="U5473">
        <v>2</v>
      </c>
      <c r="V5473">
        <v>4008</v>
      </c>
    </row>
    <row r="5474" spans="1:22" x14ac:dyDescent="0.25">
      <c r="A5474">
        <v>5473</v>
      </c>
      <c r="B5474" t="s">
        <v>8269</v>
      </c>
      <c r="C5474">
        <v>2014</v>
      </c>
      <c r="D5474" s="1">
        <v>41993</v>
      </c>
      <c r="E5474" s="1">
        <v>41997</v>
      </c>
      <c r="F5474" t="s">
        <v>50</v>
      </c>
      <c r="G5474" t="s">
        <v>6531</v>
      </c>
      <c r="H5474" t="s">
        <v>6532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78256</v>
      </c>
      <c r="T5474">
        <v>2</v>
      </c>
      <c r="U5474">
        <v>2</v>
      </c>
      <c r="V5474">
        <v>-176076</v>
      </c>
    </row>
    <row r="5475" spans="1:22" x14ac:dyDescent="0.25">
      <c r="A5475">
        <v>5474</v>
      </c>
      <c r="B5475" t="s">
        <v>8269</v>
      </c>
      <c r="C5475">
        <v>2014</v>
      </c>
      <c r="D5475" s="1">
        <v>41993</v>
      </c>
      <c r="E5475" s="1">
        <v>41997</v>
      </c>
      <c r="F5475" t="s">
        <v>50</v>
      </c>
      <c r="G5475" t="s">
        <v>6531</v>
      </c>
      <c r="H5475" t="s">
        <v>6532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102018</v>
      </c>
      <c r="T5475">
        <v>7</v>
      </c>
      <c r="U5475">
        <v>7</v>
      </c>
      <c r="V5475">
        <v>-1836324</v>
      </c>
    </row>
    <row r="5476" spans="1:22" x14ac:dyDescent="0.25">
      <c r="A5476">
        <v>5475</v>
      </c>
      <c r="B5476" t="s">
        <v>8270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75068</v>
      </c>
      <c r="T5476">
        <v>2</v>
      </c>
      <c r="U5476">
        <v>0</v>
      </c>
      <c r="V5476">
        <v>37534</v>
      </c>
    </row>
    <row r="5477" spans="1:22" x14ac:dyDescent="0.25">
      <c r="A5477">
        <v>5476</v>
      </c>
      <c r="B5477" t="s">
        <v>8271</v>
      </c>
      <c r="C5477">
        <v>2014</v>
      </c>
      <c r="D5477" s="1">
        <v>41806</v>
      </c>
      <c r="E5477" s="1">
        <v>41809</v>
      </c>
      <c r="F5477" t="s">
        <v>188</v>
      </c>
      <c r="G5477" t="s">
        <v>5927</v>
      </c>
      <c r="H5477" t="s">
        <v>5928</v>
      </c>
      <c r="I5477" t="s">
        <v>102</v>
      </c>
      <c r="J5477" t="s">
        <v>27</v>
      </c>
      <c r="K5477" t="s">
        <v>6365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444</v>
      </c>
      <c r="T5477">
        <v>3</v>
      </c>
      <c r="U5477">
        <v>0</v>
      </c>
      <c r="V5477">
        <v>222</v>
      </c>
    </row>
    <row r="5478" spans="1:22" x14ac:dyDescent="0.25">
      <c r="A5478">
        <v>5477</v>
      </c>
      <c r="B5478" t="s">
        <v>8271</v>
      </c>
      <c r="C5478">
        <v>2014</v>
      </c>
      <c r="D5478" s="1">
        <v>41806</v>
      </c>
      <c r="E5478" s="1">
        <v>41809</v>
      </c>
      <c r="F5478" t="s">
        <v>188</v>
      </c>
      <c r="G5478" t="s">
        <v>5927</v>
      </c>
      <c r="H5478" t="s">
        <v>5928</v>
      </c>
      <c r="I5478" t="s">
        <v>102</v>
      </c>
      <c r="J5478" t="s">
        <v>27</v>
      </c>
      <c r="K5478" t="s">
        <v>6365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8455</v>
      </c>
      <c r="T5478">
        <v>5</v>
      </c>
      <c r="U5478">
        <v>0</v>
      </c>
      <c r="V5478">
        <v>228285</v>
      </c>
    </row>
    <row r="5479" spans="1:22" x14ac:dyDescent="0.25">
      <c r="A5479">
        <v>5478</v>
      </c>
      <c r="B5479" t="s">
        <v>8271</v>
      </c>
      <c r="C5479">
        <v>2014</v>
      </c>
      <c r="D5479" s="1">
        <v>41806</v>
      </c>
      <c r="E5479" s="1">
        <v>41809</v>
      </c>
      <c r="F5479" t="s">
        <v>188</v>
      </c>
      <c r="G5479" t="s">
        <v>5927</v>
      </c>
      <c r="H5479" t="s">
        <v>5928</v>
      </c>
      <c r="I5479" t="s">
        <v>102</v>
      </c>
      <c r="J5479" t="s">
        <v>27</v>
      </c>
      <c r="K5479" t="s">
        <v>6365</v>
      </c>
      <c r="L5479" t="s">
        <v>229</v>
      </c>
      <c r="M5479">
        <v>55369</v>
      </c>
      <c r="N5479" t="s">
        <v>105</v>
      </c>
      <c r="O5479" t="s">
        <v>7516</v>
      </c>
      <c r="P5479" t="s">
        <v>46</v>
      </c>
      <c r="Q5479" t="s">
        <v>90</v>
      </c>
      <c r="R5479" t="s">
        <v>7517</v>
      </c>
      <c r="S5479">
        <v>1794</v>
      </c>
      <c r="T5479">
        <v>3</v>
      </c>
      <c r="U5479">
        <v>0</v>
      </c>
      <c r="V5479">
        <v>87906</v>
      </c>
    </row>
    <row r="5480" spans="1:22" x14ac:dyDescent="0.25">
      <c r="A5480">
        <v>5479</v>
      </c>
      <c r="B5480" t="s">
        <v>8272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1284</v>
      </c>
      <c r="T5480">
        <v>3</v>
      </c>
      <c r="U5480">
        <v>0</v>
      </c>
      <c r="V5480">
        <v>62916</v>
      </c>
    </row>
    <row r="5481" spans="1:22" x14ac:dyDescent="0.25">
      <c r="A5481">
        <v>5480</v>
      </c>
      <c r="B5481" t="s">
        <v>8273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1869</v>
      </c>
      <c r="T5481">
        <v>1</v>
      </c>
      <c r="U5481">
        <v>7</v>
      </c>
      <c r="V5481">
        <v>-13083</v>
      </c>
    </row>
    <row r="5482" spans="1:22" x14ac:dyDescent="0.25">
      <c r="A5482">
        <v>5481</v>
      </c>
      <c r="B5482" t="s">
        <v>8274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103192</v>
      </c>
      <c r="T5482">
        <v>1</v>
      </c>
      <c r="U5482">
        <v>2</v>
      </c>
      <c r="V5482">
        <v>116091</v>
      </c>
    </row>
    <row r="5483" spans="1:22" x14ac:dyDescent="0.25">
      <c r="A5483">
        <v>5482</v>
      </c>
      <c r="B5483" t="s">
        <v>8274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6684</v>
      </c>
      <c r="P5483" t="s">
        <v>71</v>
      </c>
      <c r="Q5483" t="s">
        <v>161</v>
      </c>
      <c r="R5483" t="s">
        <v>6685</v>
      </c>
      <c r="S5483">
        <v>36</v>
      </c>
      <c r="T5483">
        <v>2</v>
      </c>
      <c r="U5483">
        <v>0</v>
      </c>
      <c r="V5483">
        <v>648</v>
      </c>
    </row>
    <row r="5484" spans="1:22" x14ac:dyDescent="0.25">
      <c r="A5484">
        <v>5483</v>
      </c>
      <c r="B5484" t="s">
        <v>8274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23996</v>
      </c>
      <c r="T5484">
        <v>4</v>
      </c>
      <c r="U5484">
        <v>0</v>
      </c>
      <c r="V5484">
        <v>1151808</v>
      </c>
    </row>
    <row r="5485" spans="1:22" x14ac:dyDescent="0.25">
      <c r="A5485">
        <v>5484</v>
      </c>
      <c r="B5485" t="s">
        <v>8274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6445</v>
      </c>
      <c r="P5485" t="s">
        <v>46</v>
      </c>
      <c r="Q5485" t="s">
        <v>59</v>
      </c>
      <c r="R5485" t="s">
        <v>6446</v>
      </c>
      <c r="S5485">
        <v>4068</v>
      </c>
      <c r="T5485">
        <v>2</v>
      </c>
      <c r="U5485">
        <v>0</v>
      </c>
      <c r="V5485">
        <v>4068</v>
      </c>
    </row>
    <row r="5486" spans="1:22" x14ac:dyDescent="0.25">
      <c r="A5486">
        <v>5485</v>
      </c>
      <c r="B5486" t="s">
        <v>8275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8276</v>
      </c>
      <c r="P5486" t="s">
        <v>32</v>
      </c>
      <c r="Q5486" t="s">
        <v>36</v>
      </c>
      <c r="R5486" t="s">
        <v>8277</v>
      </c>
      <c r="S5486">
        <v>419136</v>
      </c>
      <c r="T5486">
        <v>4</v>
      </c>
      <c r="U5486">
        <v>2</v>
      </c>
      <c r="V5486">
        <v>-681096</v>
      </c>
    </row>
    <row r="5487" spans="1:22" x14ac:dyDescent="0.25">
      <c r="A5487">
        <v>5486</v>
      </c>
      <c r="B5487" t="s">
        <v>8278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23472</v>
      </c>
      <c r="T5487">
        <v>3</v>
      </c>
      <c r="U5487">
        <v>2</v>
      </c>
      <c r="V5487">
        <v>76284</v>
      </c>
    </row>
    <row r="5488" spans="1:22" x14ac:dyDescent="0.25">
      <c r="A5488">
        <v>5487</v>
      </c>
      <c r="B5488" t="s">
        <v>8279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3592</v>
      </c>
      <c r="T5488">
        <v>4</v>
      </c>
      <c r="U5488">
        <v>8</v>
      </c>
      <c r="V5488">
        <v>-6286</v>
      </c>
    </row>
    <row r="5489" spans="1:22" x14ac:dyDescent="0.25">
      <c r="A5489">
        <v>5488</v>
      </c>
      <c r="B5489" t="s">
        <v>8280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23976</v>
      </c>
      <c r="T5489">
        <v>3</v>
      </c>
      <c r="U5489">
        <v>2</v>
      </c>
      <c r="V5489">
        <v>-56943</v>
      </c>
    </row>
    <row r="5490" spans="1:22" x14ac:dyDescent="0.25">
      <c r="A5490">
        <v>5489</v>
      </c>
      <c r="B5490" t="s">
        <v>8280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6264</v>
      </c>
      <c r="T5490">
        <v>3</v>
      </c>
      <c r="U5490">
        <v>2</v>
      </c>
      <c r="V5490">
        <v>20358</v>
      </c>
    </row>
    <row r="5491" spans="1:22" x14ac:dyDescent="0.25">
      <c r="A5491">
        <v>5490</v>
      </c>
      <c r="B5491" t="s">
        <v>8280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5285</v>
      </c>
      <c r="P5491" t="s">
        <v>46</v>
      </c>
      <c r="Q5491" t="s">
        <v>78</v>
      </c>
      <c r="R5491" t="s">
        <v>186</v>
      </c>
      <c r="S5491">
        <v>20808</v>
      </c>
      <c r="T5491">
        <v>3</v>
      </c>
      <c r="U5491">
        <v>2</v>
      </c>
      <c r="V5491">
        <v>18207</v>
      </c>
    </row>
    <row r="5492" spans="1:22" x14ac:dyDescent="0.25">
      <c r="A5492">
        <v>5491</v>
      </c>
      <c r="B5492" t="s">
        <v>8280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218352</v>
      </c>
      <c r="T5492">
        <v>3</v>
      </c>
      <c r="U5492">
        <v>2</v>
      </c>
      <c r="V5492">
        <v>-191058</v>
      </c>
    </row>
    <row r="5493" spans="1:22" x14ac:dyDescent="0.25">
      <c r="A5493">
        <v>5492</v>
      </c>
      <c r="B5493" t="s">
        <v>8281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1816</v>
      </c>
      <c r="T5493">
        <v>2</v>
      </c>
      <c r="U5493">
        <v>2</v>
      </c>
      <c r="V5493">
        <v>1816</v>
      </c>
    </row>
    <row r="5494" spans="1:22" x14ac:dyDescent="0.25">
      <c r="A5494">
        <v>5493</v>
      </c>
      <c r="B5494" t="s">
        <v>8282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6992</v>
      </c>
      <c r="H5494" t="s">
        <v>6993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736</v>
      </c>
      <c r="T5494">
        <v>2</v>
      </c>
      <c r="U5494">
        <v>0</v>
      </c>
      <c r="V5494">
        <v>1472</v>
      </c>
    </row>
    <row r="5495" spans="1:22" x14ac:dyDescent="0.25">
      <c r="A5495">
        <v>5494</v>
      </c>
      <c r="B5495" t="s">
        <v>8282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6992</v>
      </c>
      <c r="H5495" t="s">
        <v>6993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414</v>
      </c>
      <c r="T5495">
        <v>4</v>
      </c>
      <c r="U5495">
        <v>0</v>
      </c>
      <c r="V5495">
        <v>19872</v>
      </c>
    </row>
    <row r="5496" spans="1:22" x14ac:dyDescent="0.25">
      <c r="A5496">
        <v>5495</v>
      </c>
      <c r="B5496" t="s">
        <v>8282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6992</v>
      </c>
      <c r="H5496" t="s">
        <v>6993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411332</v>
      </c>
      <c r="T5496">
        <v>4</v>
      </c>
      <c r="U5496">
        <v>15</v>
      </c>
      <c r="V5496">
        <v>-48392</v>
      </c>
    </row>
    <row r="5497" spans="1:22" x14ac:dyDescent="0.25">
      <c r="A5497">
        <v>5496</v>
      </c>
      <c r="B5497" t="s">
        <v>8283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7656</v>
      </c>
      <c r="T5497">
        <v>4</v>
      </c>
      <c r="U5497">
        <v>7</v>
      </c>
      <c r="V5497">
        <v>-61248</v>
      </c>
    </row>
    <row r="5498" spans="1:22" x14ac:dyDescent="0.25">
      <c r="A5498">
        <v>5497</v>
      </c>
      <c r="B5498" t="s">
        <v>8284</v>
      </c>
      <c r="C5498">
        <v>2014</v>
      </c>
      <c r="D5498" s="1">
        <v>41803</v>
      </c>
      <c r="E5498" s="1">
        <v>41807</v>
      </c>
      <c r="F5498" t="s">
        <v>50</v>
      </c>
      <c r="G5498" t="s">
        <v>5792</v>
      </c>
      <c r="H5498" t="s">
        <v>5793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6392</v>
      </c>
      <c r="T5498">
        <v>2</v>
      </c>
      <c r="U5498">
        <v>2</v>
      </c>
      <c r="V5498">
        <v>19176</v>
      </c>
    </row>
    <row r="5499" spans="1:22" x14ac:dyDescent="0.25">
      <c r="A5499">
        <v>5498</v>
      </c>
      <c r="B5499" t="s">
        <v>8285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656</v>
      </c>
      <c r="T5499">
        <v>2</v>
      </c>
      <c r="U5499">
        <v>0</v>
      </c>
      <c r="V5499">
        <v>19024</v>
      </c>
    </row>
    <row r="5500" spans="1:22" x14ac:dyDescent="0.25">
      <c r="A5500">
        <v>5499</v>
      </c>
      <c r="B5500" t="s">
        <v>8285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783</v>
      </c>
      <c r="T5500">
        <v>3</v>
      </c>
      <c r="U5500">
        <v>0</v>
      </c>
      <c r="V5500">
        <v>36018</v>
      </c>
    </row>
    <row r="5501" spans="1:22" x14ac:dyDescent="0.25">
      <c r="A5501">
        <v>5500</v>
      </c>
      <c r="B5501" t="s">
        <v>8285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419</v>
      </c>
      <c r="T5501">
        <v>2</v>
      </c>
      <c r="U5501">
        <v>0</v>
      </c>
      <c r="V5501">
        <v>8799</v>
      </c>
    </row>
    <row r="5502" spans="1:22" x14ac:dyDescent="0.25">
      <c r="A5502">
        <v>5501</v>
      </c>
      <c r="B5502" t="s">
        <v>8285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664146</v>
      </c>
      <c r="T5502">
        <v>6</v>
      </c>
      <c r="U5502">
        <v>1</v>
      </c>
      <c r="V5502">
        <v>885528</v>
      </c>
    </row>
    <row r="5503" spans="1:22" x14ac:dyDescent="0.25">
      <c r="A5503">
        <v>5502</v>
      </c>
      <c r="B5503" t="s">
        <v>8285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896</v>
      </c>
      <c r="T5503">
        <v>2</v>
      </c>
      <c r="U5503">
        <v>0</v>
      </c>
      <c r="V5503">
        <v>43904</v>
      </c>
    </row>
    <row r="5504" spans="1:22" x14ac:dyDescent="0.25">
      <c r="A5504">
        <v>5503</v>
      </c>
      <c r="B5504" t="s">
        <v>8286</v>
      </c>
      <c r="C5504">
        <v>2014</v>
      </c>
      <c r="D5504" s="1">
        <v>41946</v>
      </c>
      <c r="E5504" s="1">
        <v>41950</v>
      </c>
      <c r="F5504" t="s">
        <v>50</v>
      </c>
      <c r="G5504" t="s">
        <v>8287</v>
      </c>
      <c r="H5504" t="s">
        <v>8288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5687</v>
      </c>
      <c r="P5504" t="s">
        <v>32</v>
      </c>
      <c r="Q5504" t="s">
        <v>65</v>
      </c>
      <c r="R5504" t="s">
        <v>5688</v>
      </c>
      <c r="S5504">
        <v>3312</v>
      </c>
      <c r="T5504">
        <v>1</v>
      </c>
      <c r="U5504">
        <v>2</v>
      </c>
      <c r="V5504">
        <v>6624</v>
      </c>
    </row>
    <row r="5505" spans="1:22" x14ac:dyDescent="0.25">
      <c r="A5505">
        <v>5504</v>
      </c>
      <c r="B5505" t="s">
        <v>8286</v>
      </c>
      <c r="C5505">
        <v>2014</v>
      </c>
      <c r="D5505" s="1">
        <v>41946</v>
      </c>
      <c r="E5505" s="1">
        <v>41950</v>
      </c>
      <c r="F5505" t="s">
        <v>50</v>
      </c>
      <c r="G5505" t="s">
        <v>8287</v>
      </c>
      <c r="H5505" t="s">
        <v>8288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7118</v>
      </c>
      <c r="P5505" t="s">
        <v>46</v>
      </c>
      <c r="Q5505" t="s">
        <v>78</v>
      </c>
      <c r="R5505" t="s">
        <v>7119</v>
      </c>
      <c r="S5505">
        <v>20136</v>
      </c>
      <c r="T5505">
        <v>3</v>
      </c>
      <c r="U5505">
        <v>2</v>
      </c>
      <c r="V5505">
        <v>12585</v>
      </c>
    </row>
    <row r="5506" spans="1:22" x14ac:dyDescent="0.25">
      <c r="A5506">
        <v>5505</v>
      </c>
      <c r="B5506" t="s">
        <v>8286</v>
      </c>
      <c r="C5506">
        <v>2014</v>
      </c>
      <c r="D5506" s="1">
        <v>41946</v>
      </c>
      <c r="E5506" s="1">
        <v>41950</v>
      </c>
      <c r="F5506" t="s">
        <v>50</v>
      </c>
      <c r="G5506" t="s">
        <v>8287</v>
      </c>
      <c r="H5506" t="s">
        <v>8288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8856</v>
      </c>
      <c r="T5506">
        <v>3</v>
      </c>
      <c r="U5506">
        <v>2</v>
      </c>
      <c r="V5506">
        <v>28782</v>
      </c>
    </row>
    <row r="5507" spans="1:22" x14ac:dyDescent="0.25">
      <c r="A5507">
        <v>5506</v>
      </c>
      <c r="B5507" t="s">
        <v>8286</v>
      </c>
      <c r="C5507">
        <v>2014</v>
      </c>
      <c r="D5507" s="1">
        <v>41946</v>
      </c>
      <c r="E5507" s="1">
        <v>41950</v>
      </c>
      <c r="F5507" t="s">
        <v>50</v>
      </c>
      <c r="G5507" t="s">
        <v>8287</v>
      </c>
      <c r="H5507" t="s">
        <v>8288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8592</v>
      </c>
      <c r="T5507">
        <v>4</v>
      </c>
      <c r="U5507">
        <v>4</v>
      </c>
      <c r="V5507">
        <v>-18616</v>
      </c>
    </row>
    <row r="5508" spans="1:22" x14ac:dyDescent="0.25">
      <c r="A5508">
        <v>5507</v>
      </c>
      <c r="B5508" t="s">
        <v>8289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6196</v>
      </c>
      <c r="T5508">
        <v>2</v>
      </c>
      <c r="U5508">
        <v>0</v>
      </c>
      <c r="V5508">
        <v>27882</v>
      </c>
    </row>
    <row r="5509" spans="1:22" x14ac:dyDescent="0.25">
      <c r="A5509">
        <v>5508</v>
      </c>
      <c r="B5509" t="s">
        <v>8290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5508</v>
      </c>
      <c r="P5509" t="s">
        <v>46</v>
      </c>
      <c r="Q5509" t="s">
        <v>173</v>
      </c>
      <c r="R5509" t="s">
        <v>5509</v>
      </c>
      <c r="S5509">
        <v>1792</v>
      </c>
      <c r="T5509">
        <v>4</v>
      </c>
      <c r="U5509">
        <v>0</v>
      </c>
      <c r="V5509">
        <v>86016</v>
      </c>
    </row>
    <row r="5510" spans="1:22" x14ac:dyDescent="0.25">
      <c r="A5510">
        <v>5509</v>
      </c>
      <c r="B5510" t="s">
        <v>8291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1459</v>
      </c>
      <c r="T5510">
        <v>5</v>
      </c>
      <c r="U5510">
        <v>0</v>
      </c>
      <c r="V5510">
        <v>62737</v>
      </c>
    </row>
    <row r="5511" spans="1:22" x14ac:dyDescent="0.25">
      <c r="A5511">
        <v>5510</v>
      </c>
      <c r="B5511" t="s">
        <v>8292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56704</v>
      </c>
      <c r="T5511">
        <v>2</v>
      </c>
      <c r="U5511">
        <v>2</v>
      </c>
      <c r="V5511">
        <v>191376</v>
      </c>
    </row>
    <row r="5512" spans="1:22" x14ac:dyDescent="0.25">
      <c r="A5512">
        <v>5511</v>
      </c>
      <c r="B5512" t="s">
        <v>8292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1112</v>
      </c>
      <c r="T5512">
        <v>2</v>
      </c>
      <c r="U5512">
        <v>2</v>
      </c>
      <c r="V5512">
        <v>3475</v>
      </c>
    </row>
    <row r="5513" spans="1:22" x14ac:dyDescent="0.25">
      <c r="A5513">
        <v>5512</v>
      </c>
      <c r="B5513" t="s">
        <v>8293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6621</v>
      </c>
      <c r="P5513" t="s">
        <v>46</v>
      </c>
      <c r="Q5513" t="s">
        <v>90</v>
      </c>
      <c r="R5513" t="s">
        <v>6622</v>
      </c>
      <c r="S5513">
        <v>32896</v>
      </c>
      <c r="T5513">
        <v>4</v>
      </c>
      <c r="U5513">
        <v>2</v>
      </c>
      <c r="V5513">
        <v>111024</v>
      </c>
    </row>
    <row r="5514" spans="1:22" x14ac:dyDescent="0.25">
      <c r="A5514">
        <v>5513</v>
      </c>
      <c r="B5514" t="s">
        <v>8293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6964</v>
      </c>
      <c r="P5514" t="s">
        <v>46</v>
      </c>
      <c r="Q5514" t="s">
        <v>90</v>
      </c>
      <c r="R5514" t="s">
        <v>6965</v>
      </c>
      <c r="S5514">
        <v>22776</v>
      </c>
      <c r="T5514">
        <v>3</v>
      </c>
      <c r="U5514">
        <v>2</v>
      </c>
      <c r="V5514">
        <v>76869</v>
      </c>
    </row>
    <row r="5515" spans="1:22" x14ac:dyDescent="0.25">
      <c r="A5515">
        <v>5514</v>
      </c>
      <c r="B5515" t="s">
        <v>8294</v>
      </c>
      <c r="C5515">
        <v>2012</v>
      </c>
      <c r="D5515" s="1">
        <v>41059</v>
      </c>
      <c r="E5515" s="1">
        <v>41061</v>
      </c>
      <c r="F5515" t="s">
        <v>188</v>
      </c>
      <c r="G5515" t="s">
        <v>5709</v>
      </c>
      <c r="H5515" t="s">
        <v>5710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8295</v>
      </c>
      <c r="S5515">
        <v>23997</v>
      </c>
      <c r="T5515">
        <v>3</v>
      </c>
      <c r="U5515">
        <v>0</v>
      </c>
      <c r="V5515">
        <v>23997</v>
      </c>
    </row>
    <row r="5516" spans="1:22" x14ac:dyDescent="0.25">
      <c r="A5516">
        <v>5515</v>
      </c>
      <c r="B5516" t="s">
        <v>8294</v>
      </c>
      <c r="C5516">
        <v>2012</v>
      </c>
      <c r="D5516" s="1">
        <v>41059</v>
      </c>
      <c r="E5516" s="1">
        <v>41061</v>
      </c>
      <c r="F5516" t="s">
        <v>188</v>
      </c>
      <c r="G5516" t="s">
        <v>5709</v>
      </c>
      <c r="H5516" t="s">
        <v>5710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5391</v>
      </c>
      <c r="P5516" t="s">
        <v>46</v>
      </c>
      <c r="Q5516" t="s">
        <v>78</v>
      </c>
      <c r="R5516" t="s">
        <v>5392</v>
      </c>
      <c r="S5516">
        <v>16032</v>
      </c>
      <c r="T5516">
        <v>2</v>
      </c>
      <c r="U5516">
        <v>0</v>
      </c>
      <c r="V5516">
        <v>448896</v>
      </c>
    </row>
    <row r="5517" spans="1:22" x14ac:dyDescent="0.25">
      <c r="A5517">
        <v>5516</v>
      </c>
      <c r="B5517" t="s">
        <v>8294</v>
      </c>
      <c r="C5517">
        <v>2012</v>
      </c>
      <c r="D5517" s="1">
        <v>41059</v>
      </c>
      <c r="E5517" s="1">
        <v>41061</v>
      </c>
      <c r="F5517" t="s">
        <v>188</v>
      </c>
      <c r="G5517" t="s">
        <v>5709</v>
      </c>
      <c r="H5517" t="s">
        <v>5710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5307</v>
      </c>
      <c r="P5517" t="s">
        <v>71</v>
      </c>
      <c r="Q5517" t="s">
        <v>72</v>
      </c>
      <c r="R5517" t="s">
        <v>5308</v>
      </c>
      <c r="S5517">
        <v>12885</v>
      </c>
      <c r="T5517">
        <v>3</v>
      </c>
      <c r="U5517">
        <v>0</v>
      </c>
      <c r="V5517">
        <v>38655</v>
      </c>
    </row>
    <row r="5518" spans="1:22" x14ac:dyDescent="0.25">
      <c r="A5518">
        <v>5517</v>
      </c>
      <c r="B5518" t="s">
        <v>8296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8224</v>
      </c>
      <c r="P5518" t="s">
        <v>71</v>
      </c>
      <c r="Q5518" t="s">
        <v>161</v>
      </c>
      <c r="R5518" t="s">
        <v>8225</v>
      </c>
      <c r="S5518">
        <v>131996</v>
      </c>
      <c r="T5518">
        <v>4</v>
      </c>
      <c r="U5518">
        <v>0</v>
      </c>
      <c r="V5518">
        <v>527984</v>
      </c>
    </row>
    <row r="5519" spans="1:22" x14ac:dyDescent="0.25">
      <c r="A5519">
        <v>5518</v>
      </c>
      <c r="B5519" t="s">
        <v>8297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23996</v>
      </c>
      <c r="T5519">
        <v>10</v>
      </c>
      <c r="U5519">
        <v>3</v>
      </c>
      <c r="V5519">
        <v>-10284</v>
      </c>
    </row>
    <row r="5520" spans="1:22" x14ac:dyDescent="0.25">
      <c r="A5520">
        <v>5519</v>
      </c>
      <c r="B5520" t="s">
        <v>8297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54768</v>
      </c>
      <c r="T5520">
        <v>2</v>
      </c>
      <c r="U5520">
        <v>2</v>
      </c>
      <c r="V5520">
        <v>6846</v>
      </c>
    </row>
    <row r="5521" spans="1:22" x14ac:dyDescent="0.25">
      <c r="A5521">
        <v>5520</v>
      </c>
      <c r="B5521" t="s">
        <v>8297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13392</v>
      </c>
      <c r="T5521">
        <v>3</v>
      </c>
      <c r="U5521">
        <v>2</v>
      </c>
      <c r="V5521">
        <v>31806</v>
      </c>
    </row>
    <row r="5522" spans="1:22" x14ac:dyDescent="0.25">
      <c r="A5522">
        <v>5521</v>
      </c>
      <c r="B5522" t="s">
        <v>8297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7615</v>
      </c>
      <c r="P5522" t="s">
        <v>46</v>
      </c>
      <c r="Q5522" t="s">
        <v>90</v>
      </c>
      <c r="R5522" t="s">
        <v>7616</v>
      </c>
      <c r="S5522">
        <v>2392</v>
      </c>
      <c r="T5522">
        <v>5</v>
      </c>
      <c r="U5522">
        <v>2</v>
      </c>
      <c r="V5522">
        <v>8671</v>
      </c>
    </row>
    <row r="5523" spans="1:22" x14ac:dyDescent="0.25">
      <c r="A5523">
        <v>5522</v>
      </c>
      <c r="B5523" t="s">
        <v>8297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255968</v>
      </c>
      <c r="T5523">
        <v>4</v>
      </c>
      <c r="U5523">
        <v>2</v>
      </c>
      <c r="V5523">
        <v>-287964</v>
      </c>
    </row>
    <row r="5524" spans="1:22" x14ac:dyDescent="0.25">
      <c r="A5524">
        <v>5523</v>
      </c>
      <c r="B5524" t="s">
        <v>8298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5620</v>
      </c>
      <c r="P5524" t="s">
        <v>46</v>
      </c>
      <c r="Q5524" t="s">
        <v>75</v>
      </c>
      <c r="R5524" t="s">
        <v>1219</v>
      </c>
      <c r="S5524">
        <v>21552</v>
      </c>
      <c r="T5524">
        <v>6</v>
      </c>
      <c r="U5524">
        <v>2</v>
      </c>
      <c r="V5524">
        <v>70044</v>
      </c>
    </row>
    <row r="5525" spans="1:22" x14ac:dyDescent="0.25">
      <c r="A5525">
        <v>5524</v>
      </c>
      <c r="B5525" t="s">
        <v>8298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5824</v>
      </c>
      <c r="T5525">
        <v>4</v>
      </c>
      <c r="U5525">
        <v>0</v>
      </c>
      <c r="V5525">
        <v>157248</v>
      </c>
    </row>
    <row r="5526" spans="1:22" x14ac:dyDescent="0.25">
      <c r="A5526">
        <v>5525</v>
      </c>
      <c r="B5526" t="s">
        <v>8299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8028</v>
      </c>
      <c r="T5526">
        <v>12</v>
      </c>
      <c r="U5526">
        <v>0</v>
      </c>
      <c r="V5526">
        <v>369288</v>
      </c>
    </row>
    <row r="5527" spans="1:22" x14ac:dyDescent="0.25">
      <c r="A5527">
        <v>5526</v>
      </c>
      <c r="B5527" t="s">
        <v>8300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978</v>
      </c>
      <c r="T5527">
        <v>2</v>
      </c>
      <c r="U5527">
        <v>0</v>
      </c>
      <c r="V5527">
        <v>40098</v>
      </c>
    </row>
    <row r="5528" spans="1:22" x14ac:dyDescent="0.25">
      <c r="A5528">
        <v>5527</v>
      </c>
      <c r="B5528" t="s">
        <v>8301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8302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181</v>
      </c>
      <c r="T5528">
        <v>1</v>
      </c>
      <c r="U5528">
        <v>0</v>
      </c>
      <c r="V5528">
        <v>6516</v>
      </c>
    </row>
    <row r="5529" spans="1:22" x14ac:dyDescent="0.25">
      <c r="A5529">
        <v>5528</v>
      </c>
      <c r="B5529" t="s">
        <v>8303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3794</v>
      </c>
      <c r="T5529">
        <v>2</v>
      </c>
      <c r="U5529">
        <v>0</v>
      </c>
      <c r="V5529">
        <v>182112</v>
      </c>
    </row>
    <row r="5530" spans="1:22" x14ac:dyDescent="0.25">
      <c r="A5530">
        <v>5529</v>
      </c>
      <c r="B5530" t="s">
        <v>8304</v>
      </c>
      <c r="C5530">
        <v>2012</v>
      </c>
      <c r="D5530" s="1">
        <v>40999</v>
      </c>
      <c r="E5530" s="1">
        <v>41003</v>
      </c>
      <c r="F5530" t="s">
        <v>50</v>
      </c>
      <c r="G5530" t="s">
        <v>5376</v>
      </c>
      <c r="H5530" t="s">
        <v>5377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7996</v>
      </c>
      <c r="T5530">
        <v>5</v>
      </c>
      <c r="U5530">
        <v>2</v>
      </c>
      <c r="V5530">
        <v>27986</v>
      </c>
    </row>
    <row r="5531" spans="1:22" x14ac:dyDescent="0.25">
      <c r="A5531">
        <v>5530</v>
      </c>
      <c r="B5531" t="s">
        <v>8305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8306</v>
      </c>
      <c r="L5531" t="s">
        <v>104</v>
      </c>
      <c r="M5531">
        <v>75104</v>
      </c>
      <c r="N5531" t="s">
        <v>105</v>
      </c>
      <c r="O5531" t="s">
        <v>7744</v>
      </c>
      <c r="P5531" t="s">
        <v>46</v>
      </c>
      <c r="Q5531" t="s">
        <v>90</v>
      </c>
      <c r="R5531" t="s">
        <v>7745</v>
      </c>
      <c r="S5531">
        <v>115296</v>
      </c>
      <c r="T5531">
        <v>3</v>
      </c>
      <c r="U5531">
        <v>2</v>
      </c>
      <c r="V5531">
        <v>403536</v>
      </c>
    </row>
    <row r="5532" spans="1:22" x14ac:dyDescent="0.25">
      <c r="A5532">
        <v>5531</v>
      </c>
      <c r="B5532" t="s">
        <v>8307</v>
      </c>
      <c r="C5532">
        <v>2014</v>
      </c>
      <c r="D5532" s="1">
        <v>41976</v>
      </c>
      <c r="E5532" s="1">
        <v>41980</v>
      </c>
      <c r="F5532" t="s">
        <v>50</v>
      </c>
      <c r="G5532" t="s">
        <v>8308</v>
      </c>
      <c r="H5532" t="s">
        <v>8309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247996</v>
      </c>
      <c r="T5532">
        <v>4</v>
      </c>
      <c r="U5532">
        <v>0</v>
      </c>
      <c r="V5532">
        <v>743988</v>
      </c>
    </row>
    <row r="5533" spans="1:22" x14ac:dyDescent="0.25">
      <c r="A5533">
        <v>5532</v>
      </c>
      <c r="B5533" t="s">
        <v>8310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17994</v>
      </c>
      <c r="T5533">
        <v>6</v>
      </c>
      <c r="U5533">
        <v>0</v>
      </c>
      <c r="V5533">
        <v>755748</v>
      </c>
    </row>
    <row r="5534" spans="1:22" x14ac:dyDescent="0.25">
      <c r="A5534">
        <v>5533</v>
      </c>
      <c r="B5534" t="s">
        <v>8310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2685</v>
      </c>
      <c r="T5534">
        <v>3</v>
      </c>
      <c r="U5534">
        <v>0</v>
      </c>
      <c r="V5534">
        <v>51015</v>
      </c>
    </row>
    <row r="5535" spans="1:22" x14ac:dyDescent="0.25">
      <c r="A5535">
        <v>5534</v>
      </c>
      <c r="B5535" t="s">
        <v>8310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32337</v>
      </c>
      <c r="T5535">
        <v>3</v>
      </c>
      <c r="U5535">
        <v>0</v>
      </c>
      <c r="V5535">
        <v>129348</v>
      </c>
    </row>
    <row r="5536" spans="1:22" x14ac:dyDescent="0.25">
      <c r="A5536">
        <v>5535</v>
      </c>
      <c r="B5536" t="s">
        <v>8310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5994</v>
      </c>
      <c r="T5536">
        <v>3</v>
      </c>
      <c r="U5536">
        <v>0</v>
      </c>
      <c r="V5536">
        <v>281718</v>
      </c>
    </row>
    <row r="5537" spans="1:22" x14ac:dyDescent="0.25">
      <c r="A5537">
        <v>5536</v>
      </c>
      <c r="B5537" t="s">
        <v>8310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6414</v>
      </c>
      <c r="T5537">
        <v>3</v>
      </c>
      <c r="U5537">
        <v>0</v>
      </c>
      <c r="V5537">
        <v>307872</v>
      </c>
    </row>
    <row r="5538" spans="1:22" x14ac:dyDescent="0.25">
      <c r="A5538">
        <v>5537</v>
      </c>
      <c r="B5538" t="s">
        <v>8310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1167</v>
      </c>
      <c r="T5538">
        <v>3</v>
      </c>
      <c r="U5538">
        <v>0</v>
      </c>
      <c r="V5538">
        <v>56016</v>
      </c>
    </row>
    <row r="5539" spans="1:22" x14ac:dyDescent="0.25">
      <c r="A5539">
        <v>5538</v>
      </c>
      <c r="B5539" t="s">
        <v>8310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6283</v>
      </c>
      <c r="P5539" t="s">
        <v>46</v>
      </c>
      <c r="Q5539" t="s">
        <v>90</v>
      </c>
      <c r="R5539" t="s">
        <v>6284</v>
      </c>
      <c r="S5539">
        <v>1296</v>
      </c>
      <c r="T5539">
        <v>2</v>
      </c>
      <c r="U5539">
        <v>0</v>
      </c>
      <c r="V5539">
        <v>62208</v>
      </c>
    </row>
    <row r="5540" spans="1:22" x14ac:dyDescent="0.25">
      <c r="A5540">
        <v>5539</v>
      </c>
      <c r="B5540" t="s">
        <v>8311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8312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1743</v>
      </c>
      <c r="T5540">
        <v>3</v>
      </c>
      <c r="U5540">
        <v>0</v>
      </c>
      <c r="V5540">
        <v>80178</v>
      </c>
    </row>
    <row r="5541" spans="1:22" x14ac:dyDescent="0.25">
      <c r="A5541">
        <v>5540</v>
      </c>
      <c r="B5541" t="s">
        <v>8313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181986</v>
      </c>
      <c r="T5541">
        <v>2</v>
      </c>
      <c r="U5541">
        <v>3</v>
      </c>
      <c r="V5541">
        <v>-545958</v>
      </c>
    </row>
    <row r="5542" spans="1:22" x14ac:dyDescent="0.25">
      <c r="A5542">
        <v>5541</v>
      </c>
      <c r="B5542" t="s">
        <v>8313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1592</v>
      </c>
      <c r="T5542">
        <v>2</v>
      </c>
      <c r="U5542">
        <v>8</v>
      </c>
      <c r="V5542">
        <v>-26268</v>
      </c>
    </row>
    <row r="5543" spans="1:22" x14ac:dyDescent="0.25">
      <c r="A5543">
        <v>5542</v>
      </c>
      <c r="B5543" t="s">
        <v>8313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22344</v>
      </c>
      <c r="T5543">
        <v>3</v>
      </c>
      <c r="U5543">
        <v>2</v>
      </c>
      <c r="V5543">
        <v>25137</v>
      </c>
    </row>
    <row r="5544" spans="1:22" x14ac:dyDescent="0.25">
      <c r="A5544">
        <v>5543</v>
      </c>
      <c r="B5544" t="s">
        <v>8314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8315</v>
      </c>
      <c r="P5544" t="s">
        <v>32</v>
      </c>
      <c r="Q5544" t="s">
        <v>56</v>
      </c>
      <c r="R5544" t="s">
        <v>8316</v>
      </c>
      <c r="S5544">
        <v>45597</v>
      </c>
      <c r="T5544">
        <v>6</v>
      </c>
      <c r="U5544">
        <v>5</v>
      </c>
      <c r="V5544">
        <v>-2188656</v>
      </c>
    </row>
    <row r="5545" spans="1:22" x14ac:dyDescent="0.25">
      <c r="A5545">
        <v>5544</v>
      </c>
      <c r="B5545" t="s">
        <v>8314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6136</v>
      </c>
      <c r="P5545" t="s">
        <v>46</v>
      </c>
      <c r="Q5545" t="s">
        <v>75</v>
      </c>
      <c r="R5545" t="s">
        <v>6137</v>
      </c>
      <c r="S5545">
        <v>1044</v>
      </c>
      <c r="T5545">
        <v>6</v>
      </c>
      <c r="U5545">
        <v>7</v>
      </c>
      <c r="V5545">
        <v>-7656</v>
      </c>
    </row>
    <row r="5546" spans="1:22" x14ac:dyDescent="0.25">
      <c r="A5546">
        <v>5545</v>
      </c>
      <c r="B5546" t="s">
        <v>8314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5214</v>
      </c>
      <c r="T5546">
        <v>2</v>
      </c>
      <c r="U5546">
        <v>7</v>
      </c>
      <c r="V5546">
        <v>-41712</v>
      </c>
    </row>
    <row r="5547" spans="1:22" x14ac:dyDescent="0.25">
      <c r="A5547">
        <v>5546</v>
      </c>
      <c r="B5547" t="s">
        <v>8317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674</v>
      </c>
      <c r="T5547">
        <v>5</v>
      </c>
      <c r="U5547">
        <v>0</v>
      </c>
      <c r="V5547">
        <v>17524</v>
      </c>
    </row>
    <row r="5548" spans="1:22" x14ac:dyDescent="0.25">
      <c r="A5548">
        <v>5547</v>
      </c>
      <c r="B5548" t="s">
        <v>8318</v>
      </c>
      <c r="C5548">
        <v>2014</v>
      </c>
      <c r="D5548" s="1">
        <v>41890</v>
      </c>
      <c r="E5548" s="1">
        <v>41891</v>
      </c>
      <c r="F5548" t="s">
        <v>188</v>
      </c>
      <c r="G5548" t="s">
        <v>5223</v>
      </c>
      <c r="H5548" t="s">
        <v>5224</v>
      </c>
      <c r="I5548" t="s">
        <v>26</v>
      </c>
      <c r="J5548" t="s">
        <v>27</v>
      </c>
      <c r="K5548" t="s">
        <v>8319</v>
      </c>
      <c r="L5548" t="s">
        <v>121</v>
      </c>
      <c r="M5548">
        <v>84020</v>
      </c>
      <c r="N5548" t="s">
        <v>44</v>
      </c>
      <c r="O5548" t="s">
        <v>7025</v>
      </c>
      <c r="P5548" t="s">
        <v>32</v>
      </c>
      <c r="Q5548" t="s">
        <v>65</v>
      </c>
      <c r="R5548" t="s">
        <v>7026</v>
      </c>
      <c r="S5548">
        <v>2516</v>
      </c>
      <c r="T5548">
        <v>2</v>
      </c>
      <c r="U5548">
        <v>0</v>
      </c>
      <c r="V5548">
        <v>105672</v>
      </c>
    </row>
    <row r="5549" spans="1:22" x14ac:dyDescent="0.25">
      <c r="A5549">
        <v>5548</v>
      </c>
      <c r="B5549" t="s">
        <v>8318</v>
      </c>
      <c r="C5549">
        <v>2014</v>
      </c>
      <c r="D5549" s="1">
        <v>41890</v>
      </c>
      <c r="E5549" s="1">
        <v>41891</v>
      </c>
      <c r="F5549" t="s">
        <v>188</v>
      </c>
      <c r="G5549" t="s">
        <v>5223</v>
      </c>
      <c r="H5549" t="s">
        <v>5224</v>
      </c>
      <c r="I5549" t="s">
        <v>26</v>
      </c>
      <c r="J5549" t="s">
        <v>27</v>
      </c>
      <c r="K5549" t="s">
        <v>8319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12656</v>
      </c>
      <c r="T5549">
        <v>4</v>
      </c>
      <c r="U5549">
        <v>2</v>
      </c>
      <c r="V5549">
        <v>4746</v>
      </c>
    </row>
    <row r="5550" spans="1:22" x14ac:dyDescent="0.25">
      <c r="A5550">
        <v>5549</v>
      </c>
      <c r="B5550" t="s">
        <v>8320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4368</v>
      </c>
      <c r="T5550">
        <v>3</v>
      </c>
      <c r="U5550">
        <v>0</v>
      </c>
      <c r="V5550">
        <v>117936</v>
      </c>
    </row>
    <row r="5551" spans="1:22" x14ac:dyDescent="0.25">
      <c r="A5551">
        <v>5550</v>
      </c>
      <c r="B5551" t="s">
        <v>8320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13993</v>
      </c>
      <c r="T5551">
        <v>7</v>
      </c>
      <c r="U5551">
        <v>0</v>
      </c>
      <c r="V5551">
        <v>349825</v>
      </c>
    </row>
    <row r="5552" spans="1:22" x14ac:dyDescent="0.25">
      <c r="A5552">
        <v>5551</v>
      </c>
      <c r="B5552" t="s">
        <v>8321</v>
      </c>
      <c r="C5552">
        <v>2011</v>
      </c>
      <c r="D5552" s="1">
        <v>40859</v>
      </c>
      <c r="E5552" s="1">
        <v>40863</v>
      </c>
      <c r="F5552" t="s">
        <v>50</v>
      </c>
      <c r="G5552" t="s">
        <v>6797</v>
      </c>
      <c r="H5552" t="s">
        <v>6798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5844</v>
      </c>
      <c r="P5552" t="s">
        <v>46</v>
      </c>
      <c r="Q5552" t="s">
        <v>68</v>
      </c>
      <c r="R5552" t="s">
        <v>5845</v>
      </c>
      <c r="S5552">
        <v>2672</v>
      </c>
      <c r="T5552">
        <v>1</v>
      </c>
      <c r="U5552">
        <v>2</v>
      </c>
      <c r="V5552">
        <v>334</v>
      </c>
    </row>
    <row r="5553" spans="1:22" x14ac:dyDescent="0.25">
      <c r="A5553">
        <v>5552</v>
      </c>
      <c r="B5553" t="s">
        <v>8321</v>
      </c>
      <c r="C5553">
        <v>2011</v>
      </c>
      <c r="D5553" s="1">
        <v>40859</v>
      </c>
      <c r="E5553" s="1">
        <v>40863</v>
      </c>
      <c r="F5553" t="s">
        <v>50</v>
      </c>
      <c r="G5553" t="s">
        <v>6797</v>
      </c>
      <c r="H5553" t="s">
        <v>6798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6833</v>
      </c>
      <c r="P5553" t="s">
        <v>46</v>
      </c>
      <c r="Q5553" t="s">
        <v>578</v>
      </c>
      <c r="R5553" t="s">
        <v>6834</v>
      </c>
      <c r="S5553">
        <v>16656</v>
      </c>
      <c r="T5553">
        <v>6</v>
      </c>
      <c r="U5553">
        <v>2</v>
      </c>
      <c r="V5553">
        <v>-3123</v>
      </c>
    </row>
    <row r="5554" spans="1:22" x14ac:dyDescent="0.25">
      <c r="A5554">
        <v>5553</v>
      </c>
      <c r="B5554" t="s">
        <v>8321</v>
      </c>
      <c r="C5554">
        <v>2011</v>
      </c>
      <c r="D5554" s="1">
        <v>40859</v>
      </c>
      <c r="E5554" s="1">
        <v>40863</v>
      </c>
      <c r="F5554" t="s">
        <v>50</v>
      </c>
      <c r="G5554" t="s">
        <v>6797</v>
      </c>
      <c r="H5554" t="s">
        <v>6798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79512</v>
      </c>
      <c r="T5554">
        <v>3</v>
      </c>
      <c r="U5554">
        <v>2</v>
      </c>
      <c r="V5554">
        <v>208719</v>
      </c>
    </row>
    <row r="5555" spans="1:22" x14ac:dyDescent="0.25">
      <c r="A5555">
        <v>5554</v>
      </c>
      <c r="B5555" t="s">
        <v>8321</v>
      </c>
      <c r="C5555">
        <v>2011</v>
      </c>
      <c r="D5555" s="1">
        <v>40859</v>
      </c>
      <c r="E5555" s="1">
        <v>40863</v>
      </c>
      <c r="F5555" t="s">
        <v>50</v>
      </c>
      <c r="G5555" t="s">
        <v>6797</v>
      </c>
      <c r="H5555" t="s">
        <v>6798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36288</v>
      </c>
      <c r="T5555">
        <v>7</v>
      </c>
      <c r="U5555">
        <v>2</v>
      </c>
      <c r="V5555">
        <v>127008</v>
      </c>
    </row>
    <row r="5556" spans="1:22" x14ac:dyDescent="0.25">
      <c r="A5556">
        <v>5555</v>
      </c>
      <c r="B5556" t="s">
        <v>8321</v>
      </c>
      <c r="C5556">
        <v>2011</v>
      </c>
      <c r="D5556" s="1">
        <v>40859</v>
      </c>
      <c r="E5556" s="1">
        <v>40863</v>
      </c>
      <c r="F5556" t="s">
        <v>50</v>
      </c>
      <c r="G5556" t="s">
        <v>6797</v>
      </c>
      <c r="H5556" t="s">
        <v>6798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679932</v>
      </c>
      <c r="T5556">
        <v>1</v>
      </c>
      <c r="U5556">
        <v>32</v>
      </c>
      <c r="V5556">
        <v>-129987</v>
      </c>
    </row>
    <row r="5557" spans="1:22" x14ac:dyDescent="0.25">
      <c r="A5557">
        <v>5556</v>
      </c>
      <c r="B5557" t="s">
        <v>8322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6540</v>
      </c>
      <c r="P5557" t="s">
        <v>32</v>
      </c>
      <c r="Q5557" t="s">
        <v>65</v>
      </c>
      <c r="R5557" t="s">
        <v>6541</v>
      </c>
      <c r="S5557">
        <v>1016</v>
      </c>
      <c r="T5557">
        <v>2</v>
      </c>
      <c r="U5557">
        <v>0</v>
      </c>
      <c r="V5557">
        <v>34544</v>
      </c>
    </row>
    <row r="5558" spans="1:22" x14ac:dyDescent="0.25">
      <c r="A5558">
        <v>5557</v>
      </c>
      <c r="B5558" t="s">
        <v>8323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5752</v>
      </c>
      <c r="P5558" t="s">
        <v>32</v>
      </c>
      <c r="Q5558" t="s">
        <v>65</v>
      </c>
      <c r="R5558" t="s">
        <v>5753</v>
      </c>
      <c r="S5558">
        <v>616</v>
      </c>
      <c r="T5558">
        <v>2</v>
      </c>
      <c r="U5558">
        <v>0</v>
      </c>
      <c r="V5558">
        <v>19712</v>
      </c>
    </row>
    <row r="5559" spans="1:22" x14ac:dyDescent="0.25">
      <c r="A5559">
        <v>5558</v>
      </c>
      <c r="B5559" t="s">
        <v>8323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6237</v>
      </c>
      <c r="P5559" t="s">
        <v>46</v>
      </c>
      <c r="Q5559" t="s">
        <v>68</v>
      </c>
      <c r="R5559" t="s">
        <v>6238</v>
      </c>
      <c r="S5559">
        <v>563</v>
      </c>
      <c r="T5559">
        <v>2</v>
      </c>
      <c r="U5559">
        <v>0</v>
      </c>
      <c r="V5559">
        <v>15764</v>
      </c>
    </row>
    <row r="5560" spans="1:22" x14ac:dyDescent="0.25">
      <c r="A5560">
        <v>5559</v>
      </c>
      <c r="B5560" t="s">
        <v>8324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8325</v>
      </c>
      <c r="P5560" t="s">
        <v>46</v>
      </c>
      <c r="Q5560" t="s">
        <v>90</v>
      </c>
      <c r="R5560" t="s">
        <v>8326</v>
      </c>
      <c r="S5560">
        <v>648</v>
      </c>
      <c r="T5560">
        <v>1</v>
      </c>
      <c r="U5560">
        <v>0</v>
      </c>
      <c r="V5560">
        <v>31104</v>
      </c>
    </row>
    <row r="5561" spans="1:22" x14ac:dyDescent="0.25">
      <c r="A5561">
        <v>5560</v>
      </c>
      <c r="B5561" t="s">
        <v>8324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132585</v>
      </c>
      <c r="T5561">
        <v>5</v>
      </c>
      <c r="U5561">
        <v>0</v>
      </c>
      <c r="V5561">
        <v>238653</v>
      </c>
    </row>
    <row r="5562" spans="1:22" x14ac:dyDescent="0.25">
      <c r="A5562">
        <v>5561</v>
      </c>
      <c r="B5562" t="s">
        <v>8324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1494</v>
      </c>
      <c r="T5562">
        <v>3</v>
      </c>
      <c r="U5562">
        <v>0</v>
      </c>
      <c r="V5562">
        <v>68724</v>
      </c>
    </row>
    <row r="5563" spans="1:22" x14ac:dyDescent="0.25">
      <c r="A5563">
        <v>5562</v>
      </c>
      <c r="B5563" t="s">
        <v>8327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3454</v>
      </c>
      <c r="T5563">
        <v>1</v>
      </c>
      <c r="U5563">
        <v>0</v>
      </c>
      <c r="V5563">
        <v>1727</v>
      </c>
    </row>
    <row r="5564" spans="1:22" x14ac:dyDescent="0.25">
      <c r="A5564">
        <v>5563</v>
      </c>
      <c r="B5564" t="s">
        <v>8327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299995</v>
      </c>
      <c r="T5564">
        <v>5</v>
      </c>
      <c r="U5564">
        <v>0</v>
      </c>
      <c r="V5564">
        <v>1439976</v>
      </c>
    </row>
    <row r="5565" spans="1:22" x14ac:dyDescent="0.25">
      <c r="A5565">
        <v>5564</v>
      </c>
      <c r="B5565" t="s">
        <v>8327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6412</v>
      </c>
      <c r="T5565">
        <v>4</v>
      </c>
      <c r="U5565">
        <v>0</v>
      </c>
      <c r="V5565">
        <v>307776</v>
      </c>
    </row>
    <row r="5566" spans="1:22" x14ac:dyDescent="0.25">
      <c r="A5566">
        <v>5565</v>
      </c>
      <c r="B5566" t="s">
        <v>8328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6712</v>
      </c>
      <c r="H5566" t="s">
        <v>6713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6465</v>
      </c>
      <c r="P5566" t="s">
        <v>46</v>
      </c>
      <c r="Q5566" t="s">
        <v>68</v>
      </c>
      <c r="R5566" t="s">
        <v>6466</v>
      </c>
      <c r="S5566">
        <v>19456</v>
      </c>
      <c r="T5566">
        <v>4</v>
      </c>
      <c r="U5566">
        <v>2</v>
      </c>
      <c r="V5566">
        <v>21888</v>
      </c>
    </row>
    <row r="5567" spans="1:22" x14ac:dyDescent="0.25">
      <c r="A5567">
        <v>5566</v>
      </c>
      <c r="B5567" t="s">
        <v>8328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6712</v>
      </c>
      <c r="H5567" t="s">
        <v>6713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8329</v>
      </c>
      <c r="P5567" t="s">
        <v>71</v>
      </c>
      <c r="Q5567" t="s">
        <v>682</v>
      </c>
      <c r="R5567" t="s">
        <v>8330</v>
      </c>
      <c r="S5567">
        <v>209986</v>
      </c>
      <c r="T5567">
        <v>2</v>
      </c>
      <c r="U5567">
        <v>3</v>
      </c>
      <c r="V5567">
        <v>89994</v>
      </c>
    </row>
    <row r="5568" spans="1:22" x14ac:dyDescent="0.25">
      <c r="A5568">
        <v>5567</v>
      </c>
      <c r="B5568" t="s">
        <v>8328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6712</v>
      </c>
      <c r="H5568" t="s">
        <v>6713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6108</v>
      </c>
      <c r="P5568" t="s">
        <v>46</v>
      </c>
      <c r="Q5568" t="s">
        <v>68</v>
      </c>
      <c r="R5568" t="s">
        <v>6109</v>
      </c>
      <c r="S5568">
        <v>2976</v>
      </c>
      <c r="T5568">
        <v>5</v>
      </c>
      <c r="U5568">
        <v>2</v>
      </c>
      <c r="V5568">
        <v>186</v>
      </c>
    </row>
    <row r="5569" spans="1:22" x14ac:dyDescent="0.25">
      <c r="A5569">
        <v>5568</v>
      </c>
      <c r="B5569" t="s">
        <v>8328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6712</v>
      </c>
      <c r="H5569" t="s">
        <v>6713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6952</v>
      </c>
      <c r="P5569" t="s">
        <v>32</v>
      </c>
      <c r="Q5569" t="s">
        <v>36</v>
      </c>
      <c r="R5569" t="s">
        <v>6953</v>
      </c>
      <c r="S5569">
        <v>89768</v>
      </c>
      <c r="T5569">
        <v>1</v>
      </c>
      <c r="U5569">
        <v>3</v>
      </c>
      <c r="V5569">
        <v>-25648</v>
      </c>
    </row>
    <row r="5570" spans="1:22" x14ac:dyDescent="0.25">
      <c r="A5570">
        <v>5569</v>
      </c>
      <c r="B5570" t="s">
        <v>8328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6712</v>
      </c>
      <c r="H5570" t="s">
        <v>6713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959984</v>
      </c>
      <c r="T5570">
        <v>2</v>
      </c>
      <c r="U5570">
        <v>2</v>
      </c>
      <c r="V5570">
        <v>3359944</v>
      </c>
    </row>
    <row r="5571" spans="1:22" x14ac:dyDescent="0.25">
      <c r="A5571">
        <v>5570</v>
      </c>
      <c r="B5571" t="s">
        <v>8328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6712</v>
      </c>
      <c r="H5571" t="s">
        <v>6713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15552</v>
      </c>
      <c r="T5571">
        <v>3</v>
      </c>
      <c r="U5571">
        <v>2</v>
      </c>
      <c r="V5571">
        <v>56376</v>
      </c>
    </row>
    <row r="5572" spans="1:22" x14ac:dyDescent="0.25">
      <c r="A5572">
        <v>5571</v>
      </c>
      <c r="B5572" t="s">
        <v>8328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6712</v>
      </c>
      <c r="H5572" t="s">
        <v>6713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5307</v>
      </c>
      <c r="P5572" t="s">
        <v>71</v>
      </c>
      <c r="Q5572" t="s">
        <v>72</v>
      </c>
      <c r="R5572" t="s">
        <v>5308</v>
      </c>
      <c r="S5572">
        <v>3436</v>
      </c>
      <c r="T5572">
        <v>1</v>
      </c>
      <c r="U5572">
        <v>2</v>
      </c>
      <c r="V5572">
        <v>-73015</v>
      </c>
    </row>
    <row r="5573" spans="1:22" x14ac:dyDescent="0.25">
      <c r="A5573">
        <v>5572</v>
      </c>
      <c r="B5573" t="s">
        <v>8331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6535</v>
      </c>
      <c r="P5573" t="s">
        <v>46</v>
      </c>
      <c r="Q5573" t="s">
        <v>90</v>
      </c>
      <c r="R5573" t="s">
        <v>6536</v>
      </c>
      <c r="S5573">
        <v>98376</v>
      </c>
      <c r="T5573">
        <v>3</v>
      </c>
      <c r="U5573">
        <v>2</v>
      </c>
      <c r="V5573">
        <v>356613</v>
      </c>
    </row>
    <row r="5574" spans="1:22" x14ac:dyDescent="0.25">
      <c r="A5574">
        <v>5573</v>
      </c>
      <c r="B5574" t="s">
        <v>8331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2994</v>
      </c>
      <c r="T5574">
        <v>4</v>
      </c>
      <c r="U5574">
        <v>7</v>
      </c>
      <c r="V5574">
        <v>-23952</v>
      </c>
    </row>
    <row r="5575" spans="1:22" x14ac:dyDescent="0.25">
      <c r="A5575">
        <v>5574</v>
      </c>
      <c r="B5575" t="s">
        <v>8331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8332</v>
      </c>
      <c r="P5575" t="s">
        <v>46</v>
      </c>
      <c r="Q5575" t="s">
        <v>90</v>
      </c>
      <c r="R5575" t="s">
        <v>8333</v>
      </c>
      <c r="S5575">
        <v>17472</v>
      </c>
      <c r="T5575">
        <v>3</v>
      </c>
      <c r="U5575">
        <v>2</v>
      </c>
      <c r="V5575">
        <v>56784</v>
      </c>
    </row>
    <row r="5576" spans="1:22" x14ac:dyDescent="0.25">
      <c r="A5576">
        <v>5575</v>
      </c>
      <c r="B5576" t="s">
        <v>8331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8334</v>
      </c>
      <c r="P5576" t="s">
        <v>71</v>
      </c>
      <c r="Q5576" t="s">
        <v>72</v>
      </c>
      <c r="R5576" t="s">
        <v>8335</v>
      </c>
      <c r="S5576">
        <v>36738</v>
      </c>
      <c r="T5576">
        <v>1</v>
      </c>
      <c r="U5576">
        <v>4</v>
      </c>
      <c r="V5576">
        <v>-91845</v>
      </c>
    </row>
    <row r="5577" spans="1:22" x14ac:dyDescent="0.25">
      <c r="A5577">
        <v>5576</v>
      </c>
      <c r="B5577" t="s">
        <v>8331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17994</v>
      </c>
      <c r="T5577">
        <v>2</v>
      </c>
      <c r="U5577">
        <v>4</v>
      </c>
      <c r="V5577">
        <v>-44985</v>
      </c>
    </row>
    <row r="5578" spans="1:22" x14ac:dyDescent="0.25">
      <c r="A5578">
        <v>5577</v>
      </c>
      <c r="B5578" t="s">
        <v>8336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38364</v>
      </c>
      <c r="T5578">
        <v>6</v>
      </c>
      <c r="U5578">
        <v>0</v>
      </c>
      <c r="V5578">
        <v>1227648</v>
      </c>
    </row>
    <row r="5579" spans="1:22" x14ac:dyDescent="0.25">
      <c r="A5579">
        <v>5578</v>
      </c>
      <c r="B5579" t="s">
        <v>8336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5652</v>
      </c>
      <c r="T5579">
        <v>3</v>
      </c>
      <c r="U5579">
        <v>0</v>
      </c>
      <c r="V5579">
        <v>158256</v>
      </c>
    </row>
    <row r="5580" spans="1:22" x14ac:dyDescent="0.25">
      <c r="A5580">
        <v>5579</v>
      </c>
      <c r="B5580" t="s">
        <v>8337</v>
      </c>
      <c r="C5580">
        <v>2014</v>
      </c>
      <c r="D5580" s="1">
        <v>41892</v>
      </c>
      <c r="E5580" s="1">
        <v>41897</v>
      </c>
      <c r="F5580" t="s">
        <v>23</v>
      </c>
      <c r="G5580" t="s">
        <v>6572</v>
      </c>
      <c r="H5580" t="s">
        <v>6573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656</v>
      </c>
      <c r="T5580">
        <v>2</v>
      </c>
      <c r="U5580">
        <v>0</v>
      </c>
      <c r="V5580">
        <v>19024</v>
      </c>
    </row>
    <row r="5581" spans="1:22" x14ac:dyDescent="0.25">
      <c r="A5581">
        <v>5580</v>
      </c>
      <c r="B5581" t="s">
        <v>8337</v>
      </c>
      <c r="C5581">
        <v>2014</v>
      </c>
      <c r="D5581" s="1">
        <v>41892</v>
      </c>
      <c r="E5581" s="1">
        <v>41897</v>
      </c>
      <c r="F5581" t="s">
        <v>23</v>
      </c>
      <c r="G5581" t="s">
        <v>6572</v>
      </c>
      <c r="H5581" t="s">
        <v>6573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24392</v>
      </c>
      <c r="T5581">
        <v>5</v>
      </c>
      <c r="U5581">
        <v>2</v>
      </c>
      <c r="V5581">
        <v>-15245</v>
      </c>
    </row>
    <row r="5582" spans="1:22" x14ac:dyDescent="0.25">
      <c r="A5582">
        <v>5581</v>
      </c>
      <c r="B5582" t="s">
        <v>8337</v>
      </c>
      <c r="C5582">
        <v>2014</v>
      </c>
      <c r="D5582" s="1">
        <v>41892</v>
      </c>
      <c r="E5582" s="1">
        <v>41897</v>
      </c>
      <c r="F5582" t="s">
        <v>23</v>
      </c>
      <c r="G5582" t="s">
        <v>6572</v>
      </c>
      <c r="H5582" t="s">
        <v>6573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7925</v>
      </c>
      <c r="P5582" t="s">
        <v>46</v>
      </c>
      <c r="Q5582" t="s">
        <v>90</v>
      </c>
      <c r="R5582" t="s">
        <v>7926</v>
      </c>
      <c r="S5582">
        <v>4752</v>
      </c>
      <c r="T5582">
        <v>9</v>
      </c>
      <c r="U5582">
        <v>0</v>
      </c>
      <c r="V5582">
        <v>228096</v>
      </c>
    </row>
    <row r="5583" spans="1:22" x14ac:dyDescent="0.25">
      <c r="A5583">
        <v>5582</v>
      </c>
      <c r="B5583" t="s">
        <v>8338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1998</v>
      </c>
      <c r="T5583">
        <v>1</v>
      </c>
      <c r="U5583">
        <v>0</v>
      </c>
      <c r="V5583">
        <v>85914</v>
      </c>
    </row>
    <row r="5584" spans="1:22" x14ac:dyDescent="0.25">
      <c r="A5584">
        <v>5583</v>
      </c>
      <c r="B5584" t="s">
        <v>8339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344</v>
      </c>
    </row>
    <row r="5585" spans="1:22" x14ac:dyDescent="0.25">
      <c r="A5585">
        <v>5584</v>
      </c>
      <c r="B5585" t="s">
        <v>8340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5752</v>
      </c>
      <c r="P5585" t="s">
        <v>32</v>
      </c>
      <c r="Q5585" t="s">
        <v>65</v>
      </c>
      <c r="R5585" t="s">
        <v>5753</v>
      </c>
      <c r="S5585">
        <v>616</v>
      </c>
      <c r="T5585">
        <v>2</v>
      </c>
      <c r="U5585">
        <v>0</v>
      </c>
      <c r="V5585">
        <v>19712</v>
      </c>
    </row>
    <row r="5586" spans="1:22" x14ac:dyDescent="0.25">
      <c r="A5586">
        <v>5585</v>
      </c>
      <c r="B5586" t="s">
        <v>8341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8342</v>
      </c>
      <c r="P5586" t="s">
        <v>46</v>
      </c>
      <c r="Q5586" t="s">
        <v>59</v>
      </c>
      <c r="R5586" t="s">
        <v>8343</v>
      </c>
      <c r="S5586">
        <v>8356</v>
      </c>
      <c r="T5586">
        <v>4</v>
      </c>
      <c r="U5586">
        <v>0</v>
      </c>
      <c r="V5586">
        <v>16712</v>
      </c>
    </row>
    <row r="5587" spans="1:22" x14ac:dyDescent="0.25">
      <c r="A5587">
        <v>5586</v>
      </c>
      <c r="B5587" t="s">
        <v>8341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8344</v>
      </c>
      <c r="P5587" t="s">
        <v>71</v>
      </c>
      <c r="Q5587" t="s">
        <v>72</v>
      </c>
      <c r="R5587" t="s">
        <v>8345</v>
      </c>
      <c r="S5587">
        <v>54606</v>
      </c>
      <c r="T5587">
        <v>3</v>
      </c>
      <c r="U5587">
        <v>0</v>
      </c>
      <c r="V5587">
        <v>163818</v>
      </c>
    </row>
    <row r="5588" spans="1:22" x14ac:dyDescent="0.25">
      <c r="A5588">
        <v>5587</v>
      </c>
      <c r="B5588" t="s">
        <v>8341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26949</v>
      </c>
      <c r="T5588">
        <v>3</v>
      </c>
      <c r="U5588">
        <v>0</v>
      </c>
      <c r="V5588">
        <v>53898</v>
      </c>
    </row>
    <row r="5589" spans="1:22" x14ac:dyDescent="0.25">
      <c r="A5589">
        <v>5588</v>
      </c>
      <c r="B5589" t="s">
        <v>8346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109</v>
      </c>
      <c r="T5589">
        <v>5</v>
      </c>
      <c r="U5589">
        <v>0</v>
      </c>
      <c r="V5589">
        <v>3597</v>
      </c>
    </row>
    <row r="5590" spans="1:22" x14ac:dyDescent="0.25">
      <c r="A5590">
        <v>5589</v>
      </c>
      <c r="B5590" t="s">
        <v>8347</v>
      </c>
      <c r="C5590">
        <v>2011</v>
      </c>
      <c r="D5590" s="1">
        <v>40743</v>
      </c>
      <c r="E5590" s="1">
        <v>40748</v>
      </c>
      <c r="F5590" t="s">
        <v>50</v>
      </c>
      <c r="G5590" t="s">
        <v>6139</v>
      </c>
      <c r="H5590" t="s">
        <v>6140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6096</v>
      </c>
      <c r="T5590">
        <v>2</v>
      </c>
      <c r="U5590">
        <v>2</v>
      </c>
      <c r="V5590">
        <v>22098</v>
      </c>
    </row>
    <row r="5591" spans="1:22" x14ac:dyDescent="0.25">
      <c r="A5591">
        <v>5590</v>
      </c>
      <c r="B5591" t="s">
        <v>8348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3405</v>
      </c>
      <c r="T5591">
        <v>3</v>
      </c>
      <c r="U5591">
        <v>0</v>
      </c>
      <c r="V5591">
        <v>9534</v>
      </c>
    </row>
    <row r="5592" spans="1:22" x14ac:dyDescent="0.25">
      <c r="A5592">
        <v>5591</v>
      </c>
      <c r="B5592" t="s">
        <v>8348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35238</v>
      </c>
      <c r="T5592">
        <v>2</v>
      </c>
      <c r="U5592">
        <v>0</v>
      </c>
      <c r="V5592">
        <v>810474</v>
      </c>
    </row>
    <row r="5593" spans="1:22" x14ac:dyDescent="0.25">
      <c r="A5593">
        <v>5592</v>
      </c>
      <c r="B5593" t="s">
        <v>8349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24598</v>
      </c>
      <c r="T5593">
        <v>2</v>
      </c>
      <c r="U5593">
        <v>0</v>
      </c>
      <c r="V5593">
        <v>270578</v>
      </c>
    </row>
    <row r="5594" spans="1:22" x14ac:dyDescent="0.25">
      <c r="A5594">
        <v>5593</v>
      </c>
      <c r="B5594" t="s">
        <v>8349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1894</v>
      </c>
      <c r="T5594">
        <v>1</v>
      </c>
      <c r="U5594">
        <v>0</v>
      </c>
      <c r="V5594">
        <v>947</v>
      </c>
    </row>
    <row r="5595" spans="1:22" x14ac:dyDescent="0.25">
      <c r="A5595">
        <v>5594</v>
      </c>
      <c r="B5595" t="s">
        <v>8350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59913</v>
      </c>
      <c r="T5595">
        <v>7</v>
      </c>
      <c r="U5595">
        <v>7</v>
      </c>
      <c r="V5595">
        <v>-459333</v>
      </c>
    </row>
    <row r="5596" spans="1:22" x14ac:dyDescent="0.25">
      <c r="A5596">
        <v>5595</v>
      </c>
      <c r="B5596" t="s">
        <v>8351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39198</v>
      </c>
      <c r="T5596">
        <v>2</v>
      </c>
      <c r="U5596">
        <v>0</v>
      </c>
      <c r="V5596">
        <v>1097544</v>
      </c>
    </row>
    <row r="5597" spans="1:22" x14ac:dyDescent="0.25">
      <c r="A5597">
        <v>5596</v>
      </c>
      <c r="B5597" t="s">
        <v>8351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5235</v>
      </c>
      <c r="P5597" t="s">
        <v>71</v>
      </c>
      <c r="Q5597" t="s">
        <v>72</v>
      </c>
      <c r="R5597" t="s">
        <v>5236</v>
      </c>
      <c r="S5597">
        <v>43785</v>
      </c>
      <c r="T5597">
        <v>3</v>
      </c>
      <c r="U5597">
        <v>0</v>
      </c>
      <c r="V5597">
        <v>131355</v>
      </c>
    </row>
    <row r="5598" spans="1:22" x14ac:dyDescent="0.25">
      <c r="A5598">
        <v>5597</v>
      </c>
      <c r="B5598" t="s">
        <v>8352</v>
      </c>
      <c r="C5598">
        <v>2012</v>
      </c>
      <c r="D5598" s="1">
        <v>41177</v>
      </c>
      <c r="E5598" s="1">
        <v>41181</v>
      </c>
      <c r="F5598" t="s">
        <v>50</v>
      </c>
      <c r="G5598" t="s">
        <v>8353</v>
      </c>
      <c r="H5598" t="s">
        <v>8354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6862</v>
      </c>
      <c r="T5598">
        <v>2</v>
      </c>
      <c r="U5598">
        <v>0</v>
      </c>
      <c r="V5598">
        <v>322514</v>
      </c>
    </row>
    <row r="5599" spans="1:22" x14ac:dyDescent="0.25">
      <c r="A5599">
        <v>5598</v>
      </c>
      <c r="B5599" t="s">
        <v>8355</v>
      </c>
      <c r="C5599">
        <v>2014</v>
      </c>
      <c r="D5599" s="1">
        <v>41684</v>
      </c>
      <c r="E5599" s="1">
        <v>41691</v>
      </c>
      <c r="F5599" t="s">
        <v>50</v>
      </c>
      <c r="G5599" t="s">
        <v>5809</v>
      </c>
      <c r="H5599" t="s">
        <v>5810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2502</v>
      </c>
      <c r="T5599">
        <v>3</v>
      </c>
      <c r="U5599">
        <v>0</v>
      </c>
      <c r="V5599">
        <v>65052</v>
      </c>
    </row>
    <row r="5600" spans="1:22" x14ac:dyDescent="0.25">
      <c r="A5600">
        <v>5599</v>
      </c>
      <c r="B5600" t="s">
        <v>8355</v>
      </c>
      <c r="C5600">
        <v>2014</v>
      </c>
      <c r="D5600" s="1">
        <v>41684</v>
      </c>
      <c r="E5600" s="1">
        <v>41691</v>
      </c>
      <c r="F5600" t="s">
        <v>50</v>
      </c>
      <c r="G5600" t="s">
        <v>5809</v>
      </c>
      <c r="H5600" t="s">
        <v>5810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8248</v>
      </c>
      <c r="P5600" t="s">
        <v>46</v>
      </c>
      <c r="Q5600" t="s">
        <v>68</v>
      </c>
      <c r="R5600" t="s">
        <v>8249</v>
      </c>
      <c r="S5600">
        <v>1071</v>
      </c>
      <c r="T5600">
        <v>3</v>
      </c>
      <c r="U5600">
        <v>0</v>
      </c>
      <c r="V5600">
        <v>27846</v>
      </c>
    </row>
    <row r="5601" spans="1:22" x14ac:dyDescent="0.25">
      <c r="A5601">
        <v>5600</v>
      </c>
      <c r="B5601" t="s">
        <v>8356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8357</v>
      </c>
      <c r="P5601" t="s">
        <v>46</v>
      </c>
      <c r="Q5601" t="s">
        <v>68</v>
      </c>
      <c r="R5601" t="s">
        <v>8358</v>
      </c>
      <c r="S5601">
        <v>55984</v>
      </c>
      <c r="T5601">
        <v>2</v>
      </c>
      <c r="U5601">
        <v>2</v>
      </c>
      <c r="V5601">
        <v>41988</v>
      </c>
    </row>
    <row r="5602" spans="1:22" x14ac:dyDescent="0.25">
      <c r="A5602">
        <v>5601</v>
      </c>
      <c r="B5602" t="s">
        <v>8356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1448</v>
      </c>
      <c r="T5602">
        <v>5</v>
      </c>
      <c r="U5602">
        <v>2</v>
      </c>
      <c r="V5602">
        <v>4887</v>
      </c>
    </row>
    <row r="5603" spans="1:22" x14ac:dyDescent="0.25">
      <c r="A5603">
        <v>5602</v>
      </c>
      <c r="B5603" t="s">
        <v>8356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142488</v>
      </c>
      <c r="T5603">
        <v>3</v>
      </c>
      <c r="U5603">
        <v>2</v>
      </c>
      <c r="V5603">
        <v>-35622</v>
      </c>
    </row>
    <row r="5604" spans="1:22" x14ac:dyDescent="0.25">
      <c r="A5604">
        <v>5603</v>
      </c>
      <c r="B5604" t="s">
        <v>8359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8360</v>
      </c>
      <c r="P5604" t="s">
        <v>46</v>
      </c>
      <c r="Q5604" t="s">
        <v>59</v>
      </c>
      <c r="R5604" t="s">
        <v>8361</v>
      </c>
      <c r="S5604">
        <v>1416</v>
      </c>
      <c r="T5604">
        <v>1</v>
      </c>
      <c r="U5604">
        <v>2</v>
      </c>
      <c r="V5604">
        <v>1062</v>
      </c>
    </row>
    <row r="5605" spans="1:22" x14ac:dyDescent="0.25">
      <c r="A5605">
        <v>5604</v>
      </c>
      <c r="B5605" t="s">
        <v>8359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7569</v>
      </c>
      <c r="P5605" t="s">
        <v>46</v>
      </c>
      <c r="Q5605" t="s">
        <v>90</v>
      </c>
      <c r="R5605" t="s">
        <v>7570</v>
      </c>
      <c r="S5605">
        <v>7992</v>
      </c>
      <c r="T5605">
        <v>5</v>
      </c>
      <c r="U5605">
        <v>2</v>
      </c>
      <c r="V5605">
        <v>27972</v>
      </c>
    </row>
    <row r="5606" spans="1:22" x14ac:dyDescent="0.25">
      <c r="A5606">
        <v>5605</v>
      </c>
      <c r="B5606" t="s">
        <v>8362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7628</v>
      </c>
      <c r="P5606" t="s">
        <v>46</v>
      </c>
      <c r="Q5606" t="s">
        <v>75</v>
      </c>
      <c r="R5606" t="s">
        <v>7629</v>
      </c>
      <c r="S5606">
        <v>590352</v>
      </c>
      <c r="T5606">
        <v>6</v>
      </c>
      <c r="U5606">
        <v>2</v>
      </c>
      <c r="V5606">
        <v>2066232</v>
      </c>
    </row>
    <row r="5607" spans="1:22" x14ac:dyDescent="0.25">
      <c r="A5607">
        <v>5606</v>
      </c>
      <c r="B5607" t="s">
        <v>8363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6055</v>
      </c>
      <c r="P5607" t="s">
        <v>32</v>
      </c>
      <c r="Q5607" t="s">
        <v>65</v>
      </c>
      <c r="R5607" t="s">
        <v>6056</v>
      </c>
      <c r="S5607">
        <v>17088</v>
      </c>
      <c r="T5607">
        <v>2</v>
      </c>
      <c r="U5607">
        <v>2</v>
      </c>
      <c r="V5607">
        <v>1068</v>
      </c>
    </row>
    <row r="5608" spans="1:22" x14ac:dyDescent="0.25">
      <c r="A5608">
        <v>5607</v>
      </c>
      <c r="B5608" t="s">
        <v>8363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98392</v>
      </c>
      <c r="T5608">
        <v>1</v>
      </c>
      <c r="U5608">
        <v>2</v>
      </c>
      <c r="V5608">
        <v>-110691</v>
      </c>
    </row>
    <row r="5609" spans="1:22" x14ac:dyDescent="0.25">
      <c r="A5609">
        <v>5608</v>
      </c>
      <c r="B5609" t="s">
        <v>8364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1105</v>
      </c>
      <c r="T5609">
        <v>5</v>
      </c>
      <c r="U5609">
        <v>0</v>
      </c>
      <c r="V5609">
        <v>29835</v>
      </c>
    </row>
    <row r="5610" spans="1:22" x14ac:dyDescent="0.25">
      <c r="A5610">
        <v>5609</v>
      </c>
      <c r="B5610" t="s">
        <v>8365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778</v>
      </c>
      <c r="T5610">
        <v>2</v>
      </c>
      <c r="U5610">
        <v>0</v>
      </c>
      <c r="V5610">
        <v>20228</v>
      </c>
    </row>
    <row r="5611" spans="1:22" x14ac:dyDescent="0.25">
      <c r="A5611">
        <v>5610</v>
      </c>
      <c r="B5611" t="s">
        <v>8366</v>
      </c>
      <c r="C5611">
        <v>2014</v>
      </c>
      <c r="D5611" s="1">
        <v>41883</v>
      </c>
      <c r="E5611" s="1">
        <v>41888</v>
      </c>
      <c r="F5611" t="s">
        <v>50</v>
      </c>
      <c r="G5611" t="s">
        <v>8367</v>
      </c>
      <c r="H5611" t="s">
        <v>8368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6599</v>
      </c>
      <c r="T5611">
        <v>2</v>
      </c>
      <c r="U5611">
        <v>0</v>
      </c>
      <c r="V5611">
        <v>217767</v>
      </c>
    </row>
    <row r="5612" spans="1:22" x14ac:dyDescent="0.25">
      <c r="A5612">
        <v>5611</v>
      </c>
      <c r="B5612" t="s">
        <v>8369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5304</v>
      </c>
      <c r="T5612">
        <v>3</v>
      </c>
      <c r="U5612">
        <v>2</v>
      </c>
      <c r="V5612">
        <v>-4641</v>
      </c>
    </row>
    <row r="5613" spans="1:22" x14ac:dyDescent="0.25">
      <c r="A5613">
        <v>5612</v>
      </c>
      <c r="B5613" t="s">
        <v>8370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8439</v>
      </c>
      <c r="T5613">
        <v>2</v>
      </c>
      <c r="U5613">
        <v>0</v>
      </c>
      <c r="V5613">
        <v>371316</v>
      </c>
    </row>
    <row r="5614" spans="1:22" x14ac:dyDescent="0.25">
      <c r="A5614">
        <v>5613</v>
      </c>
      <c r="B5614" t="s">
        <v>8370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149616</v>
      </c>
      <c r="T5614">
        <v>9</v>
      </c>
      <c r="U5614">
        <v>0</v>
      </c>
      <c r="V5614">
        <v>224424</v>
      </c>
    </row>
    <row r="5615" spans="1:22" x14ac:dyDescent="0.25">
      <c r="A5615">
        <v>5614</v>
      </c>
      <c r="B5615" t="s">
        <v>8371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8372</v>
      </c>
      <c r="P5615" t="s">
        <v>46</v>
      </c>
      <c r="Q5615" t="s">
        <v>59</v>
      </c>
      <c r="R5615" t="s">
        <v>8373</v>
      </c>
      <c r="S5615">
        <v>11796</v>
      </c>
      <c r="T5615">
        <v>2</v>
      </c>
      <c r="U5615">
        <v>0</v>
      </c>
      <c r="V5615">
        <v>5898</v>
      </c>
    </row>
    <row r="5616" spans="1:22" x14ac:dyDescent="0.25">
      <c r="A5616">
        <v>5615</v>
      </c>
      <c r="B5616" t="s">
        <v>8374</v>
      </c>
      <c r="C5616">
        <v>2013</v>
      </c>
      <c r="D5616" s="1">
        <v>41510</v>
      </c>
      <c r="E5616" s="1">
        <v>41514</v>
      </c>
      <c r="F5616" t="s">
        <v>50</v>
      </c>
      <c r="G5616" t="s">
        <v>6342</v>
      </c>
      <c r="H5616" t="s">
        <v>6343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213</v>
      </c>
      <c r="T5616">
        <v>5</v>
      </c>
      <c r="U5616">
        <v>0</v>
      </c>
      <c r="V5616">
        <v>8733</v>
      </c>
    </row>
    <row r="5617" spans="1:22" x14ac:dyDescent="0.25">
      <c r="A5617">
        <v>5616</v>
      </c>
      <c r="B5617" t="s">
        <v>8374</v>
      </c>
      <c r="C5617">
        <v>2013</v>
      </c>
      <c r="D5617" s="1">
        <v>41510</v>
      </c>
      <c r="E5617" s="1">
        <v>41514</v>
      </c>
      <c r="F5617" t="s">
        <v>50</v>
      </c>
      <c r="G5617" t="s">
        <v>6342</v>
      </c>
      <c r="H5617" t="s">
        <v>6343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10408</v>
      </c>
      <c r="T5617">
        <v>5</v>
      </c>
      <c r="U5617">
        <v>0</v>
      </c>
      <c r="V5617">
        <v>281016</v>
      </c>
    </row>
    <row r="5618" spans="1:22" x14ac:dyDescent="0.25">
      <c r="A5618">
        <v>5617</v>
      </c>
      <c r="B5618" t="s">
        <v>8374</v>
      </c>
      <c r="C5618">
        <v>2013</v>
      </c>
      <c r="D5618" s="1">
        <v>41510</v>
      </c>
      <c r="E5618" s="1">
        <v>41514</v>
      </c>
      <c r="F5618" t="s">
        <v>50</v>
      </c>
      <c r="G5618" t="s">
        <v>6342</v>
      </c>
      <c r="H5618" t="s">
        <v>6343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2934</v>
      </c>
      <c r="T5618">
        <v>6</v>
      </c>
      <c r="U5618">
        <v>0</v>
      </c>
      <c r="V5618">
        <v>79218</v>
      </c>
    </row>
    <row r="5619" spans="1:22" x14ac:dyDescent="0.25">
      <c r="A5619">
        <v>5618</v>
      </c>
      <c r="B5619" t="s">
        <v>8375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1952</v>
      </c>
      <c r="T5619">
        <v>2</v>
      </c>
      <c r="U5619">
        <v>2</v>
      </c>
      <c r="V5619">
        <v>5368</v>
      </c>
    </row>
    <row r="5620" spans="1:22" x14ac:dyDescent="0.25">
      <c r="A5620">
        <v>5619</v>
      </c>
      <c r="B5620" t="s">
        <v>8376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44392</v>
      </c>
      <c r="T5620">
        <v>4</v>
      </c>
      <c r="U5620">
        <v>0</v>
      </c>
      <c r="V5620">
        <v>88784</v>
      </c>
    </row>
    <row r="5621" spans="1:22" x14ac:dyDescent="0.25">
      <c r="A5621">
        <v>5620</v>
      </c>
      <c r="B5621" t="s">
        <v>8377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7591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49995</v>
      </c>
      <c r="T5621">
        <v>5</v>
      </c>
      <c r="U5621">
        <v>0</v>
      </c>
      <c r="V5621">
        <v>1749825</v>
      </c>
    </row>
    <row r="5622" spans="1:22" x14ac:dyDescent="0.25">
      <c r="A5622">
        <v>5621</v>
      </c>
      <c r="B5622" t="s">
        <v>8377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7591</v>
      </c>
      <c r="L5622" t="s">
        <v>114</v>
      </c>
      <c r="M5622">
        <v>54601</v>
      </c>
      <c r="N5622" t="s">
        <v>105</v>
      </c>
      <c r="O5622" t="s">
        <v>5205</v>
      </c>
      <c r="P5622" t="s">
        <v>46</v>
      </c>
      <c r="Q5622" t="s">
        <v>68</v>
      </c>
      <c r="R5622" t="s">
        <v>5206</v>
      </c>
      <c r="S5622">
        <v>304</v>
      </c>
      <c r="T5622">
        <v>1</v>
      </c>
      <c r="U5622">
        <v>0</v>
      </c>
      <c r="V5622">
        <v>10336</v>
      </c>
    </row>
    <row r="5623" spans="1:22" x14ac:dyDescent="0.25">
      <c r="A5623">
        <v>5622</v>
      </c>
      <c r="B5623" t="s">
        <v>8377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20196</v>
      </c>
      <c r="T5623">
        <v>2</v>
      </c>
      <c r="U5623">
        <v>0</v>
      </c>
      <c r="V5623">
        <v>5049</v>
      </c>
    </row>
    <row r="5624" spans="1:22" x14ac:dyDescent="0.25">
      <c r="A5624">
        <v>5623</v>
      </c>
      <c r="B5624" t="s">
        <v>8377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7591</v>
      </c>
      <c r="L5624" t="s">
        <v>114</v>
      </c>
      <c r="M5624">
        <v>54601</v>
      </c>
      <c r="N5624" t="s">
        <v>105</v>
      </c>
      <c r="O5624" t="s">
        <v>6181</v>
      </c>
      <c r="P5624" t="s">
        <v>32</v>
      </c>
      <c r="Q5624" t="s">
        <v>65</v>
      </c>
      <c r="R5624" t="s">
        <v>6182</v>
      </c>
      <c r="S5624">
        <v>6864</v>
      </c>
      <c r="T5624">
        <v>11</v>
      </c>
      <c r="U5624">
        <v>0</v>
      </c>
      <c r="V5624">
        <v>1716</v>
      </c>
    </row>
    <row r="5625" spans="1:22" x14ac:dyDescent="0.25">
      <c r="A5625">
        <v>5624</v>
      </c>
      <c r="B5625" t="s">
        <v>8378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8378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5438</v>
      </c>
      <c r="P5626" t="s">
        <v>71</v>
      </c>
      <c r="Q5626" t="s">
        <v>161</v>
      </c>
      <c r="R5626" t="s">
        <v>5439</v>
      </c>
      <c r="S5626">
        <v>35998</v>
      </c>
      <c r="T5626">
        <v>2</v>
      </c>
      <c r="U5626">
        <v>0</v>
      </c>
      <c r="V5626">
        <v>215988</v>
      </c>
    </row>
    <row r="5627" spans="1:22" x14ac:dyDescent="0.25">
      <c r="A5627">
        <v>5626</v>
      </c>
      <c r="B5627" t="s">
        <v>8379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616</v>
      </c>
      <c r="T5627">
        <v>2</v>
      </c>
      <c r="U5627">
        <v>0</v>
      </c>
      <c r="V5627">
        <v>29568</v>
      </c>
    </row>
    <row r="5628" spans="1:22" x14ac:dyDescent="0.25">
      <c r="A5628">
        <v>5627</v>
      </c>
      <c r="B5628" t="s">
        <v>8379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234882</v>
      </c>
      <c r="T5628">
        <v>9</v>
      </c>
      <c r="U5628">
        <v>0</v>
      </c>
      <c r="V5628">
        <v>3992994</v>
      </c>
    </row>
    <row r="5629" spans="1:22" x14ac:dyDescent="0.25">
      <c r="A5629">
        <v>5628</v>
      </c>
      <c r="B5629" t="s">
        <v>8380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13872</v>
      </c>
      <c r="T5629">
        <v>6</v>
      </c>
      <c r="U5629">
        <v>2</v>
      </c>
      <c r="V5629">
        <v>46818</v>
      </c>
    </row>
    <row r="5630" spans="1:22" x14ac:dyDescent="0.25">
      <c r="A5630">
        <v>5629</v>
      </c>
      <c r="B5630" t="s">
        <v>8380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8381</v>
      </c>
      <c r="P5630" t="s">
        <v>32</v>
      </c>
      <c r="Q5630" t="s">
        <v>36</v>
      </c>
      <c r="R5630" t="s">
        <v>8382</v>
      </c>
      <c r="S5630">
        <v>273552</v>
      </c>
      <c r="T5630">
        <v>3</v>
      </c>
      <c r="U5630">
        <v>2</v>
      </c>
      <c r="V5630">
        <v>-136776</v>
      </c>
    </row>
    <row r="5631" spans="1:22" x14ac:dyDescent="0.25">
      <c r="A5631">
        <v>5630</v>
      </c>
      <c r="B5631" t="s">
        <v>8383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815292</v>
      </c>
      <c r="T5631">
        <v>9</v>
      </c>
      <c r="U5631">
        <v>4</v>
      </c>
      <c r="V5631">
        <v>-339705</v>
      </c>
    </row>
    <row r="5632" spans="1:22" x14ac:dyDescent="0.25">
      <c r="A5632">
        <v>5631</v>
      </c>
      <c r="B5632" t="s">
        <v>8384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23445</v>
      </c>
      <c r="T5632">
        <v>3</v>
      </c>
      <c r="U5632">
        <v>0</v>
      </c>
      <c r="V5632">
        <v>103158</v>
      </c>
    </row>
    <row r="5633" spans="1:22" x14ac:dyDescent="0.25">
      <c r="A5633">
        <v>5632</v>
      </c>
      <c r="B5633" t="s">
        <v>8384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125622</v>
      </c>
      <c r="T5633">
        <v>6</v>
      </c>
      <c r="U5633">
        <v>0</v>
      </c>
      <c r="V5633">
        <v>753732</v>
      </c>
    </row>
    <row r="5634" spans="1:22" x14ac:dyDescent="0.25">
      <c r="A5634">
        <v>5633</v>
      </c>
      <c r="B5634" t="s">
        <v>8384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1746</v>
      </c>
      <c r="T5634">
        <v>2</v>
      </c>
      <c r="U5634">
        <v>0</v>
      </c>
      <c r="V5634">
        <v>82062</v>
      </c>
    </row>
    <row r="5635" spans="1:22" x14ac:dyDescent="0.25">
      <c r="A5635">
        <v>5634</v>
      </c>
      <c r="B5635" t="s">
        <v>8385</v>
      </c>
      <c r="C5635">
        <v>2013</v>
      </c>
      <c r="D5635" s="1">
        <v>41541</v>
      </c>
      <c r="E5635" s="1">
        <v>41546</v>
      </c>
      <c r="F5635" t="s">
        <v>23</v>
      </c>
      <c r="G5635" t="s">
        <v>5477</v>
      </c>
      <c r="H5635" t="s">
        <v>5478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10528</v>
      </c>
      <c r="T5635">
        <v>7</v>
      </c>
      <c r="U5635">
        <v>2</v>
      </c>
      <c r="V5635">
        <v>36848</v>
      </c>
    </row>
    <row r="5636" spans="1:22" x14ac:dyDescent="0.25">
      <c r="A5636">
        <v>5635</v>
      </c>
      <c r="B5636" t="s">
        <v>8386</v>
      </c>
      <c r="C5636">
        <v>2012</v>
      </c>
      <c r="D5636" s="1">
        <v>41248</v>
      </c>
      <c r="E5636" s="1">
        <v>41249</v>
      </c>
      <c r="F5636" t="s">
        <v>188</v>
      </c>
      <c r="G5636" t="s">
        <v>6712</v>
      </c>
      <c r="H5636" t="s">
        <v>6713</v>
      </c>
      <c r="I5636" t="s">
        <v>102</v>
      </c>
      <c r="J5636" t="s">
        <v>27</v>
      </c>
      <c r="K5636" t="s">
        <v>8387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1528</v>
      </c>
      <c r="T5636">
        <v>5</v>
      </c>
      <c r="U5636">
        <v>0</v>
      </c>
      <c r="V5636">
        <v>764</v>
      </c>
    </row>
    <row r="5637" spans="1:22" x14ac:dyDescent="0.25">
      <c r="A5637">
        <v>5636</v>
      </c>
      <c r="B5637" t="s">
        <v>8388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8389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8256</v>
      </c>
      <c r="T5637">
        <v>5</v>
      </c>
      <c r="U5637">
        <v>2</v>
      </c>
      <c r="V5637">
        <v>28896</v>
      </c>
    </row>
    <row r="5638" spans="1:22" x14ac:dyDescent="0.25">
      <c r="A5638">
        <v>5637</v>
      </c>
      <c r="B5638" t="s">
        <v>8388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8389</v>
      </c>
      <c r="L5638" t="s">
        <v>43</v>
      </c>
      <c r="M5638">
        <v>91941</v>
      </c>
      <c r="N5638" t="s">
        <v>44</v>
      </c>
      <c r="O5638" t="s">
        <v>6538</v>
      </c>
      <c r="P5638" t="s">
        <v>71</v>
      </c>
      <c r="Q5638" t="s">
        <v>161</v>
      </c>
      <c r="R5638" t="s">
        <v>6539</v>
      </c>
      <c r="S5638">
        <v>28497</v>
      </c>
      <c r="T5638">
        <v>3</v>
      </c>
      <c r="U5638">
        <v>0</v>
      </c>
      <c r="V5638">
        <v>85491</v>
      </c>
    </row>
    <row r="5639" spans="1:22" x14ac:dyDescent="0.25">
      <c r="A5639">
        <v>5638</v>
      </c>
      <c r="B5639" t="s">
        <v>8390</v>
      </c>
      <c r="C5639">
        <v>2014</v>
      </c>
      <c r="D5639" s="1">
        <v>41725</v>
      </c>
      <c r="E5639" s="1">
        <v>41732</v>
      </c>
      <c r="F5639" t="s">
        <v>50</v>
      </c>
      <c r="G5639" t="s">
        <v>5465</v>
      </c>
      <c r="H5639" t="s">
        <v>5466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8391</v>
      </c>
      <c r="P5639" t="s">
        <v>32</v>
      </c>
      <c r="Q5639" t="s">
        <v>65</v>
      </c>
      <c r="R5639" t="s">
        <v>8392</v>
      </c>
      <c r="S5639">
        <v>6084</v>
      </c>
      <c r="T5639">
        <v>3</v>
      </c>
      <c r="U5639">
        <v>0</v>
      </c>
      <c r="V5639">
        <v>231192</v>
      </c>
    </row>
    <row r="5640" spans="1:22" x14ac:dyDescent="0.25">
      <c r="A5640">
        <v>5639</v>
      </c>
      <c r="B5640" t="s">
        <v>8393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132576</v>
      </c>
      <c r="T5640">
        <v>6</v>
      </c>
      <c r="U5640">
        <v>2</v>
      </c>
      <c r="V5640">
        <v>149148</v>
      </c>
    </row>
    <row r="5641" spans="1:22" x14ac:dyDescent="0.25">
      <c r="A5641">
        <v>5640</v>
      </c>
      <c r="B5641" t="s">
        <v>8393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57216</v>
      </c>
      <c r="T5641">
        <v>3</v>
      </c>
      <c r="U5641">
        <v>2</v>
      </c>
      <c r="V5641">
        <v>3576</v>
      </c>
    </row>
    <row r="5642" spans="1:22" x14ac:dyDescent="0.25">
      <c r="A5642">
        <v>5641</v>
      </c>
      <c r="B5642" t="s">
        <v>8394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8166</v>
      </c>
      <c r="P5642" t="s">
        <v>46</v>
      </c>
      <c r="Q5642" t="s">
        <v>90</v>
      </c>
      <c r="R5642" t="s">
        <v>8167</v>
      </c>
      <c r="S5642">
        <v>288</v>
      </c>
      <c r="T5642">
        <v>9</v>
      </c>
      <c r="U5642">
        <v>2</v>
      </c>
      <c r="V5642">
        <v>1008</v>
      </c>
    </row>
    <row r="5643" spans="1:22" x14ac:dyDescent="0.25">
      <c r="A5643">
        <v>5642</v>
      </c>
      <c r="B5643" t="s">
        <v>8395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1112</v>
      </c>
      <c r="T5643">
        <v>4</v>
      </c>
      <c r="U5643">
        <v>0</v>
      </c>
      <c r="V5643">
        <v>28912</v>
      </c>
    </row>
    <row r="5644" spans="1:22" x14ac:dyDescent="0.25">
      <c r="A5644">
        <v>5643</v>
      </c>
      <c r="B5644" t="s">
        <v>8396</v>
      </c>
      <c r="C5644">
        <v>2013</v>
      </c>
      <c r="D5644" s="1">
        <v>41366</v>
      </c>
      <c r="E5644" s="1">
        <v>41370</v>
      </c>
      <c r="F5644" t="s">
        <v>23</v>
      </c>
      <c r="G5644" t="s">
        <v>5602</v>
      </c>
      <c r="H5644" t="s">
        <v>5603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704</v>
      </c>
      <c r="T5644">
        <v>4</v>
      </c>
      <c r="U5644">
        <v>0</v>
      </c>
      <c r="V5644">
        <v>30976</v>
      </c>
    </row>
    <row r="5645" spans="1:22" x14ac:dyDescent="0.25">
      <c r="A5645">
        <v>5644</v>
      </c>
      <c r="B5645" t="s">
        <v>8397</v>
      </c>
      <c r="C5645">
        <v>2012</v>
      </c>
      <c r="D5645" s="1">
        <v>41044</v>
      </c>
      <c r="E5645" s="1">
        <v>41049</v>
      </c>
      <c r="F5645" t="s">
        <v>23</v>
      </c>
      <c r="G5645" t="s">
        <v>6637</v>
      </c>
      <c r="H5645" t="s">
        <v>6638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5340</v>
      </c>
      <c r="P5645" t="s">
        <v>46</v>
      </c>
      <c r="Q5645" t="s">
        <v>173</v>
      </c>
      <c r="R5645" t="s">
        <v>5341</v>
      </c>
      <c r="S5645">
        <v>1794</v>
      </c>
      <c r="T5645">
        <v>3</v>
      </c>
      <c r="U5645">
        <v>0</v>
      </c>
      <c r="V5645">
        <v>87906</v>
      </c>
    </row>
    <row r="5646" spans="1:22" x14ac:dyDescent="0.25">
      <c r="A5646">
        <v>5645</v>
      </c>
      <c r="B5646" t="s">
        <v>8398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3476</v>
      </c>
      <c r="T5646">
        <v>5</v>
      </c>
      <c r="U5646">
        <v>2</v>
      </c>
      <c r="V5646">
        <v>11297</v>
      </c>
    </row>
    <row r="5647" spans="1:22" x14ac:dyDescent="0.25">
      <c r="A5647">
        <v>5646</v>
      </c>
      <c r="B5647" t="s">
        <v>8399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7445</v>
      </c>
      <c r="T5647">
        <v>5</v>
      </c>
      <c r="U5647">
        <v>0</v>
      </c>
      <c r="V5647">
        <v>201015</v>
      </c>
    </row>
    <row r="5648" spans="1:22" x14ac:dyDescent="0.25">
      <c r="A5648">
        <v>5647</v>
      </c>
      <c r="B5648" t="s">
        <v>8400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19222</v>
      </c>
      <c r="T5648">
        <v>14</v>
      </c>
      <c r="U5648">
        <v>0</v>
      </c>
      <c r="V5648">
        <v>691992</v>
      </c>
    </row>
    <row r="5649" spans="1:22" x14ac:dyDescent="0.25">
      <c r="A5649">
        <v>5648</v>
      </c>
      <c r="B5649" t="s">
        <v>8401</v>
      </c>
      <c r="C5649">
        <v>2014</v>
      </c>
      <c r="D5649" s="1">
        <v>41946</v>
      </c>
      <c r="E5649" s="1">
        <v>41951</v>
      </c>
      <c r="F5649" t="s">
        <v>50</v>
      </c>
      <c r="G5649" t="s">
        <v>6220</v>
      </c>
      <c r="H5649" t="s">
        <v>6221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1944</v>
      </c>
      <c r="T5649">
        <v>3</v>
      </c>
      <c r="U5649">
        <v>0</v>
      </c>
      <c r="V5649">
        <v>93312</v>
      </c>
    </row>
    <row r="5650" spans="1:22" x14ac:dyDescent="0.25">
      <c r="A5650">
        <v>5649</v>
      </c>
      <c r="B5650" t="s">
        <v>8402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6121</v>
      </c>
      <c r="L5650" t="s">
        <v>43</v>
      </c>
      <c r="M5650">
        <v>92307</v>
      </c>
      <c r="N5650" t="s">
        <v>44</v>
      </c>
      <c r="O5650" t="s">
        <v>6483</v>
      </c>
      <c r="P5650" t="s">
        <v>46</v>
      </c>
      <c r="Q5650" t="s">
        <v>90</v>
      </c>
      <c r="R5650" t="s">
        <v>6484</v>
      </c>
      <c r="S5650">
        <v>324</v>
      </c>
      <c r="T5650">
        <v>5</v>
      </c>
      <c r="U5650">
        <v>0</v>
      </c>
      <c r="V5650">
        <v>15552</v>
      </c>
    </row>
    <row r="5651" spans="1:22" x14ac:dyDescent="0.25">
      <c r="A5651">
        <v>5650</v>
      </c>
      <c r="B5651" t="s">
        <v>8402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6121</v>
      </c>
      <c r="L5651" t="s">
        <v>43</v>
      </c>
      <c r="M5651">
        <v>92307</v>
      </c>
      <c r="N5651" t="s">
        <v>44</v>
      </c>
      <c r="O5651" t="s">
        <v>8403</v>
      </c>
      <c r="P5651" t="s">
        <v>46</v>
      </c>
      <c r="Q5651" t="s">
        <v>173</v>
      </c>
      <c r="R5651" t="s">
        <v>8055</v>
      </c>
      <c r="S5651">
        <v>579</v>
      </c>
      <c r="T5651">
        <v>5</v>
      </c>
      <c r="U5651">
        <v>0</v>
      </c>
      <c r="V5651">
        <v>2895</v>
      </c>
    </row>
    <row r="5652" spans="1:22" x14ac:dyDescent="0.25">
      <c r="A5652">
        <v>5651</v>
      </c>
      <c r="B5652" t="s">
        <v>8402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6121</v>
      </c>
      <c r="L5652" t="s">
        <v>43</v>
      </c>
      <c r="M5652">
        <v>92307</v>
      </c>
      <c r="N5652" t="s">
        <v>44</v>
      </c>
      <c r="O5652" t="s">
        <v>6402</v>
      </c>
      <c r="P5652" t="s">
        <v>46</v>
      </c>
      <c r="Q5652" t="s">
        <v>59</v>
      </c>
      <c r="R5652" t="s">
        <v>6403</v>
      </c>
      <c r="S5652">
        <v>1056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8402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6121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1194165</v>
      </c>
      <c r="T5653">
        <v>5</v>
      </c>
      <c r="U5653">
        <v>15</v>
      </c>
      <c r="V5653">
        <v>210735</v>
      </c>
    </row>
    <row r="5654" spans="1:22" x14ac:dyDescent="0.25">
      <c r="A5654">
        <v>5653</v>
      </c>
      <c r="B5654" t="s">
        <v>8404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6535</v>
      </c>
      <c r="P5654" t="s">
        <v>46</v>
      </c>
      <c r="Q5654" t="s">
        <v>90</v>
      </c>
      <c r="R5654" t="s">
        <v>6536</v>
      </c>
      <c r="S5654">
        <v>4099</v>
      </c>
      <c r="T5654">
        <v>1</v>
      </c>
      <c r="U5654">
        <v>0</v>
      </c>
      <c r="V5654">
        <v>200851</v>
      </c>
    </row>
    <row r="5655" spans="1:22" x14ac:dyDescent="0.25">
      <c r="A5655">
        <v>5654</v>
      </c>
      <c r="B5655" t="s">
        <v>8405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294</v>
      </c>
      <c r="T5655">
        <v>1</v>
      </c>
      <c r="U5655">
        <v>0</v>
      </c>
      <c r="V5655">
        <v>7938</v>
      </c>
    </row>
    <row r="5656" spans="1:22" x14ac:dyDescent="0.25">
      <c r="A5656">
        <v>5655</v>
      </c>
      <c r="B5656" t="s">
        <v>8406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4524</v>
      </c>
      <c r="T5656">
        <v>4</v>
      </c>
      <c r="U5656">
        <v>7</v>
      </c>
      <c r="V5656">
        <v>-3016</v>
      </c>
    </row>
    <row r="5657" spans="1:22" x14ac:dyDescent="0.25">
      <c r="A5657">
        <v>5656</v>
      </c>
      <c r="B5657" t="s">
        <v>8406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18688</v>
      </c>
      <c r="T5657">
        <v>4</v>
      </c>
      <c r="U5657">
        <v>2</v>
      </c>
      <c r="V5657">
        <v>2336</v>
      </c>
    </row>
    <row r="5658" spans="1:22" x14ac:dyDescent="0.25">
      <c r="A5658">
        <v>5657</v>
      </c>
      <c r="B5658" t="s">
        <v>8406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8332</v>
      </c>
      <c r="P5658" t="s">
        <v>46</v>
      </c>
      <c r="Q5658" t="s">
        <v>90</v>
      </c>
      <c r="R5658" t="s">
        <v>8333</v>
      </c>
      <c r="S5658">
        <v>11648</v>
      </c>
      <c r="T5658">
        <v>2</v>
      </c>
      <c r="U5658">
        <v>2</v>
      </c>
      <c r="V5658">
        <v>37856</v>
      </c>
    </row>
    <row r="5659" spans="1:22" x14ac:dyDescent="0.25">
      <c r="A5659">
        <v>5658</v>
      </c>
      <c r="B5659" t="s">
        <v>8406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112776</v>
      </c>
      <c r="T5659">
        <v>3</v>
      </c>
      <c r="U5659">
        <v>2</v>
      </c>
      <c r="V5659">
        <v>-84582</v>
      </c>
    </row>
    <row r="5660" spans="1:22" x14ac:dyDescent="0.25">
      <c r="A5660">
        <v>5659</v>
      </c>
      <c r="B5660" t="s">
        <v>8406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37745</v>
      </c>
      <c r="T5660">
        <v>5</v>
      </c>
      <c r="U5660">
        <v>5</v>
      </c>
      <c r="V5660">
        <v>-264215</v>
      </c>
    </row>
    <row r="5661" spans="1:22" x14ac:dyDescent="0.25">
      <c r="A5661">
        <v>5660</v>
      </c>
      <c r="B5661" t="s">
        <v>8406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6423</v>
      </c>
      <c r="P5661" t="s">
        <v>46</v>
      </c>
      <c r="Q5661" t="s">
        <v>47</v>
      </c>
      <c r="R5661" t="s">
        <v>6424</v>
      </c>
      <c r="S5661">
        <v>15936</v>
      </c>
      <c r="T5661">
        <v>4</v>
      </c>
      <c r="U5661">
        <v>2</v>
      </c>
      <c r="V5661">
        <v>51792</v>
      </c>
    </row>
    <row r="5662" spans="1:22" x14ac:dyDescent="0.25">
      <c r="A5662">
        <v>5661</v>
      </c>
      <c r="B5662" t="s">
        <v>8406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5685</v>
      </c>
      <c r="P5662" t="s">
        <v>71</v>
      </c>
      <c r="Q5662" t="s">
        <v>72</v>
      </c>
      <c r="R5662" t="s">
        <v>5686</v>
      </c>
      <c r="S5662">
        <v>2868</v>
      </c>
      <c r="T5662">
        <v>3</v>
      </c>
      <c r="U5662">
        <v>2</v>
      </c>
      <c r="V5662">
        <v>-717</v>
      </c>
    </row>
    <row r="5663" spans="1:22" x14ac:dyDescent="0.25">
      <c r="A5663">
        <v>5662</v>
      </c>
      <c r="B5663" t="s">
        <v>8407</v>
      </c>
      <c r="C5663">
        <v>2013</v>
      </c>
      <c r="D5663" s="1">
        <v>41542</v>
      </c>
      <c r="E5663" s="1">
        <v>41549</v>
      </c>
      <c r="F5663" t="s">
        <v>50</v>
      </c>
      <c r="G5663" t="s">
        <v>5788</v>
      </c>
      <c r="H5663" t="s">
        <v>5789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2144</v>
      </c>
      <c r="T5663">
        <v>2</v>
      </c>
      <c r="U5663">
        <v>2</v>
      </c>
      <c r="V5663">
        <v>7504</v>
      </c>
    </row>
    <row r="5664" spans="1:22" x14ac:dyDescent="0.25">
      <c r="A5664">
        <v>5663</v>
      </c>
      <c r="B5664" t="s">
        <v>8407</v>
      </c>
      <c r="C5664">
        <v>2013</v>
      </c>
      <c r="D5664" s="1">
        <v>41542</v>
      </c>
      <c r="E5664" s="1">
        <v>41549</v>
      </c>
      <c r="F5664" t="s">
        <v>50</v>
      </c>
      <c r="G5664" t="s">
        <v>5788</v>
      </c>
      <c r="H5664" t="s">
        <v>5789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511056</v>
      </c>
      <c r="T5664">
        <v>9</v>
      </c>
      <c r="U5664">
        <v>2</v>
      </c>
      <c r="V5664">
        <v>-95823</v>
      </c>
    </row>
    <row r="5665" spans="1:22" x14ac:dyDescent="0.25">
      <c r="A5665">
        <v>5664</v>
      </c>
      <c r="B5665" t="s">
        <v>8408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6310</v>
      </c>
      <c r="H5665" t="s">
        <v>6311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8409</v>
      </c>
      <c r="P5665" t="s">
        <v>46</v>
      </c>
      <c r="Q5665" t="s">
        <v>68</v>
      </c>
      <c r="R5665" t="s">
        <v>8410</v>
      </c>
      <c r="S5665">
        <v>18656</v>
      </c>
      <c r="T5665">
        <v>2</v>
      </c>
      <c r="U5665">
        <v>2</v>
      </c>
      <c r="V5665">
        <v>13992</v>
      </c>
    </row>
    <row r="5666" spans="1:22" x14ac:dyDescent="0.25">
      <c r="A5666">
        <v>5665</v>
      </c>
      <c r="B5666" t="s">
        <v>8408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6310</v>
      </c>
      <c r="H5666" t="s">
        <v>6311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11088</v>
      </c>
      <c r="T5666">
        <v>7</v>
      </c>
      <c r="U5666">
        <v>7</v>
      </c>
      <c r="V5666">
        <v>-81312</v>
      </c>
    </row>
    <row r="5667" spans="1:22" x14ac:dyDescent="0.25">
      <c r="A5667">
        <v>5666</v>
      </c>
      <c r="B5667" t="s">
        <v>8408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6310</v>
      </c>
      <c r="H5667" t="s">
        <v>6311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66688</v>
      </c>
      <c r="T5667">
        <v>1</v>
      </c>
      <c r="U5667">
        <v>2</v>
      </c>
      <c r="V5667">
        <v>4168</v>
      </c>
    </row>
    <row r="5668" spans="1:22" x14ac:dyDescent="0.25">
      <c r="A5668">
        <v>5667</v>
      </c>
      <c r="B5668" t="s">
        <v>8408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6310</v>
      </c>
      <c r="H5668" t="s">
        <v>6311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99488</v>
      </c>
      <c r="T5668">
        <v>2</v>
      </c>
      <c r="U5668">
        <v>2</v>
      </c>
      <c r="V5668">
        <v>87052</v>
      </c>
    </row>
    <row r="5669" spans="1:22" x14ac:dyDescent="0.25">
      <c r="A5669">
        <v>5668</v>
      </c>
      <c r="B5669" t="s">
        <v>8411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1462</v>
      </c>
      <c r="T5669">
        <v>2</v>
      </c>
      <c r="U5669">
        <v>0</v>
      </c>
      <c r="V5669">
        <v>68714</v>
      </c>
    </row>
    <row r="5670" spans="1:22" x14ac:dyDescent="0.25">
      <c r="A5670">
        <v>5669</v>
      </c>
      <c r="B5670" t="s">
        <v>8411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53984</v>
      </c>
      <c r="T5670">
        <v>14</v>
      </c>
      <c r="U5670">
        <v>2</v>
      </c>
      <c r="V5670">
        <v>175448</v>
      </c>
    </row>
    <row r="5671" spans="1:22" x14ac:dyDescent="0.25">
      <c r="A5671">
        <v>5670</v>
      </c>
      <c r="B5671" t="s">
        <v>8411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5326</v>
      </c>
      <c r="P5671" t="s">
        <v>71</v>
      </c>
      <c r="Q5671" t="s">
        <v>161</v>
      </c>
      <c r="R5671" t="s">
        <v>5327</v>
      </c>
      <c r="S5671">
        <v>38997</v>
      </c>
      <c r="T5671">
        <v>3</v>
      </c>
      <c r="U5671">
        <v>0</v>
      </c>
      <c r="V5671">
        <v>1325898</v>
      </c>
    </row>
    <row r="5672" spans="1:22" x14ac:dyDescent="0.25">
      <c r="A5672">
        <v>5671</v>
      </c>
      <c r="B5672" t="s">
        <v>8412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8413</v>
      </c>
      <c r="L5672" t="s">
        <v>6259</v>
      </c>
      <c r="M5672">
        <v>83201</v>
      </c>
      <c r="N5672" t="s">
        <v>44</v>
      </c>
      <c r="O5672" t="s">
        <v>8239</v>
      </c>
      <c r="P5672" t="s">
        <v>32</v>
      </c>
      <c r="Q5672" t="s">
        <v>65</v>
      </c>
      <c r="R5672" t="s">
        <v>8240</v>
      </c>
      <c r="S5672">
        <v>35536</v>
      </c>
      <c r="T5672">
        <v>4</v>
      </c>
      <c r="U5672">
        <v>0</v>
      </c>
      <c r="V5672">
        <v>923936</v>
      </c>
    </row>
    <row r="5673" spans="1:22" x14ac:dyDescent="0.25">
      <c r="A5673">
        <v>5672</v>
      </c>
      <c r="B5673" t="s">
        <v>8412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8413</v>
      </c>
      <c r="L5673" t="s">
        <v>6259</v>
      </c>
      <c r="M5673">
        <v>83201</v>
      </c>
      <c r="N5673" t="s">
        <v>44</v>
      </c>
      <c r="O5673" t="s">
        <v>7939</v>
      </c>
      <c r="P5673" t="s">
        <v>71</v>
      </c>
      <c r="Q5673" t="s">
        <v>72</v>
      </c>
      <c r="R5673" t="s">
        <v>7940</v>
      </c>
      <c r="S5673">
        <v>140376</v>
      </c>
      <c r="T5673">
        <v>3</v>
      </c>
      <c r="U5673">
        <v>2</v>
      </c>
      <c r="V5673">
        <v>87735</v>
      </c>
    </row>
    <row r="5674" spans="1:22" x14ac:dyDescent="0.25">
      <c r="A5674">
        <v>5673</v>
      </c>
      <c r="B5674" t="s">
        <v>8414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7424</v>
      </c>
      <c r="P5674" t="s">
        <v>46</v>
      </c>
      <c r="Q5674" t="s">
        <v>173</v>
      </c>
      <c r="R5674" t="s">
        <v>7425</v>
      </c>
      <c r="S5674">
        <v>1584</v>
      </c>
      <c r="T5674">
        <v>2</v>
      </c>
      <c r="U5674">
        <v>2</v>
      </c>
      <c r="V5674">
        <v>5544</v>
      </c>
    </row>
    <row r="5675" spans="1:22" x14ac:dyDescent="0.25">
      <c r="A5675">
        <v>5674</v>
      </c>
      <c r="B5675" t="s">
        <v>8414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8448</v>
      </c>
      <c r="T5675">
        <v>2</v>
      </c>
      <c r="U5675">
        <v>2</v>
      </c>
      <c r="V5675">
        <v>264</v>
      </c>
    </row>
    <row r="5676" spans="1:22" x14ac:dyDescent="0.25">
      <c r="A5676">
        <v>5675</v>
      </c>
      <c r="B5676" t="s">
        <v>8415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1296</v>
      </c>
      <c r="T5676">
        <v>2</v>
      </c>
      <c r="U5676">
        <v>0</v>
      </c>
      <c r="V5676">
        <v>62208</v>
      </c>
    </row>
    <row r="5677" spans="1:22" x14ac:dyDescent="0.25">
      <c r="A5677">
        <v>5676</v>
      </c>
      <c r="B5677" t="s">
        <v>8416</v>
      </c>
      <c r="C5677">
        <v>2011</v>
      </c>
      <c r="D5677" s="1">
        <v>40691</v>
      </c>
      <c r="E5677" s="1">
        <v>40696</v>
      </c>
      <c r="F5677" t="s">
        <v>50</v>
      </c>
      <c r="G5677" t="s">
        <v>5287</v>
      </c>
      <c r="H5677" t="s">
        <v>5288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57408</v>
      </c>
      <c r="T5677">
        <v>6</v>
      </c>
      <c r="U5677">
        <v>2</v>
      </c>
      <c r="V5677">
        <v>57408</v>
      </c>
    </row>
    <row r="5678" spans="1:22" x14ac:dyDescent="0.25">
      <c r="A5678">
        <v>5677</v>
      </c>
      <c r="B5678" t="s">
        <v>8416</v>
      </c>
      <c r="C5678">
        <v>2011</v>
      </c>
      <c r="D5678" s="1">
        <v>40691</v>
      </c>
      <c r="E5678" s="1">
        <v>40696</v>
      </c>
      <c r="F5678" t="s">
        <v>50</v>
      </c>
      <c r="G5678" t="s">
        <v>5287</v>
      </c>
      <c r="H5678" t="s">
        <v>5288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7691</v>
      </c>
      <c r="P5678" t="s">
        <v>71</v>
      </c>
      <c r="Q5678" t="s">
        <v>161</v>
      </c>
      <c r="R5678" t="s">
        <v>7692</v>
      </c>
      <c r="S5678">
        <v>276</v>
      </c>
      <c r="T5678">
        <v>4</v>
      </c>
      <c r="U5678">
        <v>0</v>
      </c>
      <c r="V5678">
        <v>2208</v>
      </c>
    </row>
    <row r="5679" spans="1:22" x14ac:dyDescent="0.25">
      <c r="A5679">
        <v>5678</v>
      </c>
      <c r="B5679" t="s">
        <v>8417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6545</v>
      </c>
      <c r="P5679" t="s">
        <v>32</v>
      </c>
      <c r="Q5679" t="s">
        <v>65</v>
      </c>
      <c r="R5679" t="s">
        <v>6546</v>
      </c>
      <c r="S5679">
        <v>38976</v>
      </c>
      <c r="T5679">
        <v>3</v>
      </c>
      <c r="U5679">
        <v>6</v>
      </c>
      <c r="V5679">
        <v>-506688</v>
      </c>
    </row>
    <row r="5680" spans="1:22" x14ac:dyDescent="0.25">
      <c r="A5680">
        <v>5679</v>
      </c>
      <c r="B5680" t="s">
        <v>8418</v>
      </c>
      <c r="C5680">
        <v>2013</v>
      </c>
      <c r="D5680" s="1">
        <v>41484</v>
      </c>
      <c r="E5680" s="1">
        <v>41490</v>
      </c>
      <c r="F5680" t="s">
        <v>50</v>
      </c>
      <c r="G5680" t="s">
        <v>5868</v>
      </c>
      <c r="H5680" t="s">
        <v>5869</v>
      </c>
      <c r="I5680" t="s">
        <v>102</v>
      </c>
      <c r="J5680" t="s">
        <v>27</v>
      </c>
      <c r="K5680" t="s">
        <v>8419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2044</v>
      </c>
      <c r="T5680">
        <v>7</v>
      </c>
      <c r="U5680">
        <v>0</v>
      </c>
      <c r="V5680">
        <v>9198</v>
      </c>
    </row>
    <row r="5681" spans="1:22" x14ac:dyDescent="0.25">
      <c r="A5681">
        <v>5680</v>
      </c>
      <c r="B5681" t="s">
        <v>8418</v>
      </c>
      <c r="C5681">
        <v>2013</v>
      </c>
      <c r="D5681" s="1">
        <v>41484</v>
      </c>
      <c r="E5681" s="1">
        <v>41490</v>
      </c>
      <c r="F5681" t="s">
        <v>50</v>
      </c>
      <c r="G5681" t="s">
        <v>5868</v>
      </c>
      <c r="H5681" t="s">
        <v>5869</v>
      </c>
      <c r="I5681" t="s">
        <v>102</v>
      </c>
      <c r="J5681" t="s">
        <v>27</v>
      </c>
      <c r="K5681" t="s">
        <v>8419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10992</v>
      </c>
      <c r="T5681">
        <v>2</v>
      </c>
      <c r="U5681">
        <v>0</v>
      </c>
      <c r="V5681">
        <v>538608</v>
      </c>
    </row>
    <row r="5682" spans="1:22" x14ac:dyDescent="0.25">
      <c r="A5682">
        <v>5681</v>
      </c>
      <c r="B5682" t="s">
        <v>8420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7191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638</v>
      </c>
      <c r="T5682">
        <v>1</v>
      </c>
      <c r="U5682">
        <v>0</v>
      </c>
      <c r="V5682">
        <v>29348</v>
      </c>
    </row>
    <row r="5683" spans="1:22" x14ac:dyDescent="0.25">
      <c r="A5683">
        <v>5682</v>
      </c>
      <c r="B5683" t="s">
        <v>8420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7191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648</v>
      </c>
      <c r="T5683">
        <v>1</v>
      </c>
      <c r="U5683">
        <v>0</v>
      </c>
      <c r="V5683">
        <v>31104</v>
      </c>
    </row>
    <row r="5684" spans="1:22" x14ac:dyDescent="0.25">
      <c r="A5684">
        <v>5683</v>
      </c>
      <c r="B5684" t="s">
        <v>8421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7722</v>
      </c>
      <c r="L5684" t="s">
        <v>1272</v>
      </c>
      <c r="M5684">
        <v>30605</v>
      </c>
      <c r="N5684" t="s">
        <v>30</v>
      </c>
      <c r="O5684" t="s">
        <v>7295</v>
      </c>
      <c r="P5684" t="s">
        <v>46</v>
      </c>
      <c r="Q5684" t="s">
        <v>90</v>
      </c>
      <c r="R5684" t="s">
        <v>7296</v>
      </c>
      <c r="S5684">
        <v>1584</v>
      </c>
      <c r="T5684">
        <v>3</v>
      </c>
      <c r="U5684">
        <v>0</v>
      </c>
      <c r="V5684">
        <v>7128</v>
      </c>
    </row>
    <row r="5685" spans="1:22" x14ac:dyDescent="0.25">
      <c r="A5685">
        <v>5684</v>
      </c>
      <c r="B5685" t="s">
        <v>8421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7722</v>
      </c>
      <c r="L5685" t="s">
        <v>1272</v>
      </c>
      <c r="M5685">
        <v>30605</v>
      </c>
      <c r="N5685" t="s">
        <v>30</v>
      </c>
      <c r="O5685" t="s">
        <v>6520</v>
      </c>
      <c r="P5685" t="s">
        <v>71</v>
      </c>
      <c r="Q5685" t="s">
        <v>72</v>
      </c>
      <c r="R5685" t="s">
        <v>6521</v>
      </c>
      <c r="S5685">
        <v>104993</v>
      </c>
      <c r="T5685">
        <v>7</v>
      </c>
      <c r="U5685">
        <v>0</v>
      </c>
      <c r="V5685">
        <v>2939804</v>
      </c>
    </row>
    <row r="5686" spans="1:22" x14ac:dyDescent="0.25">
      <c r="A5686">
        <v>5685</v>
      </c>
      <c r="B5686" t="s">
        <v>8421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7722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1549</v>
      </c>
      <c r="T5686">
        <v>5</v>
      </c>
      <c r="U5686">
        <v>0</v>
      </c>
      <c r="V5686">
        <v>40274</v>
      </c>
    </row>
    <row r="5687" spans="1:22" x14ac:dyDescent="0.25">
      <c r="A5687">
        <v>5686</v>
      </c>
      <c r="B5687" t="s">
        <v>8422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98352</v>
      </c>
      <c r="T5687">
        <v>3</v>
      </c>
      <c r="U5687">
        <v>2</v>
      </c>
      <c r="V5687">
        <v>356526</v>
      </c>
    </row>
    <row r="5688" spans="1:22" x14ac:dyDescent="0.25">
      <c r="A5688">
        <v>5687</v>
      </c>
      <c r="B5688" t="s">
        <v>8423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1432</v>
      </c>
      <c r="T5688">
        <v>5</v>
      </c>
      <c r="U5688">
        <v>2</v>
      </c>
      <c r="V5688">
        <v>5191</v>
      </c>
    </row>
    <row r="5689" spans="1:22" x14ac:dyDescent="0.25">
      <c r="A5689">
        <v>5688</v>
      </c>
      <c r="B5689" t="s">
        <v>8423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129888</v>
      </c>
      <c r="T5689">
        <v>6</v>
      </c>
      <c r="U5689">
        <v>2</v>
      </c>
      <c r="V5689">
        <v>129888</v>
      </c>
    </row>
    <row r="5690" spans="1:22" x14ac:dyDescent="0.25">
      <c r="A5690">
        <v>5689</v>
      </c>
      <c r="B5690" t="s">
        <v>8423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48944</v>
      </c>
      <c r="T5690">
        <v>7</v>
      </c>
      <c r="U5690">
        <v>2</v>
      </c>
      <c r="V5690">
        <v>165186</v>
      </c>
    </row>
    <row r="5691" spans="1:22" x14ac:dyDescent="0.25">
      <c r="A5691">
        <v>5690</v>
      </c>
      <c r="B5691" t="s">
        <v>8424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8276</v>
      </c>
      <c r="P5691" t="s">
        <v>32</v>
      </c>
      <c r="Q5691" t="s">
        <v>36</v>
      </c>
      <c r="R5691" t="s">
        <v>8277</v>
      </c>
      <c r="S5691">
        <v>275058</v>
      </c>
      <c r="T5691">
        <v>3</v>
      </c>
      <c r="U5691">
        <v>3</v>
      </c>
      <c r="V5691">
        <v>-903762</v>
      </c>
    </row>
    <row r="5692" spans="1:22" x14ac:dyDescent="0.25">
      <c r="A5692">
        <v>5691</v>
      </c>
      <c r="B5692" t="s">
        <v>8425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5205</v>
      </c>
      <c r="P5692" t="s">
        <v>46</v>
      </c>
      <c r="Q5692" t="s">
        <v>68</v>
      </c>
      <c r="R5692" t="s">
        <v>5206</v>
      </c>
      <c r="S5692">
        <v>2736</v>
      </c>
      <c r="T5692">
        <v>9</v>
      </c>
      <c r="U5692">
        <v>0</v>
      </c>
      <c r="V5692">
        <v>93024</v>
      </c>
    </row>
    <row r="5693" spans="1:22" x14ac:dyDescent="0.25">
      <c r="A5693">
        <v>5692</v>
      </c>
      <c r="B5693" t="s">
        <v>8425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4475</v>
      </c>
      <c r="T5693">
        <v>5</v>
      </c>
      <c r="U5693">
        <v>0</v>
      </c>
      <c r="V5693">
        <v>20585</v>
      </c>
    </row>
    <row r="5694" spans="1:22" x14ac:dyDescent="0.25">
      <c r="A5694">
        <v>5693</v>
      </c>
      <c r="B5694" t="s">
        <v>8425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13499</v>
      </c>
      <c r="T5694">
        <v>1</v>
      </c>
      <c r="U5694">
        <v>0</v>
      </c>
      <c r="V5694">
        <v>364473</v>
      </c>
    </row>
    <row r="5695" spans="1:22" x14ac:dyDescent="0.25">
      <c r="A5695">
        <v>5694</v>
      </c>
      <c r="B5695" t="s">
        <v>8425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7925</v>
      </c>
      <c r="P5695" t="s">
        <v>46</v>
      </c>
      <c r="Q5695" t="s">
        <v>90</v>
      </c>
      <c r="R5695" t="s">
        <v>7926</v>
      </c>
      <c r="S5695">
        <v>264</v>
      </c>
      <c r="T5695">
        <v>5</v>
      </c>
      <c r="U5695">
        <v>0</v>
      </c>
      <c r="V5695">
        <v>12672</v>
      </c>
    </row>
    <row r="5696" spans="1:22" x14ac:dyDescent="0.25">
      <c r="A5696">
        <v>5695</v>
      </c>
      <c r="B5696" t="s">
        <v>8425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54294</v>
      </c>
      <c r="T5696">
        <v>3</v>
      </c>
      <c r="U5696">
        <v>0</v>
      </c>
      <c r="V5696">
        <v>1411644</v>
      </c>
    </row>
    <row r="5697" spans="1:22" x14ac:dyDescent="0.25">
      <c r="A5697">
        <v>5696</v>
      </c>
      <c r="B5697" t="s">
        <v>8426</v>
      </c>
      <c r="C5697">
        <v>2013</v>
      </c>
      <c r="D5697" s="1">
        <v>41400</v>
      </c>
      <c r="E5697" s="1">
        <v>41402</v>
      </c>
      <c r="F5697" t="s">
        <v>23</v>
      </c>
      <c r="G5697" t="s">
        <v>7258</v>
      </c>
      <c r="H5697" t="s">
        <v>7259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71088</v>
      </c>
      <c r="T5697">
        <v>2</v>
      </c>
      <c r="U5697">
        <v>2</v>
      </c>
      <c r="V5697">
        <v>-17772</v>
      </c>
    </row>
    <row r="5698" spans="1:22" x14ac:dyDescent="0.25">
      <c r="A5698">
        <v>5697</v>
      </c>
      <c r="B5698" t="s">
        <v>8427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27396</v>
      </c>
      <c r="T5698">
        <v>9</v>
      </c>
      <c r="U5698">
        <v>8</v>
      </c>
      <c r="V5698">
        <v>-424638</v>
      </c>
    </row>
    <row r="5699" spans="1:22" x14ac:dyDescent="0.25">
      <c r="A5699">
        <v>5698</v>
      </c>
      <c r="B5699" t="s">
        <v>8427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13456</v>
      </c>
      <c r="T5699">
        <v>1</v>
      </c>
      <c r="U5699">
        <v>8</v>
      </c>
      <c r="V5699">
        <v>-23548</v>
      </c>
    </row>
    <row r="5700" spans="1:22" x14ac:dyDescent="0.25">
      <c r="A5700">
        <v>5699</v>
      </c>
      <c r="B5700" t="s">
        <v>8428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1184</v>
      </c>
      <c r="T5700">
        <v>1</v>
      </c>
      <c r="U5700">
        <v>2</v>
      </c>
      <c r="V5700">
        <v>444</v>
      </c>
    </row>
    <row r="5701" spans="1:22" x14ac:dyDescent="0.25">
      <c r="A5701">
        <v>5700</v>
      </c>
      <c r="B5701" t="s">
        <v>8429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7516</v>
      </c>
      <c r="P5701" t="s">
        <v>46</v>
      </c>
      <c r="Q5701" t="s">
        <v>90</v>
      </c>
      <c r="R5701" t="s">
        <v>7517</v>
      </c>
      <c r="S5701">
        <v>3588</v>
      </c>
      <c r="T5701">
        <v>6</v>
      </c>
      <c r="U5701">
        <v>0</v>
      </c>
      <c r="V5701">
        <v>175812</v>
      </c>
    </row>
    <row r="5702" spans="1:22" x14ac:dyDescent="0.25">
      <c r="A5702">
        <v>5701</v>
      </c>
      <c r="B5702" t="s">
        <v>8430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40752</v>
      </c>
      <c r="T5702">
        <v>3</v>
      </c>
      <c r="U5702">
        <v>2</v>
      </c>
      <c r="V5702">
        <v>15282</v>
      </c>
    </row>
    <row r="5703" spans="1:22" x14ac:dyDescent="0.25">
      <c r="A5703">
        <v>5702</v>
      </c>
      <c r="B5703" t="s">
        <v>8430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13996</v>
      </c>
      <c r="T5703">
        <v>5</v>
      </c>
      <c r="U5703">
        <v>2</v>
      </c>
      <c r="V5703">
        <v>-227435</v>
      </c>
    </row>
    <row r="5704" spans="1:22" x14ac:dyDescent="0.25">
      <c r="A5704">
        <v>5703</v>
      </c>
      <c r="B5704" t="s">
        <v>8431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2624</v>
      </c>
      <c r="T5704">
        <v>1</v>
      </c>
      <c r="U5704">
        <v>2</v>
      </c>
      <c r="V5704">
        <v>2952</v>
      </c>
    </row>
    <row r="5705" spans="1:22" x14ac:dyDescent="0.25">
      <c r="A5705">
        <v>5704</v>
      </c>
      <c r="B5705" t="s">
        <v>8431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5481</v>
      </c>
      <c r="P5705" t="s">
        <v>32</v>
      </c>
      <c r="Q5705" t="s">
        <v>56</v>
      </c>
      <c r="R5705" t="s">
        <v>5482</v>
      </c>
      <c r="S5705">
        <v>13653</v>
      </c>
      <c r="T5705">
        <v>1</v>
      </c>
      <c r="U5705">
        <v>4</v>
      </c>
      <c r="V5705">
        <v>-523365</v>
      </c>
    </row>
    <row r="5706" spans="1:22" x14ac:dyDescent="0.25">
      <c r="A5706">
        <v>5705</v>
      </c>
      <c r="B5706" t="s">
        <v>8431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26396</v>
      </c>
      <c r="T5706">
        <v>1</v>
      </c>
      <c r="U5706">
        <v>2</v>
      </c>
      <c r="V5706">
        <v>428935</v>
      </c>
    </row>
    <row r="5707" spans="1:22" x14ac:dyDescent="0.25">
      <c r="A5707">
        <v>5706</v>
      </c>
      <c r="B5707" t="s">
        <v>8432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6812</v>
      </c>
      <c r="P5707" t="s">
        <v>46</v>
      </c>
      <c r="Q5707" t="s">
        <v>578</v>
      </c>
      <c r="R5707" t="s">
        <v>6813</v>
      </c>
      <c r="S5707">
        <v>1164</v>
      </c>
      <c r="T5707">
        <v>3</v>
      </c>
      <c r="U5707">
        <v>0</v>
      </c>
      <c r="V5707">
        <v>33756</v>
      </c>
    </row>
    <row r="5708" spans="1:22" x14ac:dyDescent="0.25">
      <c r="A5708">
        <v>5707</v>
      </c>
      <c r="B5708" t="s">
        <v>8433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7007</v>
      </c>
      <c r="P5708" t="s">
        <v>46</v>
      </c>
      <c r="Q5708" t="s">
        <v>75</v>
      </c>
      <c r="R5708" t="s">
        <v>7008</v>
      </c>
      <c r="S5708">
        <v>40176</v>
      </c>
      <c r="T5708">
        <v>3</v>
      </c>
      <c r="U5708">
        <v>2</v>
      </c>
      <c r="V5708">
        <v>145638</v>
      </c>
    </row>
    <row r="5709" spans="1:22" x14ac:dyDescent="0.25">
      <c r="A5709">
        <v>5708</v>
      </c>
      <c r="B5709" t="s">
        <v>8434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7944</v>
      </c>
      <c r="T5709">
        <v>3</v>
      </c>
      <c r="U5709">
        <v>0</v>
      </c>
      <c r="V5709">
        <v>301872</v>
      </c>
    </row>
    <row r="5710" spans="1:22" x14ac:dyDescent="0.25">
      <c r="A5710">
        <v>5709</v>
      </c>
      <c r="B5710" t="s">
        <v>8434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5893</v>
      </c>
      <c r="P5710" t="s">
        <v>46</v>
      </c>
      <c r="Q5710" t="s">
        <v>578</v>
      </c>
      <c r="R5710" t="s">
        <v>5894</v>
      </c>
      <c r="S5710">
        <v>35793</v>
      </c>
      <c r="T5710">
        <v>3</v>
      </c>
      <c r="U5710">
        <v>0</v>
      </c>
      <c r="V5710">
        <v>71586</v>
      </c>
    </row>
    <row r="5711" spans="1:22" x14ac:dyDescent="0.25">
      <c r="A5711">
        <v>5710</v>
      </c>
      <c r="B5711" t="s">
        <v>8434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127764</v>
      </c>
      <c r="T5711">
        <v>2</v>
      </c>
      <c r="U5711">
        <v>1</v>
      </c>
      <c r="V5711">
        <v>21294</v>
      </c>
    </row>
    <row r="5712" spans="1:22" x14ac:dyDescent="0.25">
      <c r="A5712">
        <v>5711</v>
      </c>
      <c r="B5712" t="s">
        <v>8434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2799944</v>
      </c>
      <c r="T5712">
        <v>7</v>
      </c>
      <c r="U5712">
        <v>2</v>
      </c>
      <c r="V5712">
        <v>10149797</v>
      </c>
    </row>
    <row r="5713" spans="1:22" x14ac:dyDescent="0.25">
      <c r="A5713">
        <v>5712</v>
      </c>
      <c r="B5713" t="s">
        <v>8434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6672</v>
      </c>
      <c r="P5713" t="s">
        <v>46</v>
      </c>
      <c r="Q5713" t="s">
        <v>90</v>
      </c>
      <c r="R5713" t="s">
        <v>6673</v>
      </c>
      <c r="S5713">
        <v>1944</v>
      </c>
      <c r="T5713">
        <v>3</v>
      </c>
      <c r="U5713">
        <v>0</v>
      </c>
      <c r="V5713">
        <v>93312</v>
      </c>
    </row>
    <row r="5714" spans="1:22" x14ac:dyDescent="0.25">
      <c r="A5714">
        <v>5713</v>
      </c>
      <c r="B5714" t="s">
        <v>8435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36792</v>
      </c>
      <c r="T5714">
        <v>1</v>
      </c>
      <c r="U5714">
        <v>2</v>
      </c>
      <c r="V5714">
        <v>41391</v>
      </c>
    </row>
    <row r="5715" spans="1:22" x14ac:dyDescent="0.25">
      <c r="A5715">
        <v>5714</v>
      </c>
      <c r="B5715" t="s">
        <v>8436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594</v>
      </c>
      <c r="T5715">
        <v>3</v>
      </c>
      <c r="U5715">
        <v>0</v>
      </c>
      <c r="V5715">
        <v>16038</v>
      </c>
    </row>
    <row r="5716" spans="1:22" x14ac:dyDescent="0.25">
      <c r="A5716">
        <v>5715</v>
      </c>
      <c r="B5716" t="s">
        <v>8437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17755</v>
      </c>
      <c r="T5716">
        <v>5</v>
      </c>
      <c r="U5716">
        <v>0</v>
      </c>
      <c r="V5716">
        <v>479385</v>
      </c>
    </row>
    <row r="5717" spans="1:22" x14ac:dyDescent="0.25">
      <c r="A5717">
        <v>5716</v>
      </c>
      <c r="B5717" t="s">
        <v>8438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8387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61995</v>
      </c>
      <c r="T5717">
        <v>5</v>
      </c>
      <c r="U5717">
        <v>0</v>
      </c>
      <c r="V5717">
        <v>111591</v>
      </c>
    </row>
    <row r="5718" spans="1:22" x14ac:dyDescent="0.25">
      <c r="A5718">
        <v>5717</v>
      </c>
      <c r="B5718" t="s">
        <v>8438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2916</v>
      </c>
      <c r="T5718">
        <v>3</v>
      </c>
      <c r="U5718">
        <v>0</v>
      </c>
      <c r="V5718">
        <v>84564</v>
      </c>
    </row>
    <row r="5719" spans="1:22" x14ac:dyDescent="0.25">
      <c r="A5719">
        <v>5718</v>
      </c>
      <c r="B5719" t="s">
        <v>8438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8387</v>
      </c>
      <c r="L5719" t="s">
        <v>238</v>
      </c>
      <c r="M5719">
        <v>48104</v>
      </c>
      <c r="N5719" t="s">
        <v>105</v>
      </c>
      <c r="O5719" t="s">
        <v>6102</v>
      </c>
      <c r="P5719" t="s">
        <v>46</v>
      </c>
      <c r="Q5719" t="s">
        <v>173</v>
      </c>
      <c r="R5719" t="s">
        <v>186</v>
      </c>
      <c r="S5719">
        <v>5796</v>
      </c>
      <c r="T5719">
        <v>7</v>
      </c>
      <c r="U5719">
        <v>0</v>
      </c>
      <c r="V5719">
        <v>272412</v>
      </c>
    </row>
    <row r="5720" spans="1:22" x14ac:dyDescent="0.25">
      <c r="A5720">
        <v>5719</v>
      </c>
      <c r="B5720" t="s">
        <v>8438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8387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29403</v>
      </c>
      <c r="T5720">
        <v>3</v>
      </c>
      <c r="U5720">
        <v>1</v>
      </c>
      <c r="V5720">
        <v>52272</v>
      </c>
    </row>
    <row r="5721" spans="1:22" x14ac:dyDescent="0.25">
      <c r="A5721">
        <v>5720</v>
      </c>
      <c r="B5721" t="s">
        <v>8439</v>
      </c>
      <c r="C5721">
        <v>2014</v>
      </c>
      <c r="D5721" s="1">
        <v>41728</v>
      </c>
      <c r="E5721" s="1">
        <v>41732</v>
      </c>
      <c r="F5721" t="s">
        <v>23</v>
      </c>
      <c r="G5721" t="s">
        <v>7417</v>
      </c>
      <c r="H5721" t="s">
        <v>7418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6837</v>
      </c>
      <c r="P5721" t="s">
        <v>46</v>
      </c>
      <c r="Q5721" t="s">
        <v>59</v>
      </c>
      <c r="R5721" t="s">
        <v>6838</v>
      </c>
      <c r="S5721">
        <v>814</v>
      </c>
      <c r="T5721">
        <v>5</v>
      </c>
      <c r="U5721">
        <v>0</v>
      </c>
      <c r="V5721">
        <v>21164</v>
      </c>
    </row>
    <row r="5722" spans="1:22" x14ac:dyDescent="0.25">
      <c r="A5722">
        <v>5721</v>
      </c>
      <c r="B5722" t="s">
        <v>8440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872</v>
      </c>
      <c r="T5722">
        <v>5</v>
      </c>
      <c r="U5722">
        <v>2</v>
      </c>
      <c r="V5722">
        <v>2289</v>
      </c>
    </row>
    <row r="5723" spans="1:22" x14ac:dyDescent="0.25">
      <c r="A5723">
        <v>5722</v>
      </c>
      <c r="B5723" t="s">
        <v>8440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5330</v>
      </c>
      <c r="P5723" t="s">
        <v>71</v>
      </c>
      <c r="Q5723" t="s">
        <v>161</v>
      </c>
      <c r="R5723" t="s">
        <v>5331</v>
      </c>
      <c r="S5723">
        <v>91176</v>
      </c>
      <c r="T5723">
        <v>3</v>
      </c>
      <c r="U5723">
        <v>2</v>
      </c>
      <c r="V5723">
        <v>45588</v>
      </c>
    </row>
    <row r="5724" spans="1:22" x14ac:dyDescent="0.25">
      <c r="A5724">
        <v>5723</v>
      </c>
      <c r="B5724" t="s">
        <v>8440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159968</v>
      </c>
      <c r="T5724">
        <v>4</v>
      </c>
      <c r="U5724">
        <v>2</v>
      </c>
      <c r="V5724">
        <v>29994</v>
      </c>
    </row>
    <row r="5725" spans="1:22" x14ac:dyDescent="0.25">
      <c r="A5725">
        <v>5724</v>
      </c>
      <c r="B5725" t="s">
        <v>8441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1296</v>
      </c>
      <c r="T5725">
        <v>2</v>
      </c>
      <c r="U5725">
        <v>0</v>
      </c>
      <c r="V5725">
        <v>62208</v>
      </c>
    </row>
    <row r="5726" spans="1:22" x14ac:dyDescent="0.25">
      <c r="A5726">
        <v>5725</v>
      </c>
      <c r="B5726" t="s">
        <v>8442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331536</v>
      </c>
      <c r="T5726">
        <v>3</v>
      </c>
      <c r="U5726">
        <v>2</v>
      </c>
      <c r="V5726">
        <v>-82884</v>
      </c>
    </row>
    <row r="5727" spans="1:22" x14ac:dyDescent="0.25">
      <c r="A5727">
        <v>5726</v>
      </c>
      <c r="B5727" t="s">
        <v>8443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5474</v>
      </c>
      <c r="P5727" t="s">
        <v>71</v>
      </c>
      <c r="Q5727" t="s">
        <v>161</v>
      </c>
      <c r="R5727" t="s">
        <v>5475</v>
      </c>
      <c r="S5727">
        <v>89991</v>
      </c>
      <c r="T5727">
        <v>9</v>
      </c>
      <c r="U5727">
        <v>0</v>
      </c>
      <c r="V5727">
        <v>3959604</v>
      </c>
    </row>
    <row r="5728" spans="1:22" x14ac:dyDescent="0.25">
      <c r="A5728">
        <v>5727</v>
      </c>
      <c r="B5728" t="s">
        <v>8444</v>
      </c>
      <c r="C5728">
        <v>2012</v>
      </c>
      <c r="D5728" s="1">
        <v>41033</v>
      </c>
      <c r="E5728" s="1">
        <v>41037</v>
      </c>
      <c r="F5728" t="s">
        <v>50</v>
      </c>
      <c r="G5728" t="s">
        <v>6637</v>
      </c>
      <c r="H5728" t="s">
        <v>6638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946344</v>
      </c>
      <c r="T5728">
        <v>7</v>
      </c>
      <c r="U5728">
        <v>2</v>
      </c>
      <c r="V5728">
        <v>118293</v>
      </c>
    </row>
    <row r="5729" spans="1:22" x14ac:dyDescent="0.25">
      <c r="A5729">
        <v>5728</v>
      </c>
      <c r="B5729" t="s">
        <v>8445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17811</v>
      </c>
      <c r="T5729">
        <v>3</v>
      </c>
      <c r="U5729">
        <v>0</v>
      </c>
      <c r="V5729">
        <v>320598</v>
      </c>
    </row>
    <row r="5730" spans="1:22" x14ac:dyDescent="0.25">
      <c r="A5730">
        <v>5729</v>
      </c>
      <c r="B5730" t="s">
        <v>8445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108975</v>
      </c>
      <c r="T5730">
        <v>3</v>
      </c>
      <c r="U5730">
        <v>0</v>
      </c>
      <c r="V5730">
        <v>30513</v>
      </c>
    </row>
    <row r="5731" spans="1:22" x14ac:dyDescent="0.25">
      <c r="A5731">
        <v>5730</v>
      </c>
      <c r="B5731" t="s">
        <v>8445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6106</v>
      </c>
      <c r="T5731">
        <v>2</v>
      </c>
      <c r="U5731">
        <v>0</v>
      </c>
      <c r="V5731">
        <v>280876</v>
      </c>
    </row>
    <row r="5732" spans="1:22" x14ac:dyDescent="0.25">
      <c r="A5732">
        <v>5731</v>
      </c>
      <c r="B5732" t="s">
        <v>8445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45992</v>
      </c>
      <c r="T5732">
        <v>4</v>
      </c>
      <c r="U5732">
        <v>0</v>
      </c>
      <c r="V5732">
        <v>413928</v>
      </c>
    </row>
    <row r="5733" spans="1:22" x14ac:dyDescent="0.25">
      <c r="A5733">
        <v>5732</v>
      </c>
      <c r="B5733" t="s">
        <v>8445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2752</v>
      </c>
      <c r="T5733">
        <v>4</v>
      </c>
      <c r="U5733">
        <v>0</v>
      </c>
      <c r="V5733">
        <v>126592</v>
      </c>
    </row>
    <row r="5734" spans="1:22" x14ac:dyDescent="0.25">
      <c r="A5734">
        <v>5733</v>
      </c>
      <c r="B5734" t="s">
        <v>8446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8447</v>
      </c>
      <c r="L5734" t="s">
        <v>747</v>
      </c>
      <c r="M5734">
        <v>6460</v>
      </c>
      <c r="N5734" t="s">
        <v>148</v>
      </c>
      <c r="O5734" t="s">
        <v>6576</v>
      </c>
      <c r="P5734" t="s">
        <v>32</v>
      </c>
      <c r="Q5734" t="s">
        <v>33</v>
      </c>
      <c r="R5734" t="s">
        <v>6577</v>
      </c>
      <c r="S5734">
        <v>63882</v>
      </c>
      <c r="T5734">
        <v>9</v>
      </c>
      <c r="U5734">
        <v>0</v>
      </c>
      <c r="V5734">
        <v>1852578</v>
      </c>
    </row>
    <row r="5735" spans="1:22" x14ac:dyDescent="0.25">
      <c r="A5735">
        <v>5734</v>
      </c>
      <c r="B5735" t="s">
        <v>8446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8447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3069</v>
      </c>
      <c r="T5735">
        <v>3</v>
      </c>
      <c r="U5735">
        <v>0</v>
      </c>
      <c r="V5735">
        <v>79794</v>
      </c>
    </row>
    <row r="5736" spans="1:22" x14ac:dyDescent="0.25">
      <c r="A5736">
        <v>5735</v>
      </c>
      <c r="B5736" t="s">
        <v>8446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8447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2516</v>
      </c>
      <c r="T5736">
        <v>2</v>
      </c>
      <c r="U5736">
        <v>0</v>
      </c>
      <c r="V5736">
        <v>85544</v>
      </c>
    </row>
    <row r="5737" spans="1:22" x14ac:dyDescent="0.25">
      <c r="A5737">
        <v>5736</v>
      </c>
      <c r="B5737" t="s">
        <v>8448</v>
      </c>
      <c r="C5737">
        <v>2011</v>
      </c>
      <c r="D5737" s="1">
        <v>40723</v>
      </c>
      <c r="E5737" s="1">
        <v>40727</v>
      </c>
      <c r="F5737" t="s">
        <v>50</v>
      </c>
      <c r="G5737" t="s">
        <v>5280</v>
      </c>
      <c r="H5737" t="s">
        <v>5281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6136</v>
      </c>
      <c r="P5737" t="s">
        <v>46</v>
      </c>
      <c r="Q5737" t="s">
        <v>75</v>
      </c>
      <c r="R5737" t="s">
        <v>6137</v>
      </c>
      <c r="S5737">
        <v>1392</v>
      </c>
      <c r="T5737">
        <v>3</v>
      </c>
      <c r="U5737">
        <v>2</v>
      </c>
      <c r="V5737">
        <v>4872</v>
      </c>
    </row>
    <row r="5738" spans="1:22" x14ac:dyDescent="0.25">
      <c r="A5738">
        <v>5737</v>
      </c>
      <c r="B5738" t="s">
        <v>8449</v>
      </c>
      <c r="C5738">
        <v>2011</v>
      </c>
      <c r="D5738" s="1">
        <v>40564</v>
      </c>
      <c r="E5738" s="1">
        <v>40569</v>
      </c>
      <c r="F5738" t="s">
        <v>50</v>
      </c>
      <c r="G5738" t="s">
        <v>5247</v>
      </c>
      <c r="H5738" t="s">
        <v>5248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1936</v>
      </c>
      <c r="T5738">
        <v>2</v>
      </c>
      <c r="U5738">
        <v>0</v>
      </c>
      <c r="V5738">
        <v>92928</v>
      </c>
    </row>
    <row r="5739" spans="1:22" x14ac:dyDescent="0.25">
      <c r="A5739">
        <v>5738</v>
      </c>
      <c r="B5739" t="s">
        <v>8449</v>
      </c>
      <c r="C5739">
        <v>2011</v>
      </c>
      <c r="D5739" s="1">
        <v>40564</v>
      </c>
      <c r="E5739" s="1">
        <v>40569</v>
      </c>
      <c r="F5739" t="s">
        <v>50</v>
      </c>
      <c r="G5739" t="s">
        <v>5247</v>
      </c>
      <c r="H5739" t="s">
        <v>5248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193</v>
      </c>
      <c r="T5739">
        <v>2</v>
      </c>
      <c r="U5739">
        <v>0</v>
      </c>
      <c r="V5739">
        <v>579</v>
      </c>
    </row>
    <row r="5740" spans="1:22" x14ac:dyDescent="0.25">
      <c r="A5740">
        <v>5739</v>
      </c>
      <c r="B5740" t="s">
        <v>8450</v>
      </c>
      <c r="C5740">
        <v>2014</v>
      </c>
      <c r="D5740" s="1">
        <v>41640</v>
      </c>
      <c r="E5740" s="1">
        <v>41646</v>
      </c>
      <c r="F5740" t="s">
        <v>50</v>
      </c>
      <c r="G5740" t="s">
        <v>6118</v>
      </c>
      <c r="H5740" t="s">
        <v>6119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5780</v>
      </c>
      <c r="P5740" t="s">
        <v>46</v>
      </c>
      <c r="Q5740" t="s">
        <v>75</v>
      </c>
      <c r="R5740" t="s">
        <v>5781</v>
      </c>
      <c r="S5740">
        <v>38376</v>
      </c>
      <c r="T5740">
        <v>3</v>
      </c>
      <c r="U5740">
        <v>2</v>
      </c>
      <c r="V5740">
        <v>134316</v>
      </c>
    </row>
    <row r="5741" spans="1:22" x14ac:dyDescent="0.25">
      <c r="A5741">
        <v>5740</v>
      </c>
      <c r="B5741" t="s">
        <v>8451</v>
      </c>
      <c r="C5741">
        <v>2014</v>
      </c>
      <c r="D5741" s="1">
        <v>41727</v>
      </c>
      <c r="E5741" s="1">
        <v>41730</v>
      </c>
      <c r="F5741" t="s">
        <v>188</v>
      </c>
      <c r="G5741" t="s">
        <v>6603</v>
      </c>
      <c r="H5741" t="s">
        <v>6604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7333</v>
      </c>
      <c r="P5741" t="s">
        <v>46</v>
      </c>
      <c r="Q5741" t="s">
        <v>90</v>
      </c>
      <c r="R5741" t="s">
        <v>7334</v>
      </c>
      <c r="S5741">
        <v>1296</v>
      </c>
      <c r="T5741">
        <v>2</v>
      </c>
      <c r="U5741">
        <v>0</v>
      </c>
      <c r="V5741">
        <v>63504</v>
      </c>
    </row>
    <row r="5742" spans="1:22" x14ac:dyDescent="0.25">
      <c r="A5742">
        <v>5741</v>
      </c>
      <c r="B5742" t="s">
        <v>8451</v>
      </c>
      <c r="C5742">
        <v>2014</v>
      </c>
      <c r="D5742" s="1">
        <v>41727</v>
      </c>
      <c r="E5742" s="1">
        <v>41730</v>
      </c>
      <c r="F5742" t="s">
        <v>188</v>
      </c>
      <c r="G5742" t="s">
        <v>6603</v>
      </c>
      <c r="H5742" t="s">
        <v>6604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2648</v>
      </c>
      <c r="T5742">
        <v>1</v>
      </c>
      <c r="U5742">
        <v>0</v>
      </c>
      <c r="V5742">
        <v>100624</v>
      </c>
    </row>
    <row r="5743" spans="1:22" x14ac:dyDescent="0.25">
      <c r="A5743">
        <v>5742</v>
      </c>
      <c r="B5743" t="s">
        <v>8451</v>
      </c>
      <c r="C5743">
        <v>2014</v>
      </c>
      <c r="D5743" s="1">
        <v>41727</v>
      </c>
      <c r="E5743" s="1">
        <v>41730</v>
      </c>
      <c r="F5743" t="s">
        <v>188</v>
      </c>
      <c r="G5743" t="s">
        <v>6603</v>
      </c>
      <c r="H5743" t="s">
        <v>6604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53272</v>
      </c>
      <c r="T5743">
        <v>2</v>
      </c>
      <c r="U5743">
        <v>2</v>
      </c>
      <c r="V5743">
        <v>53272</v>
      </c>
    </row>
    <row r="5744" spans="1:22" x14ac:dyDescent="0.25">
      <c r="A5744">
        <v>5743</v>
      </c>
      <c r="B5744" t="s">
        <v>8451</v>
      </c>
      <c r="C5744">
        <v>2014</v>
      </c>
      <c r="D5744" s="1">
        <v>41727</v>
      </c>
      <c r="E5744" s="1">
        <v>41730</v>
      </c>
      <c r="F5744" t="s">
        <v>188</v>
      </c>
      <c r="G5744" t="s">
        <v>6603</v>
      </c>
      <c r="H5744" t="s">
        <v>6604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2672</v>
      </c>
      <c r="T5744">
        <v>4</v>
      </c>
      <c r="U5744">
        <v>0</v>
      </c>
      <c r="V5744">
        <v>128256</v>
      </c>
    </row>
    <row r="5745" spans="1:22" x14ac:dyDescent="0.25">
      <c r="A5745">
        <v>5744</v>
      </c>
      <c r="B5745" t="s">
        <v>8451</v>
      </c>
      <c r="C5745">
        <v>2014</v>
      </c>
      <c r="D5745" s="1">
        <v>41727</v>
      </c>
      <c r="E5745" s="1">
        <v>41730</v>
      </c>
      <c r="F5745" t="s">
        <v>188</v>
      </c>
      <c r="G5745" t="s">
        <v>6603</v>
      </c>
      <c r="H5745" t="s">
        <v>6604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2004</v>
      </c>
      <c r="T5745">
        <v>3</v>
      </c>
      <c r="U5745">
        <v>0</v>
      </c>
      <c r="V5745">
        <v>96192</v>
      </c>
    </row>
    <row r="5746" spans="1:22" x14ac:dyDescent="0.25">
      <c r="A5746">
        <v>5745</v>
      </c>
      <c r="B5746" t="s">
        <v>8451</v>
      </c>
      <c r="C5746">
        <v>2014</v>
      </c>
      <c r="D5746" s="1">
        <v>41727</v>
      </c>
      <c r="E5746" s="1">
        <v>41730</v>
      </c>
      <c r="F5746" t="s">
        <v>188</v>
      </c>
      <c r="G5746" t="s">
        <v>6603</v>
      </c>
      <c r="H5746" t="s">
        <v>6604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79548</v>
      </c>
      <c r="T5746">
        <v>7</v>
      </c>
      <c r="U5746">
        <v>0</v>
      </c>
      <c r="V5746">
        <v>79548</v>
      </c>
    </row>
    <row r="5747" spans="1:22" x14ac:dyDescent="0.25">
      <c r="A5747">
        <v>5746</v>
      </c>
      <c r="B5747" t="s">
        <v>8451</v>
      </c>
      <c r="C5747">
        <v>2014</v>
      </c>
      <c r="D5747" s="1">
        <v>41727</v>
      </c>
      <c r="E5747" s="1">
        <v>41730</v>
      </c>
      <c r="F5747" t="s">
        <v>188</v>
      </c>
      <c r="G5747" t="s">
        <v>6603</v>
      </c>
      <c r="H5747" t="s">
        <v>6604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5752</v>
      </c>
      <c r="P5747" t="s">
        <v>32</v>
      </c>
      <c r="Q5747" t="s">
        <v>65</v>
      </c>
      <c r="R5747" t="s">
        <v>5753</v>
      </c>
      <c r="S5747">
        <v>2156</v>
      </c>
      <c r="T5747">
        <v>7</v>
      </c>
      <c r="U5747">
        <v>0</v>
      </c>
      <c r="V5747">
        <v>68992</v>
      </c>
    </row>
    <row r="5748" spans="1:22" x14ac:dyDescent="0.25">
      <c r="A5748">
        <v>5747</v>
      </c>
      <c r="B5748" t="s">
        <v>8452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249584</v>
      </c>
      <c r="T5748">
        <v>2</v>
      </c>
      <c r="U5748">
        <v>2</v>
      </c>
      <c r="V5748">
        <v>31198</v>
      </c>
    </row>
    <row r="5749" spans="1:22" x14ac:dyDescent="0.25">
      <c r="A5749">
        <v>5748</v>
      </c>
      <c r="B5749" t="s">
        <v>8452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68112</v>
      </c>
      <c r="T5749">
        <v>3</v>
      </c>
      <c r="U5749">
        <v>2</v>
      </c>
      <c r="V5749">
        <v>178794</v>
      </c>
    </row>
    <row r="5750" spans="1:22" x14ac:dyDescent="0.25">
      <c r="A5750">
        <v>5749</v>
      </c>
      <c r="B5750" t="s">
        <v>8452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7691</v>
      </c>
      <c r="P5750" t="s">
        <v>71</v>
      </c>
      <c r="Q5750" t="s">
        <v>161</v>
      </c>
      <c r="R5750" t="s">
        <v>7692</v>
      </c>
      <c r="S5750">
        <v>1656</v>
      </c>
      <c r="T5750">
        <v>3</v>
      </c>
      <c r="U5750">
        <v>2</v>
      </c>
      <c r="V5750">
        <v>-2484</v>
      </c>
    </row>
    <row r="5751" spans="1:22" x14ac:dyDescent="0.25">
      <c r="A5751">
        <v>5750</v>
      </c>
      <c r="B5751" t="s">
        <v>8453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7495</v>
      </c>
      <c r="T5751">
        <v>5</v>
      </c>
      <c r="U5751">
        <v>0</v>
      </c>
      <c r="V5751">
        <v>367255</v>
      </c>
    </row>
    <row r="5752" spans="1:22" x14ac:dyDescent="0.25">
      <c r="A5752">
        <v>5751</v>
      </c>
      <c r="B5752" t="s">
        <v>8454</v>
      </c>
      <c r="C5752">
        <v>2011</v>
      </c>
      <c r="D5752" s="1">
        <v>40693</v>
      </c>
      <c r="E5752" s="1">
        <v>40699</v>
      </c>
      <c r="F5752" t="s">
        <v>50</v>
      </c>
      <c r="G5752" t="s">
        <v>7945</v>
      </c>
      <c r="H5752" t="s">
        <v>7946</v>
      </c>
      <c r="I5752" t="s">
        <v>26</v>
      </c>
      <c r="J5752" t="s">
        <v>27</v>
      </c>
      <c r="K5752" t="s">
        <v>8455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355455</v>
      </c>
      <c r="T5752">
        <v>3</v>
      </c>
      <c r="U5752">
        <v>5</v>
      </c>
      <c r="V5752">
        <v>-1848366</v>
      </c>
    </row>
    <row r="5753" spans="1:22" x14ac:dyDescent="0.25">
      <c r="A5753">
        <v>5752</v>
      </c>
      <c r="B5753" t="s">
        <v>8456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8457</v>
      </c>
      <c r="P5753" t="s">
        <v>46</v>
      </c>
      <c r="Q5753" t="s">
        <v>47</v>
      </c>
      <c r="R5753" t="s">
        <v>8458</v>
      </c>
      <c r="S5753">
        <v>444</v>
      </c>
      <c r="T5753">
        <v>3</v>
      </c>
      <c r="U5753">
        <v>0</v>
      </c>
      <c r="V5753">
        <v>222</v>
      </c>
    </row>
    <row r="5754" spans="1:22" x14ac:dyDescent="0.25">
      <c r="A5754">
        <v>5753</v>
      </c>
      <c r="B5754" t="s">
        <v>8456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2065</v>
      </c>
      <c r="T5754">
        <v>5</v>
      </c>
      <c r="U5754">
        <v>0</v>
      </c>
      <c r="V5754">
        <v>9499</v>
      </c>
    </row>
    <row r="5755" spans="1:22" x14ac:dyDescent="0.25">
      <c r="A5755">
        <v>5754</v>
      </c>
      <c r="B5755" t="s">
        <v>8459</v>
      </c>
      <c r="C5755">
        <v>2013</v>
      </c>
      <c r="D5755" s="1">
        <v>41308</v>
      </c>
      <c r="E5755" s="1">
        <v>41315</v>
      </c>
      <c r="F5755" t="s">
        <v>50</v>
      </c>
      <c r="G5755" t="s">
        <v>6572</v>
      </c>
      <c r="H5755" t="s">
        <v>6573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8664</v>
      </c>
      <c r="T5755">
        <v>4</v>
      </c>
      <c r="U5755">
        <v>0</v>
      </c>
      <c r="V5755">
        <v>225264</v>
      </c>
    </row>
    <row r="5756" spans="1:22" x14ac:dyDescent="0.25">
      <c r="A5756">
        <v>5755</v>
      </c>
      <c r="B5756" t="s">
        <v>8460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556</v>
      </c>
      <c r="T5756">
        <v>2</v>
      </c>
      <c r="U5756">
        <v>0</v>
      </c>
      <c r="V5756">
        <v>14456</v>
      </c>
    </row>
    <row r="5757" spans="1:22" x14ac:dyDescent="0.25">
      <c r="A5757">
        <v>5756</v>
      </c>
      <c r="B5757" t="s">
        <v>8461</v>
      </c>
      <c r="C5757">
        <v>2011</v>
      </c>
      <c r="D5757" s="1">
        <v>40830</v>
      </c>
      <c r="E5757" s="1">
        <v>40834</v>
      </c>
      <c r="F5757" t="s">
        <v>50</v>
      </c>
      <c r="G5757" t="s">
        <v>5792</v>
      </c>
      <c r="H5757" t="s">
        <v>5793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7633</v>
      </c>
      <c r="P5757" t="s">
        <v>46</v>
      </c>
      <c r="Q5757" t="s">
        <v>78</v>
      </c>
      <c r="R5757" t="s">
        <v>7634</v>
      </c>
      <c r="S5757">
        <v>316</v>
      </c>
      <c r="T5757">
        <v>4</v>
      </c>
      <c r="U5757">
        <v>8</v>
      </c>
      <c r="V5757">
        <v>-8532</v>
      </c>
    </row>
    <row r="5758" spans="1:22" x14ac:dyDescent="0.25">
      <c r="A5758">
        <v>5757</v>
      </c>
      <c r="B5758" t="s">
        <v>8461</v>
      </c>
      <c r="C5758">
        <v>2011</v>
      </c>
      <c r="D5758" s="1">
        <v>40830</v>
      </c>
      <c r="E5758" s="1">
        <v>40834</v>
      </c>
      <c r="F5758" t="s">
        <v>50</v>
      </c>
      <c r="G5758" t="s">
        <v>5792</v>
      </c>
      <c r="H5758" t="s">
        <v>5793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199996</v>
      </c>
      <c r="T5758">
        <v>5</v>
      </c>
      <c r="U5758">
        <v>2</v>
      </c>
      <c r="V5758">
        <v>6249875</v>
      </c>
    </row>
    <row r="5759" spans="1:22" x14ac:dyDescent="0.25">
      <c r="A5759">
        <v>5758</v>
      </c>
      <c r="B5759" t="s">
        <v>8462</v>
      </c>
      <c r="C5759">
        <v>2012</v>
      </c>
      <c r="D5759" s="1">
        <v>41132</v>
      </c>
      <c r="E5759" s="1">
        <v>41137</v>
      </c>
      <c r="F5759" t="s">
        <v>50</v>
      </c>
      <c r="G5759" t="s">
        <v>8463</v>
      </c>
      <c r="H5759" t="s">
        <v>8464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5769</v>
      </c>
      <c r="S5759">
        <v>46152</v>
      </c>
      <c r="T5759">
        <v>3</v>
      </c>
      <c r="U5759">
        <v>2</v>
      </c>
      <c r="V5759">
        <v>121149</v>
      </c>
    </row>
    <row r="5760" spans="1:22" x14ac:dyDescent="0.25">
      <c r="A5760">
        <v>5759</v>
      </c>
      <c r="B5760" t="s">
        <v>8465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8184</v>
      </c>
      <c r="P5760" t="s">
        <v>71</v>
      </c>
      <c r="Q5760" t="s">
        <v>682</v>
      </c>
      <c r="R5760" t="s">
        <v>8185</v>
      </c>
      <c r="S5760">
        <v>32985</v>
      </c>
      <c r="T5760">
        <v>3</v>
      </c>
      <c r="U5760">
        <v>5</v>
      </c>
      <c r="V5760">
        <v>-19791</v>
      </c>
    </row>
    <row r="5761" spans="1:22" x14ac:dyDescent="0.25">
      <c r="A5761">
        <v>5760</v>
      </c>
      <c r="B5761" t="s">
        <v>8466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5924</v>
      </c>
      <c r="H5761" t="s">
        <v>5925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48132</v>
      </c>
      <c r="T5761">
        <v>4</v>
      </c>
      <c r="U5761">
        <v>0</v>
      </c>
      <c r="V5761">
        <v>1251432</v>
      </c>
    </row>
    <row r="5762" spans="1:22" x14ac:dyDescent="0.25">
      <c r="A5762">
        <v>5761</v>
      </c>
      <c r="B5762" t="s">
        <v>8466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5924</v>
      </c>
      <c r="H5762" t="s">
        <v>5925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6384</v>
      </c>
      <c r="T5762">
        <v>1</v>
      </c>
      <c r="U5762">
        <v>2</v>
      </c>
      <c r="V5762">
        <v>21546</v>
      </c>
    </row>
    <row r="5763" spans="1:22" x14ac:dyDescent="0.25">
      <c r="A5763">
        <v>5762</v>
      </c>
      <c r="B5763" t="s">
        <v>8467</v>
      </c>
      <c r="C5763">
        <v>2014</v>
      </c>
      <c r="D5763" s="1">
        <v>41864</v>
      </c>
      <c r="E5763" s="1">
        <v>41867</v>
      </c>
      <c r="F5763" t="s">
        <v>188</v>
      </c>
      <c r="G5763" t="s">
        <v>5223</v>
      </c>
      <c r="H5763" t="s">
        <v>5224</v>
      </c>
      <c r="I5763" t="s">
        <v>26</v>
      </c>
      <c r="J5763" t="s">
        <v>27</v>
      </c>
      <c r="K5763" t="s">
        <v>8468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54294</v>
      </c>
      <c r="T5763">
        <v>3</v>
      </c>
      <c r="U5763">
        <v>0</v>
      </c>
      <c r="V5763">
        <v>1520232</v>
      </c>
    </row>
    <row r="5764" spans="1:22" x14ac:dyDescent="0.25">
      <c r="A5764">
        <v>5763</v>
      </c>
      <c r="B5764" t="s">
        <v>8467</v>
      </c>
      <c r="C5764">
        <v>2014</v>
      </c>
      <c r="D5764" s="1">
        <v>41864</v>
      </c>
      <c r="E5764" s="1">
        <v>41867</v>
      </c>
      <c r="F5764" t="s">
        <v>188</v>
      </c>
      <c r="G5764" t="s">
        <v>5223</v>
      </c>
      <c r="H5764" t="s">
        <v>5224</v>
      </c>
      <c r="I5764" t="s">
        <v>26</v>
      </c>
      <c r="J5764" t="s">
        <v>27</v>
      </c>
      <c r="K5764" t="s">
        <v>8468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5492</v>
      </c>
      <c r="T5764">
        <v>4</v>
      </c>
      <c r="U5764">
        <v>0</v>
      </c>
      <c r="V5764">
        <v>197712</v>
      </c>
    </row>
    <row r="5765" spans="1:22" x14ac:dyDescent="0.25">
      <c r="A5765">
        <v>5764</v>
      </c>
      <c r="B5765" t="s">
        <v>8469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6902</v>
      </c>
      <c r="P5765" t="s">
        <v>32</v>
      </c>
      <c r="Q5765" t="s">
        <v>36</v>
      </c>
      <c r="R5765" t="s">
        <v>6903</v>
      </c>
      <c r="S5765">
        <v>144882</v>
      </c>
      <c r="T5765">
        <v>10</v>
      </c>
      <c r="U5765">
        <v>1</v>
      </c>
      <c r="V5765">
        <v>209274</v>
      </c>
    </row>
    <row r="5766" spans="1:22" x14ac:dyDescent="0.25">
      <c r="A5766">
        <v>5765</v>
      </c>
      <c r="B5766" t="s">
        <v>8470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8372</v>
      </c>
      <c r="P5766" t="s">
        <v>46</v>
      </c>
      <c r="Q5766" t="s">
        <v>59</v>
      </c>
      <c r="R5766" t="s">
        <v>8373</v>
      </c>
      <c r="S5766">
        <v>35388</v>
      </c>
      <c r="T5766">
        <v>6</v>
      </c>
      <c r="U5766">
        <v>0</v>
      </c>
      <c r="V5766">
        <v>17694</v>
      </c>
    </row>
    <row r="5767" spans="1:22" x14ac:dyDescent="0.25">
      <c r="A5767">
        <v>5766</v>
      </c>
      <c r="B5767" t="s">
        <v>8471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8472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333576</v>
      </c>
      <c r="T5767">
        <v>3</v>
      </c>
      <c r="U5767">
        <v>2</v>
      </c>
      <c r="V5767">
        <v>250182</v>
      </c>
    </row>
    <row r="5768" spans="1:22" x14ac:dyDescent="0.25">
      <c r="A5768">
        <v>5767</v>
      </c>
      <c r="B5768" t="s">
        <v>8473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5542</v>
      </c>
      <c r="P5768" t="s">
        <v>46</v>
      </c>
      <c r="Q5768" t="s">
        <v>47</v>
      </c>
      <c r="R5768" t="s">
        <v>5543</v>
      </c>
      <c r="S5768">
        <v>60144</v>
      </c>
      <c r="T5768">
        <v>6</v>
      </c>
      <c r="U5768">
        <v>2</v>
      </c>
      <c r="V5768">
        <v>202986</v>
      </c>
    </row>
    <row r="5769" spans="1:22" x14ac:dyDescent="0.25">
      <c r="A5769">
        <v>5768</v>
      </c>
      <c r="B5769" t="s">
        <v>8474</v>
      </c>
      <c r="C5769">
        <v>2014</v>
      </c>
      <c r="D5769" s="1">
        <v>41891</v>
      </c>
      <c r="E5769" s="1">
        <v>41895</v>
      </c>
      <c r="F5769" t="s">
        <v>23</v>
      </c>
      <c r="G5769" t="s">
        <v>7866</v>
      </c>
      <c r="H5769" t="s">
        <v>7867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852</v>
      </c>
      <c r="T5769">
        <v>6</v>
      </c>
      <c r="U5769">
        <v>2</v>
      </c>
      <c r="V5769">
        <v>20235</v>
      </c>
    </row>
    <row r="5770" spans="1:22" x14ac:dyDescent="0.25">
      <c r="A5770">
        <v>5769</v>
      </c>
      <c r="B5770" t="s">
        <v>8475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315</v>
      </c>
      <c r="T5770">
        <v>1</v>
      </c>
      <c r="U5770">
        <v>0</v>
      </c>
      <c r="V5770">
        <v>1512</v>
      </c>
    </row>
    <row r="5771" spans="1:22" x14ac:dyDescent="0.25">
      <c r="A5771">
        <v>5770</v>
      </c>
      <c r="B5771" t="s">
        <v>8475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2272</v>
      </c>
      <c r="T5771">
        <v>4</v>
      </c>
      <c r="U5771">
        <v>0</v>
      </c>
      <c r="V5771">
        <v>10224</v>
      </c>
    </row>
    <row r="5772" spans="1:22" x14ac:dyDescent="0.25">
      <c r="A5772">
        <v>5771</v>
      </c>
      <c r="B5772" t="s">
        <v>8476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1491</v>
      </c>
      <c r="T5772">
        <v>3</v>
      </c>
      <c r="U5772">
        <v>0</v>
      </c>
      <c r="V5772">
        <v>46221</v>
      </c>
    </row>
    <row r="5773" spans="1:22" x14ac:dyDescent="0.25">
      <c r="A5773">
        <v>5772</v>
      </c>
      <c r="B5773" t="s">
        <v>8476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5611</v>
      </c>
      <c r="P5773" t="s">
        <v>46</v>
      </c>
      <c r="Q5773" t="s">
        <v>78</v>
      </c>
      <c r="R5773" t="s">
        <v>5612</v>
      </c>
      <c r="S5773">
        <v>115812</v>
      </c>
      <c r="T5773">
        <v>4</v>
      </c>
      <c r="U5773">
        <v>0</v>
      </c>
      <c r="V5773">
        <v>3358548</v>
      </c>
    </row>
    <row r="5774" spans="1:22" x14ac:dyDescent="0.25">
      <c r="A5774">
        <v>5773</v>
      </c>
      <c r="B5774" t="s">
        <v>8477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59999</v>
      </c>
      <c r="T5774">
        <v>1</v>
      </c>
      <c r="U5774">
        <v>0</v>
      </c>
      <c r="V5774">
        <v>2339961</v>
      </c>
    </row>
    <row r="5775" spans="1:22" x14ac:dyDescent="0.25">
      <c r="A5775">
        <v>5774</v>
      </c>
      <c r="B5775" t="s">
        <v>8478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8043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23968</v>
      </c>
      <c r="T5775">
        <v>2</v>
      </c>
      <c r="U5775">
        <v>2</v>
      </c>
      <c r="V5775">
        <v>23968</v>
      </c>
    </row>
    <row r="5776" spans="1:22" x14ac:dyDescent="0.25">
      <c r="A5776">
        <v>5775</v>
      </c>
      <c r="B5776" t="s">
        <v>8479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8381</v>
      </c>
      <c r="P5776" t="s">
        <v>32</v>
      </c>
      <c r="Q5776" t="s">
        <v>36</v>
      </c>
      <c r="R5776" t="s">
        <v>8382</v>
      </c>
      <c r="S5776">
        <v>638288</v>
      </c>
      <c r="T5776">
        <v>7</v>
      </c>
      <c r="U5776">
        <v>2</v>
      </c>
      <c r="V5776">
        <v>-319144</v>
      </c>
    </row>
    <row r="5777" spans="1:22" x14ac:dyDescent="0.25">
      <c r="A5777">
        <v>5776</v>
      </c>
      <c r="B5777" t="s">
        <v>8479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13208</v>
      </c>
      <c r="T5777">
        <v>1</v>
      </c>
      <c r="U5777">
        <v>2</v>
      </c>
      <c r="V5777">
        <v>46228</v>
      </c>
    </row>
    <row r="5778" spans="1:22" x14ac:dyDescent="0.25">
      <c r="A5778">
        <v>5777</v>
      </c>
      <c r="B5778" t="s">
        <v>8480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15528</v>
      </c>
      <c r="T5778">
        <v>3</v>
      </c>
      <c r="U5778">
        <v>2</v>
      </c>
      <c r="V5778">
        <v>5823</v>
      </c>
    </row>
    <row r="5779" spans="1:22" x14ac:dyDescent="0.25">
      <c r="A5779">
        <v>5778</v>
      </c>
      <c r="B5779" t="s">
        <v>8481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10485</v>
      </c>
      <c r="T5779">
        <v>1</v>
      </c>
      <c r="U5779">
        <v>0</v>
      </c>
      <c r="V5779">
        <v>50328</v>
      </c>
    </row>
    <row r="5780" spans="1:22" x14ac:dyDescent="0.25">
      <c r="A5780">
        <v>5779</v>
      </c>
      <c r="B5780" t="s">
        <v>8482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3048</v>
      </c>
      <c r="T5780">
        <v>3</v>
      </c>
      <c r="U5780">
        <v>0</v>
      </c>
      <c r="V5780">
        <v>79248</v>
      </c>
    </row>
    <row r="5781" spans="1:22" x14ac:dyDescent="0.25">
      <c r="A5781">
        <v>5780</v>
      </c>
      <c r="B5781" t="s">
        <v>8482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112648</v>
      </c>
      <c r="T5781">
        <v>1</v>
      </c>
      <c r="U5781">
        <v>2</v>
      </c>
      <c r="V5781">
        <v>112648</v>
      </c>
    </row>
    <row r="5782" spans="1:22" x14ac:dyDescent="0.25">
      <c r="A5782">
        <v>5781</v>
      </c>
      <c r="B5782" t="s">
        <v>8483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8484</v>
      </c>
      <c r="P5782" t="s">
        <v>71</v>
      </c>
      <c r="Q5782" t="s">
        <v>682</v>
      </c>
      <c r="R5782" t="s">
        <v>8485</v>
      </c>
      <c r="S5782">
        <v>71976</v>
      </c>
      <c r="T5782">
        <v>3</v>
      </c>
      <c r="U5782">
        <v>2</v>
      </c>
      <c r="V5782">
        <v>242919</v>
      </c>
    </row>
    <row r="5783" spans="1:22" x14ac:dyDescent="0.25">
      <c r="A5783">
        <v>5782</v>
      </c>
      <c r="B5783" t="s">
        <v>8486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8487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221</v>
      </c>
      <c r="T5783">
        <v>1</v>
      </c>
      <c r="U5783">
        <v>0</v>
      </c>
      <c r="V5783">
        <v>5967</v>
      </c>
    </row>
    <row r="5784" spans="1:22" x14ac:dyDescent="0.25">
      <c r="A5784">
        <v>5783</v>
      </c>
      <c r="B5784" t="s">
        <v>8486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8487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1552</v>
      </c>
      <c r="T5784">
        <v>4</v>
      </c>
      <c r="U5784">
        <v>0</v>
      </c>
      <c r="V5784">
        <v>74496</v>
      </c>
    </row>
    <row r="5785" spans="1:22" x14ac:dyDescent="0.25">
      <c r="A5785">
        <v>5784</v>
      </c>
      <c r="B5785" t="s">
        <v>8486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8487</v>
      </c>
      <c r="L5785" t="s">
        <v>43</v>
      </c>
      <c r="M5785">
        <v>95928</v>
      </c>
      <c r="N5785" t="s">
        <v>44</v>
      </c>
      <c r="O5785" t="s">
        <v>5527</v>
      </c>
      <c r="P5785" t="s">
        <v>46</v>
      </c>
      <c r="Q5785" t="s">
        <v>90</v>
      </c>
      <c r="R5785" t="s">
        <v>5528</v>
      </c>
      <c r="S5785">
        <v>3644</v>
      </c>
      <c r="T5785">
        <v>4</v>
      </c>
      <c r="U5785">
        <v>0</v>
      </c>
      <c r="V5785">
        <v>16398</v>
      </c>
    </row>
    <row r="5786" spans="1:22" x14ac:dyDescent="0.25">
      <c r="A5786">
        <v>5785</v>
      </c>
      <c r="B5786" t="s">
        <v>8488</v>
      </c>
      <c r="C5786">
        <v>2014</v>
      </c>
      <c r="D5786" s="1">
        <v>41915</v>
      </c>
      <c r="E5786" s="1">
        <v>41921</v>
      </c>
      <c r="F5786" t="s">
        <v>50</v>
      </c>
      <c r="G5786" t="s">
        <v>8308</v>
      </c>
      <c r="H5786" t="s">
        <v>8309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217764</v>
      </c>
      <c r="T5786">
        <v>6</v>
      </c>
      <c r="U5786">
        <v>7</v>
      </c>
      <c r="V5786">
        <v>-3847164</v>
      </c>
    </row>
    <row r="5787" spans="1:22" x14ac:dyDescent="0.25">
      <c r="A5787">
        <v>5786</v>
      </c>
      <c r="B5787" t="s">
        <v>8488</v>
      </c>
      <c r="C5787">
        <v>2014</v>
      </c>
      <c r="D5787" s="1">
        <v>41915</v>
      </c>
      <c r="E5787" s="1">
        <v>41921</v>
      </c>
      <c r="F5787" t="s">
        <v>50</v>
      </c>
      <c r="G5787" t="s">
        <v>8308</v>
      </c>
      <c r="H5787" t="s">
        <v>8309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39072</v>
      </c>
      <c r="T5787">
        <v>6</v>
      </c>
      <c r="U5787">
        <v>2</v>
      </c>
      <c r="V5787">
        <v>43956</v>
      </c>
    </row>
    <row r="5788" spans="1:22" x14ac:dyDescent="0.25">
      <c r="A5788">
        <v>5787</v>
      </c>
      <c r="B5788" t="s">
        <v>8488</v>
      </c>
      <c r="C5788">
        <v>2014</v>
      </c>
      <c r="D5788" s="1">
        <v>41915</v>
      </c>
      <c r="E5788" s="1">
        <v>41921</v>
      </c>
      <c r="F5788" t="s">
        <v>50</v>
      </c>
      <c r="G5788" t="s">
        <v>8308</v>
      </c>
      <c r="H5788" t="s">
        <v>8309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22638</v>
      </c>
      <c r="T5788">
        <v>7</v>
      </c>
      <c r="U5788">
        <v>7</v>
      </c>
      <c r="V5788">
        <v>-166012</v>
      </c>
    </row>
    <row r="5789" spans="1:22" x14ac:dyDescent="0.25">
      <c r="A5789">
        <v>5788</v>
      </c>
      <c r="B5789" t="s">
        <v>8488</v>
      </c>
      <c r="C5789">
        <v>2014</v>
      </c>
      <c r="D5789" s="1">
        <v>41915</v>
      </c>
      <c r="E5789" s="1">
        <v>41921</v>
      </c>
      <c r="F5789" t="s">
        <v>50</v>
      </c>
      <c r="G5789" t="s">
        <v>8308</v>
      </c>
      <c r="H5789" t="s">
        <v>8309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5717</v>
      </c>
      <c r="P5789" t="s">
        <v>46</v>
      </c>
      <c r="Q5789" t="s">
        <v>68</v>
      </c>
      <c r="R5789" t="s">
        <v>5718</v>
      </c>
      <c r="S5789">
        <v>95144</v>
      </c>
      <c r="T5789">
        <v>7</v>
      </c>
      <c r="U5789">
        <v>2</v>
      </c>
      <c r="V5789">
        <v>107037</v>
      </c>
    </row>
    <row r="5790" spans="1:22" x14ac:dyDescent="0.25">
      <c r="A5790">
        <v>5789</v>
      </c>
      <c r="B5790" t="s">
        <v>8489</v>
      </c>
      <c r="C5790">
        <v>2014</v>
      </c>
      <c r="D5790" s="1">
        <v>41740</v>
      </c>
      <c r="E5790" s="1">
        <v>41744</v>
      </c>
      <c r="F5790" t="s">
        <v>23</v>
      </c>
      <c r="G5790" t="s">
        <v>8490</v>
      </c>
      <c r="H5790" t="s">
        <v>8491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5752</v>
      </c>
      <c r="P5790" t="s">
        <v>32</v>
      </c>
      <c r="Q5790" t="s">
        <v>65</v>
      </c>
      <c r="R5790" t="s">
        <v>5753</v>
      </c>
      <c r="S5790">
        <v>1232</v>
      </c>
      <c r="T5790">
        <v>5</v>
      </c>
      <c r="U5790">
        <v>2</v>
      </c>
      <c r="V5790">
        <v>1848</v>
      </c>
    </row>
    <row r="5791" spans="1:22" x14ac:dyDescent="0.25">
      <c r="A5791">
        <v>5790</v>
      </c>
      <c r="B5791" t="s">
        <v>8489</v>
      </c>
      <c r="C5791">
        <v>2014</v>
      </c>
      <c r="D5791" s="1">
        <v>41740</v>
      </c>
      <c r="E5791" s="1">
        <v>41744</v>
      </c>
      <c r="F5791" t="s">
        <v>23</v>
      </c>
      <c r="G5791" t="s">
        <v>8490</v>
      </c>
      <c r="H5791" t="s">
        <v>8491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4419</v>
      </c>
      <c r="T5791">
        <v>3</v>
      </c>
      <c r="U5791">
        <v>7</v>
      </c>
      <c r="V5791">
        <v>-30933</v>
      </c>
    </row>
    <row r="5792" spans="1:22" x14ac:dyDescent="0.25">
      <c r="A5792">
        <v>5791</v>
      </c>
      <c r="B5792" t="s">
        <v>8492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5953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168</v>
      </c>
    </row>
    <row r="5793" spans="1:22" x14ac:dyDescent="0.25">
      <c r="A5793">
        <v>5792</v>
      </c>
      <c r="B5793" t="s">
        <v>8492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5953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72784</v>
      </c>
      <c r="T5793">
        <v>1</v>
      </c>
      <c r="U5793">
        <v>2</v>
      </c>
      <c r="V5793">
        <v>0</v>
      </c>
    </row>
    <row r="5794" spans="1:22" x14ac:dyDescent="0.25">
      <c r="A5794">
        <v>5793</v>
      </c>
      <c r="B5794" t="s">
        <v>8492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5953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9784</v>
      </c>
      <c r="T5794">
        <v>2</v>
      </c>
      <c r="U5794">
        <v>0</v>
      </c>
      <c r="V5794">
        <v>254384</v>
      </c>
    </row>
    <row r="5795" spans="1:22" x14ac:dyDescent="0.25">
      <c r="A5795">
        <v>5794</v>
      </c>
      <c r="B5795" t="s">
        <v>8492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5175</v>
      </c>
      <c r="T5795">
        <v>1</v>
      </c>
      <c r="U5795">
        <v>0</v>
      </c>
      <c r="V5795">
        <v>15525</v>
      </c>
    </row>
    <row r="5796" spans="1:22" x14ac:dyDescent="0.25">
      <c r="A5796">
        <v>5795</v>
      </c>
      <c r="B5796" t="s">
        <v>8492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5953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46672</v>
      </c>
      <c r="T5796">
        <v>2</v>
      </c>
      <c r="U5796">
        <v>2</v>
      </c>
      <c r="V5796">
        <v>163352</v>
      </c>
    </row>
    <row r="5797" spans="1:22" x14ac:dyDescent="0.25">
      <c r="A5797">
        <v>5796</v>
      </c>
      <c r="B5797" t="s">
        <v>8493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6093</v>
      </c>
      <c r="P5797" t="s">
        <v>46</v>
      </c>
      <c r="Q5797" t="s">
        <v>59</v>
      </c>
      <c r="R5797" t="s">
        <v>6094</v>
      </c>
      <c r="S5797">
        <v>139554</v>
      </c>
      <c r="T5797">
        <v>9</v>
      </c>
      <c r="U5797">
        <v>0</v>
      </c>
      <c r="V5797">
        <v>3628404</v>
      </c>
    </row>
    <row r="5798" spans="1:22" x14ac:dyDescent="0.25">
      <c r="A5798">
        <v>5797</v>
      </c>
      <c r="B5798" t="s">
        <v>8493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11736</v>
      </c>
      <c r="T5798">
        <v>4</v>
      </c>
      <c r="U5798">
        <v>0</v>
      </c>
      <c r="V5798">
        <v>363816</v>
      </c>
    </row>
    <row r="5799" spans="1:22" x14ac:dyDescent="0.25">
      <c r="A5799">
        <v>5798</v>
      </c>
      <c r="B5799" t="s">
        <v>8493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189</v>
      </c>
      <c r="T5799">
        <v>3</v>
      </c>
      <c r="U5799">
        <v>0</v>
      </c>
      <c r="V5799">
        <v>8694</v>
      </c>
    </row>
    <row r="5800" spans="1:22" x14ac:dyDescent="0.25">
      <c r="A5800">
        <v>5799</v>
      </c>
      <c r="B5800" t="s">
        <v>8493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7752</v>
      </c>
      <c r="T5800">
        <v>2</v>
      </c>
      <c r="U5800">
        <v>0</v>
      </c>
      <c r="V5800">
        <v>379848</v>
      </c>
    </row>
    <row r="5801" spans="1:22" x14ac:dyDescent="0.25">
      <c r="A5801">
        <v>5800</v>
      </c>
      <c r="B5801" t="s">
        <v>8494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6356</v>
      </c>
      <c r="P5801" t="s">
        <v>32</v>
      </c>
      <c r="Q5801" t="s">
        <v>36</v>
      </c>
      <c r="R5801" t="s">
        <v>6357</v>
      </c>
      <c r="S5801">
        <v>421372</v>
      </c>
      <c r="T5801">
        <v>2</v>
      </c>
      <c r="U5801">
        <v>3</v>
      </c>
      <c r="V5801">
        <v>-60196</v>
      </c>
    </row>
    <row r="5802" spans="1:22" x14ac:dyDescent="0.25">
      <c r="A5802">
        <v>5801</v>
      </c>
      <c r="B5802" t="s">
        <v>8495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575968</v>
      </c>
      <c r="T5802">
        <v>4</v>
      </c>
      <c r="U5802">
        <v>2</v>
      </c>
      <c r="V5802">
        <v>431976</v>
      </c>
    </row>
    <row r="5803" spans="1:22" x14ac:dyDescent="0.25">
      <c r="A5803">
        <v>5802</v>
      </c>
      <c r="B5803" t="s">
        <v>8495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6743</v>
      </c>
      <c r="P5803" t="s">
        <v>46</v>
      </c>
      <c r="Q5803" t="s">
        <v>90</v>
      </c>
      <c r="R5803" t="s">
        <v>6744</v>
      </c>
      <c r="S5803">
        <v>10368</v>
      </c>
      <c r="T5803">
        <v>2</v>
      </c>
      <c r="U5803">
        <v>2</v>
      </c>
      <c r="V5803">
        <v>36288</v>
      </c>
    </row>
    <row r="5804" spans="1:22" x14ac:dyDescent="0.25">
      <c r="A5804">
        <v>5803</v>
      </c>
      <c r="B5804" t="s">
        <v>8496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5412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15984</v>
      </c>
      <c r="T5804">
        <v>2</v>
      </c>
      <c r="U5804">
        <v>2</v>
      </c>
      <c r="V5804">
        <v>11988</v>
      </c>
    </row>
    <row r="5805" spans="1:22" x14ac:dyDescent="0.25">
      <c r="A5805">
        <v>5804</v>
      </c>
      <c r="B5805" t="s">
        <v>8497</v>
      </c>
      <c r="C5805">
        <v>2014</v>
      </c>
      <c r="D5805" s="1">
        <v>41772</v>
      </c>
      <c r="E5805" s="1">
        <v>41779</v>
      </c>
      <c r="F5805" t="s">
        <v>50</v>
      </c>
      <c r="G5805" t="s">
        <v>5924</v>
      </c>
      <c r="H5805" t="s">
        <v>5925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10272</v>
      </c>
      <c r="T5805">
        <v>3</v>
      </c>
      <c r="U5805">
        <v>2</v>
      </c>
      <c r="V5805">
        <v>11556</v>
      </c>
    </row>
    <row r="5806" spans="1:22" x14ac:dyDescent="0.25">
      <c r="A5806">
        <v>5805</v>
      </c>
      <c r="B5806" t="s">
        <v>8498</v>
      </c>
      <c r="C5806">
        <v>2014</v>
      </c>
      <c r="D5806" s="1">
        <v>41957</v>
      </c>
      <c r="E5806" s="1">
        <v>41963</v>
      </c>
      <c r="F5806" t="s">
        <v>50</v>
      </c>
      <c r="G5806" t="s">
        <v>6981</v>
      </c>
      <c r="H5806" t="s">
        <v>6982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61792</v>
      </c>
      <c r="T5806">
        <v>4</v>
      </c>
      <c r="U5806">
        <v>2</v>
      </c>
      <c r="V5806">
        <v>61792</v>
      </c>
    </row>
    <row r="5807" spans="1:22" x14ac:dyDescent="0.25">
      <c r="A5807">
        <v>5806</v>
      </c>
      <c r="B5807" t="s">
        <v>8498</v>
      </c>
      <c r="C5807">
        <v>2014</v>
      </c>
      <c r="D5807" s="1">
        <v>41957</v>
      </c>
      <c r="E5807" s="1">
        <v>41963</v>
      </c>
      <c r="F5807" t="s">
        <v>50</v>
      </c>
      <c r="G5807" t="s">
        <v>6981</v>
      </c>
      <c r="H5807" t="s">
        <v>6982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2059992</v>
      </c>
      <c r="T5807">
        <v>3</v>
      </c>
      <c r="U5807">
        <v>32</v>
      </c>
      <c r="V5807">
        <v>-272646</v>
      </c>
    </row>
    <row r="5808" spans="1:22" x14ac:dyDescent="0.25">
      <c r="A5808">
        <v>5807</v>
      </c>
      <c r="B5808" t="s">
        <v>8499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12192</v>
      </c>
      <c r="T5808">
        <v>3</v>
      </c>
      <c r="U5808">
        <v>2</v>
      </c>
      <c r="V5808">
        <v>41148</v>
      </c>
    </row>
    <row r="5809" spans="1:22" x14ac:dyDescent="0.25">
      <c r="A5809">
        <v>5808</v>
      </c>
      <c r="B5809" t="s">
        <v>8499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5366</v>
      </c>
      <c r="P5809" t="s">
        <v>46</v>
      </c>
      <c r="Q5809" t="s">
        <v>78</v>
      </c>
      <c r="R5809" t="s">
        <v>5367</v>
      </c>
      <c r="S5809">
        <v>87168</v>
      </c>
      <c r="T5809">
        <v>2</v>
      </c>
      <c r="U5809">
        <v>2</v>
      </c>
      <c r="V5809">
        <v>87168</v>
      </c>
    </row>
    <row r="5810" spans="1:22" x14ac:dyDescent="0.25">
      <c r="A5810">
        <v>5809</v>
      </c>
      <c r="B5810" t="s">
        <v>8499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6845</v>
      </c>
      <c r="P5810" t="s">
        <v>46</v>
      </c>
      <c r="Q5810" t="s">
        <v>68</v>
      </c>
      <c r="R5810" t="s">
        <v>6846</v>
      </c>
      <c r="S5810">
        <v>31744</v>
      </c>
      <c r="T5810">
        <v>2</v>
      </c>
      <c r="U5810">
        <v>2</v>
      </c>
      <c r="V5810">
        <v>83328</v>
      </c>
    </row>
    <row r="5811" spans="1:22" x14ac:dyDescent="0.25">
      <c r="A5811">
        <v>5810</v>
      </c>
      <c r="B5811" t="s">
        <v>8500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6243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132224</v>
      </c>
      <c r="T5811">
        <v>4</v>
      </c>
      <c r="U5811">
        <v>2</v>
      </c>
      <c r="V5811">
        <v>-181808</v>
      </c>
    </row>
    <row r="5812" spans="1:22" x14ac:dyDescent="0.25">
      <c r="A5812">
        <v>5811</v>
      </c>
      <c r="B5812" t="s">
        <v>8501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10552</v>
      </c>
      <c r="T5812">
        <v>4</v>
      </c>
      <c r="U5812">
        <v>0</v>
      </c>
      <c r="V5812">
        <v>485392</v>
      </c>
    </row>
    <row r="5813" spans="1:22" x14ac:dyDescent="0.25">
      <c r="A5813">
        <v>5812</v>
      </c>
      <c r="B5813" t="s">
        <v>8501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8502</v>
      </c>
      <c r="P5813" t="s">
        <v>32</v>
      </c>
      <c r="Q5813" t="s">
        <v>65</v>
      </c>
      <c r="R5813" t="s">
        <v>8503</v>
      </c>
      <c r="S5813">
        <v>9196</v>
      </c>
      <c r="T5813">
        <v>2</v>
      </c>
      <c r="U5813">
        <v>0</v>
      </c>
      <c r="V5813">
        <v>156332</v>
      </c>
    </row>
    <row r="5814" spans="1:22" x14ac:dyDescent="0.25">
      <c r="A5814">
        <v>5813</v>
      </c>
      <c r="B5814" t="s">
        <v>8501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1487976</v>
      </c>
      <c r="T5814">
        <v>3</v>
      </c>
      <c r="U5814">
        <v>2</v>
      </c>
      <c r="V5814">
        <v>185997</v>
      </c>
    </row>
    <row r="5815" spans="1:22" x14ac:dyDescent="0.25">
      <c r="A5815">
        <v>5814</v>
      </c>
      <c r="B5815" t="s">
        <v>8504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8012</v>
      </c>
      <c r="P5815" t="s">
        <v>46</v>
      </c>
      <c r="Q5815" t="s">
        <v>90</v>
      </c>
      <c r="R5815" t="s">
        <v>8013</v>
      </c>
      <c r="S5815">
        <v>1944</v>
      </c>
      <c r="T5815">
        <v>3</v>
      </c>
      <c r="U5815">
        <v>0</v>
      </c>
      <c r="V5815">
        <v>93312</v>
      </c>
    </row>
    <row r="5816" spans="1:22" x14ac:dyDescent="0.25">
      <c r="A5816">
        <v>5815</v>
      </c>
      <c r="B5816" t="s">
        <v>8505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11672</v>
      </c>
      <c r="T5816">
        <v>1</v>
      </c>
      <c r="U5816">
        <v>2</v>
      </c>
      <c r="V5816">
        <v>-7295</v>
      </c>
    </row>
    <row r="5817" spans="1:22" x14ac:dyDescent="0.25">
      <c r="A5817">
        <v>5816</v>
      </c>
      <c r="B5817" t="s">
        <v>8506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8507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27996</v>
      </c>
      <c r="T5817">
        <v>4</v>
      </c>
      <c r="U5817">
        <v>0</v>
      </c>
      <c r="V5817">
        <v>783888</v>
      </c>
    </row>
    <row r="5818" spans="1:22" x14ac:dyDescent="0.25">
      <c r="A5818">
        <v>5817</v>
      </c>
      <c r="B5818" t="s">
        <v>8506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12912</v>
      </c>
      <c r="T5818">
        <v>3</v>
      </c>
      <c r="U5818">
        <v>2</v>
      </c>
      <c r="V5818">
        <v>46806</v>
      </c>
    </row>
    <row r="5819" spans="1:22" x14ac:dyDescent="0.25">
      <c r="A5819">
        <v>5818</v>
      </c>
      <c r="B5819" t="s">
        <v>8506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8507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17088</v>
      </c>
      <c r="T5819">
        <v>4</v>
      </c>
      <c r="U5819">
        <v>2</v>
      </c>
      <c r="V5819">
        <v>57672</v>
      </c>
    </row>
    <row r="5820" spans="1:22" x14ac:dyDescent="0.25">
      <c r="A5820">
        <v>5819</v>
      </c>
      <c r="B5820" t="s">
        <v>8506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8507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9315</v>
      </c>
      <c r="T5820">
        <v>9</v>
      </c>
      <c r="U5820">
        <v>0</v>
      </c>
      <c r="V5820">
        <v>44712</v>
      </c>
    </row>
    <row r="5821" spans="1:22" x14ac:dyDescent="0.25">
      <c r="A5821">
        <v>5820</v>
      </c>
      <c r="B5821" t="s">
        <v>8506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8507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1152</v>
      </c>
      <c r="T5821">
        <v>4</v>
      </c>
      <c r="U5821">
        <v>0</v>
      </c>
      <c r="V5821">
        <v>56448</v>
      </c>
    </row>
    <row r="5822" spans="1:22" x14ac:dyDescent="0.25">
      <c r="A5822">
        <v>5821</v>
      </c>
      <c r="B5822" t="s">
        <v>8508</v>
      </c>
      <c r="C5822">
        <v>2014</v>
      </c>
      <c r="D5822" s="1">
        <v>41772</v>
      </c>
      <c r="E5822" s="1">
        <v>41778</v>
      </c>
      <c r="F5822" t="s">
        <v>50</v>
      </c>
      <c r="G5822" t="s">
        <v>7121</v>
      </c>
      <c r="H5822" t="s">
        <v>7122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5893</v>
      </c>
      <c r="P5822" t="s">
        <v>46</v>
      </c>
      <c r="Q5822" t="s">
        <v>578</v>
      </c>
      <c r="R5822" t="s">
        <v>5894</v>
      </c>
      <c r="S5822">
        <v>23862</v>
      </c>
      <c r="T5822">
        <v>2</v>
      </c>
      <c r="U5822">
        <v>0</v>
      </c>
      <c r="V5822">
        <v>47724</v>
      </c>
    </row>
    <row r="5823" spans="1:22" x14ac:dyDescent="0.25">
      <c r="A5823">
        <v>5822</v>
      </c>
      <c r="B5823" t="s">
        <v>8508</v>
      </c>
      <c r="C5823">
        <v>2014</v>
      </c>
      <c r="D5823" s="1">
        <v>41772</v>
      </c>
      <c r="E5823" s="1">
        <v>41778</v>
      </c>
      <c r="F5823" t="s">
        <v>50</v>
      </c>
      <c r="G5823" t="s">
        <v>7121</v>
      </c>
      <c r="H5823" t="s">
        <v>7122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777</v>
      </c>
      <c r="T5823">
        <v>1</v>
      </c>
      <c r="U5823">
        <v>0</v>
      </c>
      <c r="V5823">
        <v>20979</v>
      </c>
    </row>
    <row r="5824" spans="1:22" x14ac:dyDescent="0.25">
      <c r="A5824">
        <v>5823</v>
      </c>
      <c r="B5824" t="s">
        <v>8508</v>
      </c>
      <c r="C5824">
        <v>2014</v>
      </c>
      <c r="D5824" s="1">
        <v>41772</v>
      </c>
      <c r="E5824" s="1">
        <v>41778</v>
      </c>
      <c r="F5824" t="s">
        <v>50</v>
      </c>
      <c r="G5824" t="s">
        <v>7121</v>
      </c>
      <c r="H5824" t="s">
        <v>7122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28548</v>
      </c>
      <c r="T5824">
        <v>5</v>
      </c>
      <c r="U5824">
        <v>2</v>
      </c>
      <c r="V5824">
        <v>-107055</v>
      </c>
    </row>
    <row r="5825" spans="1:22" x14ac:dyDescent="0.25">
      <c r="A5825">
        <v>5824</v>
      </c>
      <c r="B5825" t="s">
        <v>8508</v>
      </c>
      <c r="C5825">
        <v>2014</v>
      </c>
      <c r="D5825" s="1">
        <v>41772</v>
      </c>
      <c r="E5825" s="1">
        <v>41778</v>
      </c>
      <c r="F5825" t="s">
        <v>50</v>
      </c>
      <c r="G5825" t="s">
        <v>7121</v>
      </c>
      <c r="H5825" t="s">
        <v>7122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19168</v>
      </c>
      <c r="T5825">
        <v>4</v>
      </c>
      <c r="U5825">
        <v>2</v>
      </c>
      <c r="V5825">
        <v>64692</v>
      </c>
    </row>
    <row r="5826" spans="1:22" x14ac:dyDescent="0.25">
      <c r="A5826">
        <v>5825</v>
      </c>
      <c r="B5826" t="s">
        <v>8509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26136</v>
      </c>
      <c r="T5826">
        <v>3</v>
      </c>
      <c r="U5826">
        <v>2</v>
      </c>
      <c r="V5826">
        <v>19602</v>
      </c>
    </row>
    <row r="5827" spans="1:22" x14ac:dyDescent="0.25">
      <c r="A5827">
        <v>5826</v>
      </c>
      <c r="B5827" t="s">
        <v>8510</v>
      </c>
      <c r="C5827">
        <v>2014</v>
      </c>
      <c r="D5827" s="1">
        <v>41886</v>
      </c>
      <c r="E5827" s="1">
        <v>41889</v>
      </c>
      <c r="F5827" t="s">
        <v>23</v>
      </c>
      <c r="G5827" t="s">
        <v>6294</v>
      </c>
      <c r="H5827" t="s">
        <v>6295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4194</v>
      </c>
      <c r="T5827">
        <v>4</v>
      </c>
      <c r="U5827">
        <v>0</v>
      </c>
      <c r="V5827">
        <v>201312</v>
      </c>
    </row>
    <row r="5828" spans="1:22" x14ac:dyDescent="0.25">
      <c r="A5828">
        <v>5827</v>
      </c>
      <c r="B5828" t="s">
        <v>8510</v>
      </c>
      <c r="C5828">
        <v>2014</v>
      </c>
      <c r="D5828" s="1">
        <v>41886</v>
      </c>
      <c r="E5828" s="1">
        <v>41889</v>
      </c>
      <c r="F5828" t="s">
        <v>23</v>
      </c>
      <c r="G5828" t="s">
        <v>6294</v>
      </c>
      <c r="H5828" t="s">
        <v>6295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7950</v>
      </c>
      <c r="P5828" t="s">
        <v>32</v>
      </c>
      <c r="Q5828" t="s">
        <v>36</v>
      </c>
      <c r="R5828" t="s">
        <v>7951</v>
      </c>
      <c r="S5828">
        <v>90801</v>
      </c>
      <c r="T5828">
        <v>1</v>
      </c>
      <c r="U5828">
        <v>1</v>
      </c>
      <c r="V5828">
        <v>141246</v>
      </c>
    </row>
    <row r="5829" spans="1:22" x14ac:dyDescent="0.25">
      <c r="A5829">
        <v>5828</v>
      </c>
      <c r="B5829" t="s">
        <v>8510</v>
      </c>
      <c r="C5829">
        <v>2014</v>
      </c>
      <c r="D5829" s="1">
        <v>41886</v>
      </c>
      <c r="E5829" s="1">
        <v>41889</v>
      </c>
      <c r="F5829" t="s">
        <v>23</v>
      </c>
      <c r="G5829" t="s">
        <v>6294</v>
      </c>
      <c r="H5829" t="s">
        <v>6295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181764</v>
      </c>
      <c r="T5829">
        <v>2</v>
      </c>
      <c r="U5829">
        <v>1</v>
      </c>
      <c r="V5829">
        <v>-80784</v>
      </c>
    </row>
    <row r="5830" spans="1:22" x14ac:dyDescent="0.25">
      <c r="A5830">
        <v>5829</v>
      </c>
      <c r="B5830" t="s">
        <v>8510</v>
      </c>
      <c r="C5830">
        <v>2014</v>
      </c>
      <c r="D5830" s="1">
        <v>41886</v>
      </c>
      <c r="E5830" s="1">
        <v>41889</v>
      </c>
      <c r="F5830" t="s">
        <v>23</v>
      </c>
      <c r="G5830" t="s">
        <v>6294</v>
      </c>
      <c r="H5830" t="s">
        <v>6295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556</v>
      </c>
      <c r="T5830">
        <v>2</v>
      </c>
      <c r="U5830">
        <v>0</v>
      </c>
      <c r="V5830">
        <v>2224</v>
      </c>
    </row>
    <row r="5831" spans="1:22" x14ac:dyDescent="0.25">
      <c r="A5831">
        <v>5830</v>
      </c>
      <c r="B5831" t="s">
        <v>8511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58196</v>
      </c>
      <c r="T5831">
        <v>2</v>
      </c>
      <c r="U5831">
        <v>0</v>
      </c>
      <c r="V5831">
        <v>1047528</v>
      </c>
    </row>
    <row r="5832" spans="1:22" x14ac:dyDescent="0.25">
      <c r="A5832">
        <v>5831</v>
      </c>
      <c r="B5832" t="s">
        <v>8511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2998</v>
      </c>
      <c r="T5832">
        <v>1</v>
      </c>
      <c r="U5832">
        <v>0</v>
      </c>
      <c r="V5832">
        <v>80946</v>
      </c>
    </row>
    <row r="5833" spans="1:22" x14ac:dyDescent="0.25">
      <c r="A5833">
        <v>5832</v>
      </c>
      <c r="B5833" t="s">
        <v>8512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5326</v>
      </c>
      <c r="P5833" t="s">
        <v>71</v>
      </c>
      <c r="Q5833" t="s">
        <v>161</v>
      </c>
      <c r="R5833" t="s">
        <v>5327</v>
      </c>
      <c r="S5833">
        <v>51996</v>
      </c>
      <c r="T5833">
        <v>4</v>
      </c>
      <c r="U5833">
        <v>0</v>
      </c>
      <c r="V5833">
        <v>1767864</v>
      </c>
    </row>
    <row r="5834" spans="1:22" x14ac:dyDescent="0.25">
      <c r="A5834">
        <v>5833</v>
      </c>
      <c r="B5834" t="s">
        <v>8513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6264</v>
      </c>
      <c r="T5834">
        <v>3</v>
      </c>
      <c r="U5834">
        <v>2</v>
      </c>
      <c r="V5834">
        <v>20358</v>
      </c>
    </row>
    <row r="5835" spans="1:22" x14ac:dyDescent="0.25">
      <c r="A5835">
        <v>5834</v>
      </c>
      <c r="B5835" t="s">
        <v>8513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36392</v>
      </c>
      <c r="T5835">
        <v>5</v>
      </c>
      <c r="U5835">
        <v>2</v>
      </c>
      <c r="V5835">
        <v>0</v>
      </c>
    </row>
    <row r="5836" spans="1:22" x14ac:dyDescent="0.25">
      <c r="A5836">
        <v>5835</v>
      </c>
      <c r="B5836" t="s">
        <v>8514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7313</v>
      </c>
      <c r="P5836" t="s">
        <v>46</v>
      </c>
      <c r="Q5836" t="s">
        <v>75</v>
      </c>
      <c r="R5836" t="s">
        <v>7314</v>
      </c>
      <c r="S5836">
        <v>642</v>
      </c>
      <c r="T5836">
        <v>5</v>
      </c>
      <c r="U5836">
        <v>7</v>
      </c>
      <c r="V5836">
        <v>-428</v>
      </c>
    </row>
    <row r="5837" spans="1:22" x14ac:dyDescent="0.25">
      <c r="A5837">
        <v>5836</v>
      </c>
      <c r="B5837" t="s">
        <v>8514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3852</v>
      </c>
      <c r="T5837">
        <v>3</v>
      </c>
      <c r="U5837">
        <v>7</v>
      </c>
      <c r="V5837">
        <v>-26964</v>
      </c>
    </row>
    <row r="5838" spans="1:22" x14ac:dyDescent="0.25">
      <c r="A5838">
        <v>5837</v>
      </c>
      <c r="B5838" t="s">
        <v>8514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7774</v>
      </c>
      <c r="P5838" t="s">
        <v>71</v>
      </c>
      <c r="Q5838" t="s">
        <v>161</v>
      </c>
      <c r="R5838" t="s">
        <v>7775</v>
      </c>
      <c r="S5838">
        <v>726</v>
      </c>
      <c r="T5838">
        <v>5</v>
      </c>
      <c r="U5838">
        <v>2</v>
      </c>
      <c r="V5838">
        <v>-81675</v>
      </c>
    </row>
    <row r="5839" spans="1:22" x14ac:dyDescent="0.25">
      <c r="A5839">
        <v>5838</v>
      </c>
      <c r="B5839" t="s">
        <v>8515</v>
      </c>
      <c r="C5839">
        <v>2014</v>
      </c>
      <c r="D5839" s="1">
        <v>41971</v>
      </c>
      <c r="E5839" s="1">
        <v>41977</v>
      </c>
      <c r="F5839" t="s">
        <v>50</v>
      </c>
      <c r="G5839" t="s">
        <v>8516</v>
      </c>
      <c r="H5839" t="s">
        <v>8517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8518</v>
      </c>
      <c r="P5839" t="s">
        <v>71</v>
      </c>
      <c r="Q5839" t="s">
        <v>72</v>
      </c>
      <c r="R5839" t="s">
        <v>8519</v>
      </c>
      <c r="S5839">
        <v>57568</v>
      </c>
      <c r="T5839">
        <v>4</v>
      </c>
      <c r="U5839">
        <v>2</v>
      </c>
      <c r="V5839">
        <v>57568</v>
      </c>
    </row>
    <row r="5840" spans="1:22" x14ac:dyDescent="0.25">
      <c r="A5840">
        <v>5839</v>
      </c>
      <c r="B5840" t="s">
        <v>8520</v>
      </c>
      <c r="C5840">
        <v>2012</v>
      </c>
      <c r="D5840" s="1">
        <v>40995</v>
      </c>
      <c r="E5840" s="1">
        <v>41002</v>
      </c>
      <c r="F5840" t="s">
        <v>50</v>
      </c>
      <c r="G5840" t="s">
        <v>5247</v>
      </c>
      <c r="H5840" t="s">
        <v>5248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8521</v>
      </c>
      <c r="P5840" t="s">
        <v>46</v>
      </c>
      <c r="Q5840" t="s">
        <v>59</v>
      </c>
      <c r="R5840" t="s">
        <v>8522</v>
      </c>
      <c r="S5840">
        <v>837</v>
      </c>
      <c r="T5840">
        <v>5</v>
      </c>
      <c r="U5840">
        <v>0</v>
      </c>
      <c r="V5840">
        <v>3348</v>
      </c>
    </row>
    <row r="5841" spans="1:22" x14ac:dyDescent="0.25">
      <c r="A5841">
        <v>5840</v>
      </c>
      <c r="B5841" t="s">
        <v>8523</v>
      </c>
      <c r="C5841">
        <v>2012</v>
      </c>
      <c r="D5841" s="1">
        <v>41174</v>
      </c>
      <c r="E5841" s="1">
        <v>41178</v>
      </c>
      <c r="F5841" t="s">
        <v>23</v>
      </c>
      <c r="G5841" t="s">
        <v>6200</v>
      </c>
      <c r="H5841" t="s">
        <v>6201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324</v>
      </c>
      <c r="T5841">
        <v>5</v>
      </c>
      <c r="U5841">
        <v>0</v>
      </c>
      <c r="V5841">
        <v>15552</v>
      </c>
    </row>
    <row r="5842" spans="1:22" x14ac:dyDescent="0.25">
      <c r="A5842">
        <v>5841</v>
      </c>
      <c r="B5842" t="s">
        <v>8523</v>
      </c>
      <c r="C5842">
        <v>2012</v>
      </c>
      <c r="D5842" s="1">
        <v>41174</v>
      </c>
      <c r="E5842" s="1">
        <v>41178</v>
      </c>
      <c r="F5842" t="s">
        <v>23</v>
      </c>
      <c r="G5842" t="s">
        <v>6200</v>
      </c>
      <c r="H5842" t="s">
        <v>6201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4798</v>
      </c>
      <c r="T5842">
        <v>2</v>
      </c>
      <c r="U5842">
        <v>0</v>
      </c>
      <c r="V5842">
        <v>110354</v>
      </c>
    </row>
    <row r="5843" spans="1:22" x14ac:dyDescent="0.25">
      <c r="A5843">
        <v>5842</v>
      </c>
      <c r="B5843" t="s">
        <v>8524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8525</v>
      </c>
      <c r="P5843" t="s">
        <v>71</v>
      </c>
      <c r="Q5843" t="s">
        <v>72</v>
      </c>
      <c r="R5843" t="s">
        <v>8526</v>
      </c>
      <c r="S5843">
        <v>415968</v>
      </c>
      <c r="T5843">
        <v>4</v>
      </c>
      <c r="U5843">
        <v>2</v>
      </c>
      <c r="V5843">
        <v>51996</v>
      </c>
    </row>
    <row r="5844" spans="1:22" x14ac:dyDescent="0.25">
      <c r="A5844">
        <v>5843</v>
      </c>
      <c r="B5844" t="s">
        <v>8524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3049</v>
      </c>
      <c r="T5844">
        <v>5</v>
      </c>
      <c r="U5844">
        <v>0</v>
      </c>
      <c r="V5844">
        <v>6098</v>
      </c>
    </row>
    <row r="5845" spans="1:22" x14ac:dyDescent="0.25">
      <c r="A5845">
        <v>5844</v>
      </c>
      <c r="B5845" t="s">
        <v>8524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7791</v>
      </c>
      <c r="P5845" t="s">
        <v>32</v>
      </c>
      <c r="Q5845" t="s">
        <v>65</v>
      </c>
      <c r="R5845" t="s">
        <v>7792</v>
      </c>
      <c r="S5845">
        <v>8096</v>
      </c>
      <c r="T5845">
        <v>4</v>
      </c>
      <c r="U5845">
        <v>0</v>
      </c>
      <c r="V5845">
        <v>291456</v>
      </c>
    </row>
    <row r="5846" spans="1:22" x14ac:dyDescent="0.25">
      <c r="A5846">
        <v>5845</v>
      </c>
      <c r="B5846" t="s">
        <v>8524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7527</v>
      </c>
      <c r="P5846" t="s">
        <v>46</v>
      </c>
      <c r="Q5846" t="s">
        <v>59</v>
      </c>
      <c r="R5846" t="s">
        <v>7528</v>
      </c>
      <c r="S5846">
        <v>77721</v>
      </c>
      <c r="T5846">
        <v>7</v>
      </c>
      <c r="U5846">
        <v>0</v>
      </c>
      <c r="V5846">
        <v>544047</v>
      </c>
    </row>
    <row r="5847" spans="1:22" x14ac:dyDescent="0.25">
      <c r="A5847">
        <v>5846</v>
      </c>
      <c r="B5847" t="s">
        <v>8524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324</v>
      </c>
      <c r="T5847">
        <v>5</v>
      </c>
      <c r="U5847">
        <v>0</v>
      </c>
      <c r="V5847">
        <v>15552</v>
      </c>
    </row>
    <row r="5848" spans="1:22" x14ac:dyDescent="0.25">
      <c r="A5848">
        <v>5847</v>
      </c>
      <c r="B5848" t="s">
        <v>8524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225568</v>
      </c>
      <c r="T5848">
        <v>2</v>
      </c>
      <c r="U5848">
        <v>2</v>
      </c>
      <c r="V5848">
        <v>28196</v>
      </c>
    </row>
    <row r="5849" spans="1:22" x14ac:dyDescent="0.25">
      <c r="A5849">
        <v>5848</v>
      </c>
      <c r="B5849" t="s">
        <v>8524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366</v>
      </c>
      <c r="T5849">
        <v>3</v>
      </c>
      <c r="U5849">
        <v>0</v>
      </c>
      <c r="V5849">
        <v>15372</v>
      </c>
    </row>
    <row r="5850" spans="1:22" x14ac:dyDescent="0.25">
      <c r="A5850">
        <v>5849</v>
      </c>
      <c r="B5850" t="s">
        <v>8527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71564</v>
      </c>
      <c r="T5850">
        <v>2</v>
      </c>
      <c r="U5850">
        <v>0</v>
      </c>
      <c r="V5850">
        <v>17891</v>
      </c>
    </row>
    <row r="5851" spans="1:22" x14ac:dyDescent="0.25">
      <c r="A5851">
        <v>5850</v>
      </c>
      <c r="B5851" t="s">
        <v>8527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79551</v>
      </c>
      <c r="T5851">
        <v>3</v>
      </c>
      <c r="U5851">
        <v>0</v>
      </c>
      <c r="V5851">
        <v>1431918</v>
      </c>
    </row>
    <row r="5852" spans="1:22" x14ac:dyDescent="0.25">
      <c r="A5852">
        <v>5851</v>
      </c>
      <c r="B5852" t="s">
        <v>8527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6852</v>
      </c>
      <c r="P5852" t="s">
        <v>71</v>
      </c>
      <c r="Q5852" t="s">
        <v>1216</v>
      </c>
      <c r="R5852" t="s">
        <v>6853</v>
      </c>
      <c r="S5852">
        <v>54999</v>
      </c>
      <c r="T5852">
        <v>1</v>
      </c>
      <c r="U5852">
        <v>0</v>
      </c>
      <c r="V5852">
        <v>274995</v>
      </c>
    </row>
    <row r="5853" spans="1:22" x14ac:dyDescent="0.25">
      <c r="A5853">
        <v>5852</v>
      </c>
      <c r="B5853" t="s">
        <v>8527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7476</v>
      </c>
      <c r="T5853">
        <v>3</v>
      </c>
      <c r="U5853">
        <v>0</v>
      </c>
      <c r="V5853">
        <v>343896</v>
      </c>
    </row>
    <row r="5854" spans="1:22" x14ac:dyDescent="0.25">
      <c r="A5854">
        <v>5853</v>
      </c>
      <c r="B5854" t="s">
        <v>8527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2922</v>
      </c>
      <c r="T5854">
        <v>3</v>
      </c>
      <c r="U5854">
        <v>0</v>
      </c>
      <c r="V5854">
        <v>128568</v>
      </c>
    </row>
    <row r="5855" spans="1:22" x14ac:dyDescent="0.25">
      <c r="A5855">
        <v>5854</v>
      </c>
      <c r="B5855" t="s">
        <v>8528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964</v>
      </c>
      <c r="T5855">
        <v>2</v>
      </c>
      <c r="U5855">
        <v>0</v>
      </c>
      <c r="V5855">
        <v>47236</v>
      </c>
    </row>
    <row r="5856" spans="1:22" x14ac:dyDescent="0.25">
      <c r="A5856">
        <v>5855</v>
      </c>
      <c r="B5856" t="s">
        <v>8529</v>
      </c>
      <c r="C5856">
        <v>2012</v>
      </c>
      <c r="D5856" s="1">
        <v>41126</v>
      </c>
      <c r="E5856" s="1">
        <v>41132</v>
      </c>
      <c r="F5856" t="s">
        <v>50</v>
      </c>
      <c r="G5856" t="s">
        <v>6637</v>
      </c>
      <c r="H5856" t="s">
        <v>6638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33488</v>
      </c>
      <c r="T5856">
        <v>7</v>
      </c>
      <c r="U5856">
        <v>2</v>
      </c>
      <c r="V5856">
        <v>-12558</v>
      </c>
    </row>
    <row r="5857" spans="1:22" x14ac:dyDescent="0.25">
      <c r="A5857">
        <v>5856</v>
      </c>
      <c r="B5857" t="s">
        <v>8529</v>
      </c>
      <c r="C5857">
        <v>2012</v>
      </c>
      <c r="D5857" s="1">
        <v>41126</v>
      </c>
      <c r="E5857" s="1">
        <v>41132</v>
      </c>
      <c r="F5857" t="s">
        <v>50</v>
      </c>
      <c r="G5857" t="s">
        <v>6637</v>
      </c>
      <c r="H5857" t="s">
        <v>6638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6440</v>
      </c>
      <c r="P5857" t="s">
        <v>46</v>
      </c>
      <c r="Q5857" t="s">
        <v>578</v>
      </c>
      <c r="R5857" t="s">
        <v>6441</v>
      </c>
      <c r="S5857">
        <v>2304</v>
      </c>
      <c r="T5857">
        <v>3</v>
      </c>
      <c r="U5857">
        <v>2</v>
      </c>
      <c r="V5857">
        <v>-4896</v>
      </c>
    </row>
    <row r="5858" spans="1:22" x14ac:dyDescent="0.25">
      <c r="A5858">
        <v>5857</v>
      </c>
      <c r="B5858" t="s">
        <v>8529</v>
      </c>
      <c r="C5858">
        <v>2012</v>
      </c>
      <c r="D5858" s="1">
        <v>41126</v>
      </c>
      <c r="E5858" s="1">
        <v>41132</v>
      </c>
      <c r="F5858" t="s">
        <v>50</v>
      </c>
      <c r="G5858" t="s">
        <v>6637</v>
      </c>
      <c r="H5858" t="s">
        <v>6638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5216</v>
      </c>
      <c r="P5858" t="s">
        <v>46</v>
      </c>
      <c r="Q5858" t="s">
        <v>75</v>
      </c>
      <c r="R5858" t="s">
        <v>5217</v>
      </c>
      <c r="S5858">
        <v>1362</v>
      </c>
      <c r="T5858">
        <v>1</v>
      </c>
      <c r="U5858">
        <v>8</v>
      </c>
      <c r="V5858">
        <v>-21792</v>
      </c>
    </row>
    <row r="5859" spans="1:22" x14ac:dyDescent="0.25">
      <c r="A5859">
        <v>5858</v>
      </c>
      <c r="B5859" t="s">
        <v>8529</v>
      </c>
      <c r="C5859">
        <v>2012</v>
      </c>
      <c r="D5859" s="1">
        <v>41126</v>
      </c>
      <c r="E5859" s="1">
        <v>41132</v>
      </c>
      <c r="F5859" t="s">
        <v>50</v>
      </c>
      <c r="G5859" t="s">
        <v>6637</v>
      </c>
      <c r="H5859" t="s">
        <v>6638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1476</v>
      </c>
      <c r="T5859">
        <v>5</v>
      </c>
      <c r="U5859">
        <v>6</v>
      </c>
      <c r="V5859">
        <v>-11439</v>
      </c>
    </row>
    <row r="5860" spans="1:22" x14ac:dyDescent="0.25">
      <c r="A5860">
        <v>5859</v>
      </c>
      <c r="B5860" t="s">
        <v>8530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7051</v>
      </c>
      <c r="P5860" t="s">
        <v>32</v>
      </c>
      <c r="Q5860" t="s">
        <v>33</v>
      </c>
      <c r="R5860" t="s">
        <v>7052</v>
      </c>
      <c r="S5860">
        <v>239666</v>
      </c>
      <c r="T5860">
        <v>2</v>
      </c>
      <c r="U5860">
        <v>15</v>
      </c>
      <c r="V5860">
        <v>14098</v>
      </c>
    </row>
    <row r="5861" spans="1:22" x14ac:dyDescent="0.25">
      <c r="A5861">
        <v>5860</v>
      </c>
      <c r="B5861" t="s">
        <v>8531</v>
      </c>
      <c r="C5861">
        <v>2012</v>
      </c>
      <c r="D5861" s="1">
        <v>41214</v>
      </c>
      <c r="E5861" s="1">
        <v>41221</v>
      </c>
      <c r="F5861" t="s">
        <v>50</v>
      </c>
      <c r="G5861" t="s">
        <v>5899</v>
      </c>
      <c r="H5861" t="s">
        <v>5900</v>
      </c>
      <c r="I5861" t="s">
        <v>26</v>
      </c>
      <c r="J5861" t="s">
        <v>27</v>
      </c>
      <c r="K5861" t="s">
        <v>8532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30196</v>
      </c>
      <c r="T5861">
        <v>2</v>
      </c>
      <c r="U5861">
        <v>0</v>
      </c>
      <c r="V5861">
        <v>45294</v>
      </c>
    </row>
    <row r="5862" spans="1:22" x14ac:dyDescent="0.25">
      <c r="A5862">
        <v>5861</v>
      </c>
      <c r="B5862" t="s">
        <v>8533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7968</v>
      </c>
      <c r="T5862">
        <v>2</v>
      </c>
      <c r="U5862">
        <v>2</v>
      </c>
      <c r="V5862">
        <v>28884</v>
      </c>
    </row>
    <row r="5863" spans="1:22" x14ac:dyDescent="0.25">
      <c r="A5863">
        <v>5862</v>
      </c>
      <c r="B5863" t="s">
        <v>8534</v>
      </c>
      <c r="C5863">
        <v>2013</v>
      </c>
      <c r="D5863" s="1">
        <v>41396</v>
      </c>
      <c r="E5863" s="1">
        <v>41399</v>
      </c>
      <c r="F5863" t="s">
        <v>23</v>
      </c>
      <c r="G5863" t="s">
        <v>5676</v>
      </c>
      <c r="H5863" t="s">
        <v>5677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8535</v>
      </c>
      <c r="P5863" t="s">
        <v>46</v>
      </c>
      <c r="Q5863" t="s">
        <v>90</v>
      </c>
      <c r="R5863" t="s">
        <v>8536</v>
      </c>
      <c r="S5863">
        <v>10992</v>
      </c>
      <c r="T5863">
        <v>2</v>
      </c>
      <c r="U5863">
        <v>0</v>
      </c>
      <c r="V5863">
        <v>538608</v>
      </c>
    </row>
    <row r="5864" spans="1:22" x14ac:dyDescent="0.25">
      <c r="A5864">
        <v>5863</v>
      </c>
      <c r="B5864" t="s">
        <v>8534</v>
      </c>
      <c r="C5864">
        <v>2013</v>
      </c>
      <c r="D5864" s="1">
        <v>41396</v>
      </c>
      <c r="E5864" s="1">
        <v>41399</v>
      </c>
      <c r="F5864" t="s">
        <v>23</v>
      </c>
      <c r="G5864" t="s">
        <v>5676</v>
      </c>
      <c r="H5864" t="s">
        <v>5677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5357</v>
      </c>
      <c r="P5864" t="s">
        <v>46</v>
      </c>
      <c r="Q5864" t="s">
        <v>90</v>
      </c>
      <c r="R5864" t="s">
        <v>5358</v>
      </c>
      <c r="S5864">
        <v>1944</v>
      </c>
      <c r="T5864">
        <v>3</v>
      </c>
      <c r="U5864">
        <v>0</v>
      </c>
      <c r="V5864">
        <v>93312</v>
      </c>
    </row>
    <row r="5865" spans="1:22" x14ac:dyDescent="0.25">
      <c r="A5865">
        <v>5864</v>
      </c>
      <c r="B5865" t="s">
        <v>8534</v>
      </c>
      <c r="C5865">
        <v>2013</v>
      </c>
      <c r="D5865" s="1">
        <v>41396</v>
      </c>
      <c r="E5865" s="1">
        <v>41399</v>
      </c>
      <c r="F5865" t="s">
        <v>23</v>
      </c>
      <c r="G5865" t="s">
        <v>5676</v>
      </c>
      <c r="H5865" t="s">
        <v>5677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1116</v>
      </c>
      <c r="T5865">
        <v>2</v>
      </c>
      <c r="U5865">
        <v>0</v>
      </c>
      <c r="V5865">
        <v>43524</v>
      </c>
    </row>
    <row r="5866" spans="1:22" x14ac:dyDescent="0.25">
      <c r="A5866">
        <v>5865</v>
      </c>
      <c r="B5866" t="s">
        <v>8537</v>
      </c>
      <c r="C5866">
        <v>2011</v>
      </c>
      <c r="D5866" s="1">
        <v>40760</v>
      </c>
      <c r="E5866" s="1">
        <v>40762</v>
      </c>
      <c r="F5866" t="s">
        <v>23</v>
      </c>
      <c r="G5866" t="s">
        <v>5299</v>
      </c>
      <c r="H5866" t="s">
        <v>5300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7947</v>
      </c>
      <c r="T5866">
        <v>3</v>
      </c>
      <c r="U5866">
        <v>0</v>
      </c>
      <c r="V5866">
        <v>222516</v>
      </c>
    </row>
    <row r="5867" spans="1:22" x14ac:dyDescent="0.25">
      <c r="A5867">
        <v>5866</v>
      </c>
      <c r="B5867" t="s">
        <v>8537</v>
      </c>
      <c r="C5867">
        <v>2011</v>
      </c>
      <c r="D5867" s="1">
        <v>40760</v>
      </c>
      <c r="E5867" s="1">
        <v>40762</v>
      </c>
      <c r="F5867" t="s">
        <v>23</v>
      </c>
      <c r="G5867" t="s">
        <v>5299</v>
      </c>
      <c r="H5867" t="s">
        <v>5300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7068</v>
      </c>
      <c r="P5867" t="s">
        <v>46</v>
      </c>
      <c r="Q5867" t="s">
        <v>68</v>
      </c>
      <c r="R5867" t="s">
        <v>7069</v>
      </c>
      <c r="S5867">
        <v>456</v>
      </c>
      <c r="T5867">
        <v>2</v>
      </c>
      <c r="U5867">
        <v>0</v>
      </c>
      <c r="V5867">
        <v>20064</v>
      </c>
    </row>
    <row r="5868" spans="1:22" x14ac:dyDescent="0.25">
      <c r="A5868">
        <v>5867</v>
      </c>
      <c r="B5868" t="s">
        <v>8537</v>
      </c>
      <c r="C5868">
        <v>2011</v>
      </c>
      <c r="D5868" s="1">
        <v>40760</v>
      </c>
      <c r="E5868" s="1">
        <v>40762</v>
      </c>
      <c r="F5868" t="s">
        <v>23</v>
      </c>
      <c r="G5868" t="s">
        <v>5299</v>
      </c>
      <c r="H5868" t="s">
        <v>5300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113335</v>
      </c>
      <c r="T5868">
        <v>5</v>
      </c>
      <c r="U5868">
        <v>0</v>
      </c>
      <c r="V5868">
        <v>294671</v>
      </c>
    </row>
    <row r="5869" spans="1:22" x14ac:dyDescent="0.25">
      <c r="A5869">
        <v>5868</v>
      </c>
      <c r="B5869" t="s">
        <v>8538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4672</v>
      </c>
      <c r="T5869">
        <v>1</v>
      </c>
      <c r="U5869">
        <v>2</v>
      </c>
      <c r="V5869">
        <v>584</v>
      </c>
    </row>
    <row r="5870" spans="1:22" x14ac:dyDescent="0.25">
      <c r="A5870">
        <v>5869</v>
      </c>
      <c r="B5870" t="s">
        <v>8538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10458</v>
      </c>
      <c r="T5870">
        <v>6</v>
      </c>
      <c r="U5870">
        <v>7</v>
      </c>
      <c r="V5870">
        <v>-80178</v>
      </c>
    </row>
    <row r="5871" spans="1:22" x14ac:dyDescent="0.25">
      <c r="A5871">
        <v>5870</v>
      </c>
      <c r="B5871" t="s">
        <v>8539</v>
      </c>
      <c r="C5871">
        <v>2013</v>
      </c>
      <c r="D5871" s="1">
        <v>41586</v>
      </c>
      <c r="E5871" s="1">
        <v>41591</v>
      </c>
      <c r="F5871" t="s">
        <v>50</v>
      </c>
      <c r="G5871" t="s">
        <v>6149</v>
      </c>
      <c r="H5871" t="s">
        <v>6150</v>
      </c>
      <c r="I5871" t="s">
        <v>102</v>
      </c>
      <c r="J5871" t="s">
        <v>27</v>
      </c>
      <c r="K5871" t="s">
        <v>8540</v>
      </c>
      <c r="L5871" t="s">
        <v>8541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1603136</v>
      </c>
      <c r="T5871">
        <v>4</v>
      </c>
      <c r="U5871">
        <v>2</v>
      </c>
      <c r="V5871">
        <v>100196</v>
      </c>
    </row>
    <row r="5872" spans="1:22" x14ac:dyDescent="0.25">
      <c r="A5872">
        <v>5871</v>
      </c>
      <c r="B5872" t="s">
        <v>8542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8260</v>
      </c>
      <c r="P5872" t="s">
        <v>32</v>
      </c>
      <c r="Q5872" t="s">
        <v>56</v>
      </c>
      <c r="R5872" t="s">
        <v>8261</v>
      </c>
      <c r="S5872">
        <v>1293488</v>
      </c>
      <c r="T5872">
        <v>7</v>
      </c>
      <c r="U5872">
        <v>2</v>
      </c>
      <c r="V5872">
        <v>80843</v>
      </c>
    </row>
    <row r="5873" spans="1:22" x14ac:dyDescent="0.25">
      <c r="A5873">
        <v>5872</v>
      </c>
      <c r="B5873" t="s">
        <v>8543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12795</v>
      </c>
      <c r="T5873">
        <v>3</v>
      </c>
      <c r="U5873">
        <v>0</v>
      </c>
      <c r="V5873">
        <v>217515</v>
      </c>
    </row>
    <row r="5874" spans="1:22" x14ac:dyDescent="0.25">
      <c r="A5874">
        <v>5873</v>
      </c>
      <c r="B5874" t="s">
        <v>8544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5976</v>
      </c>
      <c r="T5874">
        <v>1</v>
      </c>
      <c r="U5874">
        <v>0</v>
      </c>
      <c r="V5874">
        <v>167328</v>
      </c>
    </row>
    <row r="5875" spans="1:22" x14ac:dyDescent="0.25">
      <c r="A5875">
        <v>5874</v>
      </c>
      <c r="B5875" t="s">
        <v>8545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10808</v>
      </c>
      <c r="T5875">
        <v>7</v>
      </c>
      <c r="U5875">
        <v>0</v>
      </c>
      <c r="V5875">
        <v>5404</v>
      </c>
    </row>
    <row r="5876" spans="1:22" x14ac:dyDescent="0.25">
      <c r="A5876">
        <v>5875</v>
      </c>
      <c r="B5876" t="s">
        <v>8545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5370</v>
      </c>
      <c r="P5876" t="s">
        <v>46</v>
      </c>
      <c r="Q5876" t="s">
        <v>75</v>
      </c>
      <c r="R5876" t="s">
        <v>5371</v>
      </c>
      <c r="S5876">
        <v>954</v>
      </c>
      <c r="T5876">
        <v>3</v>
      </c>
      <c r="U5876">
        <v>0</v>
      </c>
      <c r="V5876">
        <v>43884</v>
      </c>
    </row>
    <row r="5877" spans="1:22" x14ac:dyDescent="0.25">
      <c r="A5877">
        <v>5876</v>
      </c>
      <c r="B5877" t="s">
        <v>8546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11736</v>
      </c>
      <c r="T5877">
        <v>3</v>
      </c>
      <c r="U5877">
        <v>2</v>
      </c>
      <c r="V5877">
        <v>10269</v>
      </c>
    </row>
    <row r="5878" spans="1:22" x14ac:dyDescent="0.25">
      <c r="A5878">
        <v>5877</v>
      </c>
      <c r="B5878" t="s">
        <v>8547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44786</v>
      </c>
      <c r="T5878">
        <v>7</v>
      </c>
      <c r="U5878">
        <v>0</v>
      </c>
      <c r="V5878">
        <v>2194514</v>
      </c>
    </row>
    <row r="5879" spans="1:22" x14ac:dyDescent="0.25">
      <c r="A5879">
        <v>5878</v>
      </c>
      <c r="B5879" t="s">
        <v>8547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7516</v>
      </c>
      <c r="P5879" t="s">
        <v>46</v>
      </c>
      <c r="Q5879" t="s">
        <v>90</v>
      </c>
      <c r="R5879" t="s">
        <v>7517</v>
      </c>
      <c r="S5879">
        <v>1794</v>
      </c>
      <c r="T5879">
        <v>3</v>
      </c>
      <c r="U5879">
        <v>0</v>
      </c>
      <c r="V5879">
        <v>87906</v>
      </c>
    </row>
    <row r="5880" spans="1:22" x14ac:dyDescent="0.25">
      <c r="A5880">
        <v>5879</v>
      </c>
      <c r="B5880" t="s">
        <v>8547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5592</v>
      </c>
      <c r="P5880" t="s">
        <v>46</v>
      </c>
      <c r="Q5880" t="s">
        <v>78</v>
      </c>
      <c r="R5880" t="s">
        <v>5593</v>
      </c>
      <c r="S5880">
        <v>24588</v>
      </c>
      <c r="T5880">
        <v>6</v>
      </c>
      <c r="U5880">
        <v>0</v>
      </c>
      <c r="V5880">
        <v>688464</v>
      </c>
    </row>
    <row r="5881" spans="1:22" x14ac:dyDescent="0.25">
      <c r="A5881">
        <v>5880</v>
      </c>
      <c r="B5881" t="s">
        <v>8548</v>
      </c>
      <c r="C5881">
        <v>2013</v>
      </c>
      <c r="D5881" s="1">
        <v>41523</v>
      </c>
      <c r="E5881" s="1">
        <v>41529</v>
      </c>
      <c r="F5881" t="s">
        <v>50</v>
      </c>
      <c r="G5881" t="s">
        <v>5247</v>
      </c>
      <c r="H5881" t="s">
        <v>5248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5853</v>
      </c>
      <c r="P5881" t="s">
        <v>46</v>
      </c>
      <c r="Q5881" t="s">
        <v>90</v>
      </c>
      <c r="R5881" t="s">
        <v>5854</v>
      </c>
      <c r="S5881">
        <v>19216</v>
      </c>
      <c r="T5881">
        <v>4</v>
      </c>
      <c r="U5881">
        <v>0</v>
      </c>
      <c r="V5881">
        <v>922368</v>
      </c>
    </row>
    <row r="5882" spans="1:22" x14ac:dyDescent="0.25">
      <c r="A5882">
        <v>5881</v>
      </c>
      <c r="B5882" t="s">
        <v>8549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801568</v>
      </c>
      <c r="T5882">
        <v>2</v>
      </c>
      <c r="U5882">
        <v>2</v>
      </c>
      <c r="V5882">
        <v>50098</v>
      </c>
    </row>
    <row r="5883" spans="1:22" x14ac:dyDescent="0.25">
      <c r="A5883">
        <v>5882</v>
      </c>
      <c r="B5883" t="s">
        <v>8549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36891</v>
      </c>
      <c r="T5883">
        <v>9</v>
      </c>
      <c r="U5883">
        <v>0</v>
      </c>
      <c r="V5883">
        <v>1807659</v>
      </c>
    </row>
    <row r="5884" spans="1:22" x14ac:dyDescent="0.25">
      <c r="A5884">
        <v>5883</v>
      </c>
      <c r="B5884" t="s">
        <v>8549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885528</v>
      </c>
      <c r="T5884">
        <v>9</v>
      </c>
      <c r="U5884">
        <v>2</v>
      </c>
      <c r="V5884">
        <v>-996219</v>
      </c>
    </row>
    <row r="5885" spans="1:22" x14ac:dyDescent="0.25">
      <c r="A5885">
        <v>5884</v>
      </c>
      <c r="B5885" t="s">
        <v>8550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2828</v>
      </c>
      <c r="T5885">
        <v>2</v>
      </c>
      <c r="U5885">
        <v>0</v>
      </c>
      <c r="V5885">
        <v>73528</v>
      </c>
    </row>
    <row r="5886" spans="1:22" x14ac:dyDescent="0.25">
      <c r="A5886">
        <v>5885</v>
      </c>
      <c r="B5886" t="s">
        <v>8550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5589</v>
      </c>
      <c r="P5886" t="s">
        <v>46</v>
      </c>
      <c r="Q5886" t="s">
        <v>578</v>
      </c>
      <c r="R5886" t="s">
        <v>5590</v>
      </c>
      <c r="S5886">
        <v>491259</v>
      </c>
      <c r="T5886">
        <v>3</v>
      </c>
      <c r="U5886">
        <v>0</v>
      </c>
      <c r="V5886">
        <v>1965036</v>
      </c>
    </row>
    <row r="5887" spans="1:22" x14ac:dyDescent="0.25">
      <c r="A5887">
        <v>5886</v>
      </c>
      <c r="B5887" t="s">
        <v>8551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14352</v>
      </c>
      <c r="T5887">
        <v>3</v>
      </c>
      <c r="U5887">
        <v>2</v>
      </c>
      <c r="V5887">
        <v>50232</v>
      </c>
    </row>
    <row r="5888" spans="1:22" x14ac:dyDescent="0.25">
      <c r="A5888">
        <v>5887</v>
      </c>
      <c r="B5888" t="s">
        <v>8551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17997</v>
      </c>
      <c r="T5888">
        <v>3</v>
      </c>
      <c r="U5888">
        <v>0</v>
      </c>
      <c r="V5888">
        <v>863856</v>
      </c>
    </row>
    <row r="5889" spans="1:22" x14ac:dyDescent="0.25">
      <c r="A5889">
        <v>5888</v>
      </c>
      <c r="B5889" t="s">
        <v>8552</v>
      </c>
      <c r="C5889">
        <v>2014</v>
      </c>
      <c r="D5889" s="1">
        <v>41921</v>
      </c>
      <c r="E5889" s="1">
        <v>41924</v>
      </c>
      <c r="F5889" t="s">
        <v>188</v>
      </c>
      <c r="G5889" t="s">
        <v>8553</v>
      </c>
      <c r="H5889" t="s">
        <v>8554</v>
      </c>
      <c r="I5889" t="s">
        <v>41</v>
      </c>
      <c r="J5889" t="s">
        <v>27</v>
      </c>
      <c r="K5889" t="s">
        <v>7305</v>
      </c>
      <c r="L5889" t="s">
        <v>1399</v>
      </c>
      <c r="M5889">
        <v>2920</v>
      </c>
      <c r="N5889" t="s">
        <v>148</v>
      </c>
      <c r="O5889" t="s">
        <v>5556</v>
      </c>
      <c r="P5889" t="s">
        <v>46</v>
      </c>
      <c r="Q5889" t="s">
        <v>59</v>
      </c>
      <c r="R5889" t="s">
        <v>5557</v>
      </c>
      <c r="S5889">
        <v>4276</v>
      </c>
      <c r="T5889">
        <v>1</v>
      </c>
      <c r="U5889">
        <v>0</v>
      </c>
      <c r="V5889">
        <v>111176</v>
      </c>
    </row>
    <row r="5890" spans="1:22" x14ac:dyDescent="0.25">
      <c r="A5890">
        <v>5889</v>
      </c>
      <c r="B5890" t="s">
        <v>8555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8556</v>
      </c>
      <c r="L5890" t="s">
        <v>29</v>
      </c>
      <c r="M5890">
        <v>42301</v>
      </c>
      <c r="N5890" t="s">
        <v>30</v>
      </c>
      <c r="O5890" t="s">
        <v>8557</v>
      </c>
      <c r="P5890" t="s">
        <v>46</v>
      </c>
      <c r="Q5890" t="s">
        <v>90</v>
      </c>
      <c r="R5890" t="s">
        <v>8558</v>
      </c>
      <c r="S5890">
        <v>4568</v>
      </c>
      <c r="T5890">
        <v>2</v>
      </c>
      <c r="U5890">
        <v>0</v>
      </c>
      <c r="V5890">
        <v>210128</v>
      </c>
    </row>
    <row r="5891" spans="1:22" x14ac:dyDescent="0.25">
      <c r="A5891">
        <v>5890</v>
      </c>
      <c r="B5891" t="s">
        <v>8559</v>
      </c>
      <c r="C5891">
        <v>2013</v>
      </c>
      <c r="D5891" s="1">
        <v>41379</v>
      </c>
      <c r="E5891" s="1">
        <v>41382</v>
      </c>
      <c r="F5891" t="s">
        <v>188</v>
      </c>
      <c r="G5891" t="s">
        <v>7982</v>
      </c>
      <c r="H5891" t="s">
        <v>7983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2506</v>
      </c>
      <c r="T5891">
        <v>2</v>
      </c>
      <c r="U5891">
        <v>0</v>
      </c>
      <c r="V5891">
        <v>117782</v>
      </c>
    </row>
    <row r="5892" spans="1:22" x14ac:dyDescent="0.25">
      <c r="A5892">
        <v>5891</v>
      </c>
      <c r="B5892" t="s">
        <v>8560</v>
      </c>
      <c r="C5892">
        <v>2013</v>
      </c>
      <c r="D5892" s="1">
        <v>41600</v>
      </c>
      <c r="E5892" s="1">
        <v>41605</v>
      </c>
      <c r="F5892" t="s">
        <v>50</v>
      </c>
      <c r="G5892" t="s">
        <v>7417</v>
      </c>
      <c r="H5892" t="s">
        <v>7418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38432</v>
      </c>
      <c r="T5892">
        <v>1</v>
      </c>
      <c r="U5892">
        <v>2</v>
      </c>
      <c r="V5892">
        <v>134512</v>
      </c>
    </row>
    <row r="5893" spans="1:22" x14ac:dyDescent="0.25">
      <c r="A5893">
        <v>5892</v>
      </c>
      <c r="B5893" t="s">
        <v>8560</v>
      </c>
      <c r="C5893">
        <v>2013</v>
      </c>
      <c r="D5893" s="1">
        <v>41600</v>
      </c>
      <c r="E5893" s="1">
        <v>41605</v>
      </c>
      <c r="F5893" t="s">
        <v>50</v>
      </c>
      <c r="G5893" t="s">
        <v>7417</v>
      </c>
      <c r="H5893" t="s">
        <v>7418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21568</v>
      </c>
      <c r="T5893">
        <v>2</v>
      </c>
      <c r="U5893">
        <v>2</v>
      </c>
      <c r="V5893">
        <v>16176</v>
      </c>
    </row>
    <row r="5894" spans="1:22" x14ac:dyDescent="0.25">
      <c r="A5894">
        <v>5893</v>
      </c>
      <c r="B5894" t="s">
        <v>8560</v>
      </c>
      <c r="C5894">
        <v>2013</v>
      </c>
      <c r="D5894" s="1">
        <v>41600</v>
      </c>
      <c r="E5894" s="1">
        <v>41605</v>
      </c>
      <c r="F5894" t="s">
        <v>50</v>
      </c>
      <c r="G5894" t="s">
        <v>7417</v>
      </c>
      <c r="H5894" t="s">
        <v>7418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81576</v>
      </c>
      <c r="T5894">
        <v>3</v>
      </c>
      <c r="U5894">
        <v>2</v>
      </c>
      <c r="V5894">
        <v>20394</v>
      </c>
    </row>
    <row r="5895" spans="1:22" x14ac:dyDescent="0.25">
      <c r="A5895">
        <v>5894</v>
      </c>
      <c r="B5895" t="s">
        <v>8561</v>
      </c>
      <c r="C5895">
        <v>2014</v>
      </c>
      <c r="D5895" s="1">
        <v>41893</v>
      </c>
      <c r="E5895" s="1">
        <v>41897</v>
      </c>
      <c r="F5895" t="s">
        <v>50</v>
      </c>
      <c r="G5895" t="s">
        <v>7945</v>
      </c>
      <c r="H5895" t="s">
        <v>7946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278</v>
      </c>
      <c r="T5895">
        <v>1</v>
      </c>
      <c r="U5895">
        <v>0</v>
      </c>
      <c r="V5895">
        <v>13622</v>
      </c>
    </row>
    <row r="5896" spans="1:22" x14ac:dyDescent="0.25">
      <c r="A5896">
        <v>5895</v>
      </c>
      <c r="B5896" t="s">
        <v>8562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5267</v>
      </c>
      <c r="P5896" t="s">
        <v>46</v>
      </c>
      <c r="Q5896" t="s">
        <v>59</v>
      </c>
      <c r="R5896" t="s">
        <v>5268</v>
      </c>
      <c r="S5896">
        <v>9987</v>
      </c>
      <c r="T5896">
        <v>3</v>
      </c>
      <c r="U5896">
        <v>0</v>
      </c>
      <c r="V5896">
        <v>239688</v>
      </c>
    </row>
    <row r="5897" spans="1:22" x14ac:dyDescent="0.25">
      <c r="A5897">
        <v>5896</v>
      </c>
      <c r="B5897" t="s">
        <v>8563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8457</v>
      </c>
      <c r="P5897" t="s">
        <v>46</v>
      </c>
      <c r="Q5897" t="s">
        <v>47</v>
      </c>
      <c r="R5897" t="s">
        <v>8458</v>
      </c>
      <c r="S5897">
        <v>444</v>
      </c>
      <c r="T5897">
        <v>3</v>
      </c>
      <c r="U5897">
        <v>0</v>
      </c>
      <c r="V5897">
        <v>222</v>
      </c>
    </row>
    <row r="5898" spans="1:22" x14ac:dyDescent="0.25">
      <c r="A5898">
        <v>5897</v>
      </c>
      <c r="B5898" t="s">
        <v>8563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214</v>
      </c>
      <c r="T5898">
        <v>5</v>
      </c>
      <c r="U5898">
        <v>0</v>
      </c>
      <c r="V5898">
        <v>963</v>
      </c>
    </row>
    <row r="5899" spans="1:22" x14ac:dyDescent="0.25">
      <c r="A5899">
        <v>5898</v>
      </c>
      <c r="B5899" t="s">
        <v>8564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7112</v>
      </c>
      <c r="T5899">
        <v>4</v>
      </c>
      <c r="U5899">
        <v>0</v>
      </c>
      <c r="V5899">
        <v>220472</v>
      </c>
    </row>
    <row r="5900" spans="1:22" x14ac:dyDescent="0.25">
      <c r="A5900">
        <v>5899</v>
      </c>
      <c r="B5900" t="s">
        <v>8564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5865</v>
      </c>
      <c r="P5900" t="s">
        <v>71</v>
      </c>
      <c r="Q5900" t="s">
        <v>72</v>
      </c>
      <c r="R5900" t="s">
        <v>5866</v>
      </c>
      <c r="S5900">
        <v>25996</v>
      </c>
      <c r="T5900">
        <v>4</v>
      </c>
      <c r="U5900">
        <v>0</v>
      </c>
      <c r="V5900">
        <v>1247808</v>
      </c>
    </row>
    <row r="5901" spans="1:22" x14ac:dyDescent="0.25">
      <c r="A5901">
        <v>5900</v>
      </c>
      <c r="B5901" t="s">
        <v>8565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978</v>
      </c>
      <c r="T5901">
        <v>1</v>
      </c>
      <c r="U5901">
        <v>0</v>
      </c>
      <c r="V5901">
        <v>489</v>
      </c>
    </row>
    <row r="5902" spans="1:22" x14ac:dyDescent="0.25">
      <c r="A5902">
        <v>5901</v>
      </c>
      <c r="B5902" t="s">
        <v>8566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24192</v>
      </c>
      <c r="T5902">
        <v>9</v>
      </c>
      <c r="U5902">
        <v>2</v>
      </c>
      <c r="V5902">
        <v>756</v>
      </c>
    </row>
    <row r="5903" spans="1:22" x14ac:dyDescent="0.25">
      <c r="A5903">
        <v>5902</v>
      </c>
      <c r="B5903" t="s">
        <v>8567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3156</v>
      </c>
      <c r="T5903">
        <v>3</v>
      </c>
      <c r="U5903">
        <v>0</v>
      </c>
      <c r="V5903">
        <v>104148</v>
      </c>
    </row>
    <row r="5904" spans="1:22" x14ac:dyDescent="0.25">
      <c r="A5904">
        <v>5903</v>
      </c>
      <c r="B5904" t="s">
        <v>8568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5994</v>
      </c>
      <c r="T5904">
        <v>3</v>
      </c>
      <c r="U5904">
        <v>0</v>
      </c>
      <c r="V5904">
        <v>281718</v>
      </c>
    </row>
    <row r="5905" spans="1:22" x14ac:dyDescent="0.25">
      <c r="A5905">
        <v>5904</v>
      </c>
      <c r="B5905" t="s">
        <v>8568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7921</v>
      </c>
      <c r="P5905" t="s">
        <v>46</v>
      </c>
      <c r="Q5905" t="s">
        <v>90</v>
      </c>
      <c r="R5905" t="s">
        <v>186</v>
      </c>
      <c r="S5905">
        <v>4536</v>
      </c>
      <c r="T5905">
        <v>4</v>
      </c>
      <c r="U5905">
        <v>0</v>
      </c>
      <c r="V5905">
        <v>222264</v>
      </c>
    </row>
    <row r="5906" spans="1:22" x14ac:dyDescent="0.25">
      <c r="A5906">
        <v>5905</v>
      </c>
      <c r="B5906" t="s">
        <v>8568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7925</v>
      </c>
      <c r="P5906" t="s">
        <v>46</v>
      </c>
      <c r="Q5906" t="s">
        <v>90</v>
      </c>
      <c r="R5906" t="s">
        <v>7926</v>
      </c>
      <c r="S5906">
        <v>264</v>
      </c>
      <c r="T5906">
        <v>5</v>
      </c>
      <c r="U5906">
        <v>0</v>
      </c>
      <c r="V5906">
        <v>12672</v>
      </c>
    </row>
    <row r="5907" spans="1:22" x14ac:dyDescent="0.25">
      <c r="A5907">
        <v>5906</v>
      </c>
      <c r="B5907" t="s">
        <v>8568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7451</v>
      </c>
      <c r="P5907" t="s">
        <v>46</v>
      </c>
      <c r="Q5907" t="s">
        <v>47</v>
      </c>
      <c r="R5907" t="s">
        <v>7452</v>
      </c>
      <c r="S5907">
        <v>414</v>
      </c>
      <c r="T5907">
        <v>4</v>
      </c>
      <c r="U5907">
        <v>0</v>
      </c>
      <c r="V5907">
        <v>19872</v>
      </c>
    </row>
    <row r="5908" spans="1:22" x14ac:dyDescent="0.25">
      <c r="A5908">
        <v>5907</v>
      </c>
      <c r="B5908" t="s">
        <v>8568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1695</v>
      </c>
      <c r="T5908">
        <v>1</v>
      </c>
      <c r="U5908">
        <v>0</v>
      </c>
      <c r="V5908">
        <v>1017</v>
      </c>
    </row>
    <row r="5909" spans="1:22" x14ac:dyDescent="0.25">
      <c r="A5909">
        <v>5908</v>
      </c>
      <c r="B5909" t="s">
        <v>8569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24704</v>
      </c>
      <c r="T5909">
        <v>2</v>
      </c>
      <c r="U5909">
        <v>2</v>
      </c>
      <c r="V5909">
        <v>9264</v>
      </c>
    </row>
    <row r="5910" spans="1:22" x14ac:dyDescent="0.25">
      <c r="A5910">
        <v>5909</v>
      </c>
      <c r="B5910" t="s">
        <v>8569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597</v>
      </c>
      <c r="T5910">
        <v>3</v>
      </c>
      <c r="U5910">
        <v>0</v>
      </c>
      <c r="V5910">
        <v>26865</v>
      </c>
    </row>
    <row r="5911" spans="1:22" x14ac:dyDescent="0.25">
      <c r="A5911">
        <v>5910</v>
      </c>
      <c r="B5911" t="s">
        <v>8569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6854</v>
      </c>
      <c r="P5911" t="s">
        <v>32</v>
      </c>
      <c r="Q5911" t="s">
        <v>65</v>
      </c>
      <c r="R5911" t="s">
        <v>6855</v>
      </c>
      <c r="S5911">
        <v>1452</v>
      </c>
      <c r="T5911">
        <v>3</v>
      </c>
      <c r="U5911">
        <v>0</v>
      </c>
      <c r="V5911">
        <v>56628</v>
      </c>
    </row>
    <row r="5912" spans="1:22" x14ac:dyDescent="0.25">
      <c r="A5912">
        <v>5911</v>
      </c>
      <c r="B5912" t="s">
        <v>8569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5373</v>
      </c>
      <c r="P5912" t="s">
        <v>46</v>
      </c>
      <c r="Q5912" t="s">
        <v>75</v>
      </c>
      <c r="R5912" t="s">
        <v>5374</v>
      </c>
      <c r="S5912">
        <v>104184</v>
      </c>
      <c r="T5912">
        <v>3</v>
      </c>
      <c r="U5912">
        <v>2</v>
      </c>
      <c r="V5912">
        <v>338598</v>
      </c>
    </row>
    <row r="5913" spans="1:22" x14ac:dyDescent="0.25">
      <c r="A5913">
        <v>5912</v>
      </c>
      <c r="B5913" t="s">
        <v>8570</v>
      </c>
      <c r="C5913">
        <v>2013</v>
      </c>
      <c r="D5913" s="1">
        <v>41626</v>
      </c>
      <c r="E5913" s="1">
        <v>41631</v>
      </c>
      <c r="F5913" t="s">
        <v>50</v>
      </c>
      <c r="G5913" t="s">
        <v>5868</v>
      </c>
      <c r="H5913" t="s">
        <v>5869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4653</v>
      </c>
      <c r="T5913">
        <v>3</v>
      </c>
      <c r="U5913">
        <v>0</v>
      </c>
      <c r="V5913">
        <v>130284</v>
      </c>
    </row>
    <row r="5914" spans="1:22" x14ac:dyDescent="0.25">
      <c r="A5914">
        <v>5913</v>
      </c>
      <c r="B5914" t="s">
        <v>8571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8556</v>
      </c>
      <c r="L5914" t="s">
        <v>29</v>
      </c>
      <c r="M5914">
        <v>42301</v>
      </c>
      <c r="N5914" t="s">
        <v>30</v>
      </c>
      <c r="O5914" t="s">
        <v>8572</v>
      </c>
      <c r="P5914" t="s">
        <v>46</v>
      </c>
      <c r="Q5914" t="s">
        <v>578</v>
      </c>
      <c r="R5914" t="s">
        <v>8573</v>
      </c>
      <c r="S5914">
        <v>255</v>
      </c>
      <c r="T5914">
        <v>3</v>
      </c>
      <c r="U5914">
        <v>0</v>
      </c>
      <c r="V5914">
        <v>663</v>
      </c>
    </row>
    <row r="5915" spans="1:22" x14ac:dyDescent="0.25">
      <c r="A5915">
        <v>5914</v>
      </c>
      <c r="B5915" t="s">
        <v>8574</v>
      </c>
      <c r="C5915">
        <v>2012</v>
      </c>
      <c r="D5915" s="1">
        <v>41169</v>
      </c>
      <c r="E5915" s="1">
        <v>41175</v>
      </c>
      <c r="F5915" t="s">
        <v>50</v>
      </c>
      <c r="G5915" t="s">
        <v>7023</v>
      </c>
      <c r="H5915" t="s">
        <v>7024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149</v>
      </c>
      <c r="T5915">
        <v>5</v>
      </c>
      <c r="U5915">
        <v>0</v>
      </c>
      <c r="V5915">
        <v>1043</v>
      </c>
    </row>
    <row r="5916" spans="1:22" x14ac:dyDescent="0.25">
      <c r="A5916">
        <v>5915</v>
      </c>
      <c r="B5916" t="s">
        <v>8574</v>
      </c>
      <c r="C5916">
        <v>2012</v>
      </c>
      <c r="D5916" s="1">
        <v>41169</v>
      </c>
      <c r="E5916" s="1">
        <v>41175</v>
      </c>
      <c r="F5916" t="s">
        <v>50</v>
      </c>
      <c r="G5916" t="s">
        <v>7023</v>
      </c>
      <c r="H5916" t="s">
        <v>7024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8771</v>
      </c>
      <c r="T5916">
        <v>7</v>
      </c>
      <c r="U5916">
        <v>0</v>
      </c>
      <c r="V5916">
        <v>412237</v>
      </c>
    </row>
    <row r="5917" spans="1:22" x14ac:dyDescent="0.25">
      <c r="A5917">
        <v>5916</v>
      </c>
      <c r="B5917" t="s">
        <v>8574</v>
      </c>
      <c r="C5917">
        <v>2012</v>
      </c>
      <c r="D5917" s="1">
        <v>41169</v>
      </c>
      <c r="E5917" s="1">
        <v>41175</v>
      </c>
      <c r="F5917" t="s">
        <v>50</v>
      </c>
      <c r="G5917" t="s">
        <v>7023</v>
      </c>
      <c r="H5917" t="s">
        <v>7024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199764</v>
      </c>
      <c r="T5917">
        <v>2</v>
      </c>
      <c r="U5917">
        <v>1</v>
      </c>
      <c r="V5917">
        <v>88784</v>
      </c>
    </row>
    <row r="5918" spans="1:22" x14ac:dyDescent="0.25">
      <c r="A5918">
        <v>5917</v>
      </c>
      <c r="B5918" t="s">
        <v>8574</v>
      </c>
      <c r="C5918">
        <v>2012</v>
      </c>
      <c r="D5918" s="1">
        <v>41169</v>
      </c>
      <c r="E5918" s="1">
        <v>41175</v>
      </c>
      <c r="F5918" t="s">
        <v>50</v>
      </c>
      <c r="G5918" t="s">
        <v>7023</v>
      </c>
      <c r="H5918" t="s">
        <v>7024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946</v>
      </c>
      <c r="T5918">
        <v>4</v>
      </c>
      <c r="U5918">
        <v>0</v>
      </c>
      <c r="V5918">
        <v>27434</v>
      </c>
    </row>
    <row r="5919" spans="1:22" x14ac:dyDescent="0.25">
      <c r="A5919">
        <v>5918</v>
      </c>
      <c r="B5919" t="s">
        <v>8574</v>
      </c>
      <c r="C5919">
        <v>2012</v>
      </c>
      <c r="D5919" s="1">
        <v>41169</v>
      </c>
      <c r="E5919" s="1">
        <v>41175</v>
      </c>
      <c r="F5919" t="s">
        <v>50</v>
      </c>
      <c r="G5919" t="s">
        <v>7023</v>
      </c>
      <c r="H5919" t="s">
        <v>7024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4228704</v>
      </c>
      <c r="T5919">
        <v>6</v>
      </c>
      <c r="U5919">
        <v>2</v>
      </c>
      <c r="V5919">
        <v>1585764</v>
      </c>
    </row>
    <row r="5920" spans="1:22" x14ac:dyDescent="0.25">
      <c r="A5920">
        <v>5919</v>
      </c>
      <c r="B5920" t="s">
        <v>8574</v>
      </c>
      <c r="C5920">
        <v>2012</v>
      </c>
      <c r="D5920" s="1">
        <v>41169</v>
      </c>
      <c r="E5920" s="1">
        <v>41175</v>
      </c>
      <c r="F5920" t="s">
        <v>50</v>
      </c>
      <c r="G5920" t="s">
        <v>7023</v>
      </c>
      <c r="H5920" t="s">
        <v>7024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200392</v>
      </c>
      <c r="T5920">
        <v>5</v>
      </c>
      <c r="U5920">
        <v>2</v>
      </c>
      <c r="V5920">
        <v>-25049</v>
      </c>
    </row>
    <row r="5921" spans="1:22" x14ac:dyDescent="0.25">
      <c r="A5921">
        <v>5920</v>
      </c>
      <c r="B5921" t="s">
        <v>8574</v>
      </c>
      <c r="C5921">
        <v>2012</v>
      </c>
      <c r="D5921" s="1">
        <v>41169</v>
      </c>
      <c r="E5921" s="1">
        <v>41175</v>
      </c>
      <c r="F5921" t="s">
        <v>50</v>
      </c>
      <c r="G5921" t="s">
        <v>7023</v>
      </c>
      <c r="H5921" t="s">
        <v>7024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20997</v>
      </c>
      <c r="T5921">
        <v>3</v>
      </c>
      <c r="U5921">
        <v>0</v>
      </c>
      <c r="V5921">
        <v>587916</v>
      </c>
    </row>
    <row r="5922" spans="1:22" x14ac:dyDescent="0.25">
      <c r="A5922">
        <v>5921</v>
      </c>
      <c r="B5922" t="s">
        <v>8574</v>
      </c>
      <c r="C5922">
        <v>2012</v>
      </c>
      <c r="D5922" s="1">
        <v>41169</v>
      </c>
      <c r="E5922" s="1">
        <v>41175</v>
      </c>
      <c r="F5922" t="s">
        <v>50</v>
      </c>
      <c r="G5922" t="s">
        <v>7023</v>
      </c>
      <c r="H5922" t="s">
        <v>7024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6599</v>
      </c>
      <c r="T5922">
        <v>2</v>
      </c>
      <c r="U5922">
        <v>0</v>
      </c>
      <c r="V5922">
        <v>217767</v>
      </c>
    </row>
    <row r="5923" spans="1:22" x14ac:dyDescent="0.25">
      <c r="A5923">
        <v>5922</v>
      </c>
      <c r="B5923" t="s">
        <v>8574</v>
      </c>
      <c r="C5923">
        <v>2012</v>
      </c>
      <c r="D5923" s="1">
        <v>41169</v>
      </c>
      <c r="E5923" s="1">
        <v>41175</v>
      </c>
      <c r="F5923" t="s">
        <v>50</v>
      </c>
      <c r="G5923" t="s">
        <v>7023</v>
      </c>
      <c r="H5923" t="s">
        <v>7024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11096</v>
      </c>
      <c r="T5923">
        <v>2</v>
      </c>
      <c r="U5923">
        <v>0</v>
      </c>
      <c r="V5923">
        <v>532608</v>
      </c>
    </row>
    <row r="5924" spans="1:22" x14ac:dyDescent="0.25">
      <c r="A5924">
        <v>5923</v>
      </c>
      <c r="B5924" t="s">
        <v>8574</v>
      </c>
      <c r="C5924">
        <v>2012</v>
      </c>
      <c r="D5924" s="1">
        <v>41169</v>
      </c>
      <c r="E5924" s="1">
        <v>41175</v>
      </c>
      <c r="F5924" t="s">
        <v>50</v>
      </c>
      <c r="G5924" t="s">
        <v>7023</v>
      </c>
      <c r="H5924" t="s">
        <v>7024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678</v>
      </c>
      <c r="T5924">
        <v>4</v>
      </c>
      <c r="U5924">
        <v>0</v>
      </c>
      <c r="V5924">
        <v>1356</v>
      </c>
    </row>
    <row r="5925" spans="1:22" x14ac:dyDescent="0.25">
      <c r="A5925">
        <v>5924</v>
      </c>
      <c r="B5925" t="s">
        <v>8575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313176</v>
      </c>
      <c r="T5925">
        <v>2</v>
      </c>
      <c r="U5925">
        <v>4</v>
      </c>
      <c r="V5925">
        <v>-1200508</v>
      </c>
    </row>
    <row r="5926" spans="1:22" x14ac:dyDescent="0.25">
      <c r="A5926">
        <v>5925</v>
      </c>
      <c r="B5926" t="s">
        <v>8576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2296</v>
      </c>
      <c r="T5926">
        <v>7</v>
      </c>
      <c r="U5926">
        <v>0</v>
      </c>
      <c r="V5926">
        <v>66584</v>
      </c>
    </row>
    <row r="5927" spans="1:22" x14ac:dyDescent="0.25">
      <c r="A5927">
        <v>5926</v>
      </c>
      <c r="B5927" t="s">
        <v>8577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5668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10995</v>
      </c>
      <c r="T5927">
        <v>10</v>
      </c>
      <c r="U5927">
        <v>0</v>
      </c>
      <c r="V5927">
        <v>362835</v>
      </c>
    </row>
    <row r="5928" spans="1:22" x14ac:dyDescent="0.25">
      <c r="A5928">
        <v>5927</v>
      </c>
      <c r="B5928" t="s">
        <v>8578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8315</v>
      </c>
      <c r="P5928" t="s">
        <v>32</v>
      </c>
      <c r="Q5928" t="s">
        <v>56</v>
      </c>
      <c r="R5928" t="s">
        <v>8316</v>
      </c>
      <c r="S5928">
        <v>121592</v>
      </c>
      <c r="T5928">
        <v>8</v>
      </c>
      <c r="U5928">
        <v>0</v>
      </c>
      <c r="V5928">
        <v>3161392</v>
      </c>
    </row>
    <row r="5929" spans="1:22" x14ac:dyDescent="0.25">
      <c r="A5929">
        <v>5928</v>
      </c>
      <c r="B5929" t="s">
        <v>8579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731</v>
      </c>
      <c r="T5929">
        <v>1</v>
      </c>
      <c r="U5929">
        <v>0</v>
      </c>
      <c r="V5929">
        <v>34357</v>
      </c>
    </row>
    <row r="5930" spans="1:22" x14ac:dyDescent="0.25">
      <c r="A5930">
        <v>5929</v>
      </c>
      <c r="B5930" t="s">
        <v>8579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5534</v>
      </c>
      <c r="P5930" t="s">
        <v>32</v>
      </c>
      <c r="Q5930" t="s">
        <v>65</v>
      </c>
      <c r="R5930" t="s">
        <v>5535</v>
      </c>
      <c r="S5930">
        <v>892</v>
      </c>
      <c r="T5930">
        <v>4</v>
      </c>
      <c r="U5930">
        <v>0</v>
      </c>
      <c r="V5930">
        <v>39248</v>
      </c>
    </row>
    <row r="5931" spans="1:22" x14ac:dyDescent="0.25">
      <c r="A5931">
        <v>5930</v>
      </c>
      <c r="B5931" t="s">
        <v>8580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8721</v>
      </c>
      <c r="T5931">
        <v>3</v>
      </c>
      <c r="U5931">
        <v>5</v>
      </c>
      <c r="V5931">
        <v>-453492</v>
      </c>
    </row>
    <row r="5932" spans="1:22" x14ac:dyDescent="0.25">
      <c r="A5932">
        <v>5931</v>
      </c>
      <c r="B5932" t="s">
        <v>8580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15552</v>
      </c>
      <c r="T5932">
        <v>3</v>
      </c>
      <c r="U5932">
        <v>2</v>
      </c>
      <c r="V5932">
        <v>54432</v>
      </c>
    </row>
    <row r="5933" spans="1:22" x14ac:dyDescent="0.25">
      <c r="A5933">
        <v>5932</v>
      </c>
      <c r="B5933" t="s">
        <v>8580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683988</v>
      </c>
      <c r="T5933">
        <v>2</v>
      </c>
      <c r="U5933">
        <v>4</v>
      </c>
      <c r="V5933">
        <v>-113998</v>
      </c>
    </row>
    <row r="5934" spans="1:22" x14ac:dyDescent="0.25">
      <c r="A5934">
        <v>5933</v>
      </c>
      <c r="B5934" t="s">
        <v>8580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5935</v>
      </c>
      <c r="P5934" t="s">
        <v>46</v>
      </c>
      <c r="Q5934" t="s">
        <v>59</v>
      </c>
      <c r="R5934" t="s">
        <v>5936</v>
      </c>
      <c r="S5934">
        <v>13392</v>
      </c>
      <c r="T5934">
        <v>3</v>
      </c>
      <c r="U5934">
        <v>2</v>
      </c>
      <c r="V5934">
        <v>10044</v>
      </c>
    </row>
    <row r="5935" spans="1:22" x14ac:dyDescent="0.25">
      <c r="A5935">
        <v>5934</v>
      </c>
      <c r="B5935" t="s">
        <v>8580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7741</v>
      </c>
      <c r="P5935" t="s">
        <v>71</v>
      </c>
      <c r="Q5935" t="s">
        <v>161</v>
      </c>
      <c r="R5935" t="s">
        <v>7742</v>
      </c>
      <c r="S5935">
        <v>16776</v>
      </c>
      <c r="T5935">
        <v>3</v>
      </c>
      <c r="U5935">
        <v>2</v>
      </c>
      <c r="V5935">
        <v>48231</v>
      </c>
    </row>
    <row r="5936" spans="1:22" x14ac:dyDescent="0.25">
      <c r="A5936">
        <v>5935</v>
      </c>
      <c r="B5936" t="s">
        <v>8580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52792</v>
      </c>
      <c r="T5936">
        <v>2</v>
      </c>
      <c r="U5936">
        <v>2</v>
      </c>
      <c r="V5936">
        <v>85787</v>
      </c>
    </row>
    <row r="5937" spans="1:22" x14ac:dyDescent="0.25">
      <c r="A5937">
        <v>5936</v>
      </c>
      <c r="B5937" t="s">
        <v>8581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254</v>
      </c>
      <c r="T5937">
        <v>5</v>
      </c>
      <c r="U5937">
        <v>0</v>
      </c>
      <c r="V5937">
        <v>8636</v>
      </c>
    </row>
    <row r="5938" spans="1:22" x14ac:dyDescent="0.25">
      <c r="A5938">
        <v>5937</v>
      </c>
      <c r="B5938" t="s">
        <v>8581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17748</v>
      </c>
      <c r="T5938">
        <v>3</v>
      </c>
      <c r="U5938">
        <v>2</v>
      </c>
      <c r="V5938">
        <v>199665</v>
      </c>
    </row>
    <row r="5939" spans="1:22" x14ac:dyDescent="0.25">
      <c r="A5939">
        <v>5938</v>
      </c>
      <c r="B5939" t="s">
        <v>8581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71976</v>
      </c>
      <c r="T5939">
        <v>3</v>
      </c>
      <c r="U5939">
        <v>2</v>
      </c>
      <c r="V5939">
        <v>8997</v>
      </c>
    </row>
    <row r="5940" spans="1:22" x14ac:dyDescent="0.25">
      <c r="A5940">
        <v>5939</v>
      </c>
      <c r="B5940" t="s">
        <v>8582</v>
      </c>
      <c r="C5940">
        <v>2014</v>
      </c>
      <c r="D5940" s="1">
        <v>41779</v>
      </c>
      <c r="E5940" s="1">
        <v>41785</v>
      </c>
      <c r="F5940" t="s">
        <v>50</v>
      </c>
      <c r="G5940" t="s">
        <v>5747</v>
      </c>
      <c r="H5940" t="s">
        <v>5748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95992</v>
      </c>
      <c r="T5940">
        <v>1</v>
      </c>
      <c r="U5940">
        <v>2</v>
      </c>
      <c r="V5940">
        <v>95992</v>
      </c>
    </row>
    <row r="5941" spans="1:22" x14ac:dyDescent="0.25">
      <c r="A5941">
        <v>5940</v>
      </c>
      <c r="B5941" t="s">
        <v>8582</v>
      </c>
      <c r="C5941">
        <v>2014</v>
      </c>
      <c r="D5941" s="1">
        <v>41779</v>
      </c>
      <c r="E5941" s="1">
        <v>41785</v>
      </c>
      <c r="F5941" t="s">
        <v>50</v>
      </c>
      <c r="G5941" t="s">
        <v>5747</v>
      </c>
      <c r="H5941" t="s">
        <v>5748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8007</v>
      </c>
      <c r="P5941" t="s">
        <v>46</v>
      </c>
      <c r="Q5941" t="s">
        <v>47</v>
      </c>
      <c r="R5941" t="s">
        <v>8008</v>
      </c>
      <c r="S5941">
        <v>13216</v>
      </c>
      <c r="T5941">
        <v>4</v>
      </c>
      <c r="U5941">
        <v>2</v>
      </c>
      <c r="V5941">
        <v>42952</v>
      </c>
    </row>
    <row r="5942" spans="1:22" x14ac:dyDescent="0.25">
      <c r="A5942">
        <v>5941</v>
      </c>
      <c r="B5942" t="s">
        <v>8583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43584</v>
      </c>
      <c r="T5942">
        <v>12</v>
      </c>
      <c r="U5942">
        <v>0</v>
      </c>
      <c r="V5942">
        <v>130752</v>
      </c>
    </row>
    <row r="5943" spans="1:22" x14ac:dyDescent="0.25">
      <c r="A5943">
        <v>5942</v>
      </c>
      <c r="B5943" t="s">
        <v>8583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588</v>
      </c>
      <c r="T5943">
        <v>2</v>
      </c>
      <c r="U5943">
        <v>0</v>
      </c>
      <c r="V5943">
        <v>15876</v>
      </c>
    </row>
    <row r="5944" spans="1:22" x14ac:dyDescent="0.25">
      <c r="A5944">
        <v>5943</v>
      </c>
      <c r="B5944" t="s">
        <v>8584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211168</v>
      </c>
      <c r="T5944">
        <v>4</v>
      </c>
      <c r="U5944">
        <v>2</v>
      </c>
      <c r="V5944">
        <v>184772</v>
      </c>
    </row>
    <row r="5945" spans="1:22" x14ac:dyDescent="0.25">
      <c r="A5945">
        <v>5944</v>
      </c>
      <c r="B5945" t="s">
        <v>8585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6082</v>
      </c>
      <c r="P5945" t="s">
        <v>32</v>
      </c>
      <c r="Q5945" t="s">
        <v>65</v>
      </c>
      <c r="R5945" t="s">
        <v>6083</v>
      </c>
      <c r="S5945">
        <v>628</v>
      </c>
      <c r="T5945">
        <v>1</v>
      </c>
      <c r="U5945">
        <v>0</v>
      </c>
      <c r="V5945">
        <v>26376</v>
      </c>
    </row>
    <row r="5946" spans="1:22" x14ac:dyDescent="0.25">
      <c r="A5946">
        <v>5945</v>
      </c>
      <c r="B5946" t="s">
        <v>8585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951</v>
      </c>
      <c r="T5946">
        <v>5</v>
      </c>
      <c r="U5946">
        <v>0</v>
      </c>
      <c r="V5946">
        <v>30432</v>
      </c>
    </row>
    <row r="5947" spans="1:22" x14ac:dyDescent="0.25">
      <c r="A5947">
        <v>5946</v>
      </c>
      <c r="B5947" t="s">
        <v>8585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5529</v>
      </c>
      <c r="P5947" t="s">
        <v>46</v>
      </c>
      <c r="Q5947" t="s">
        <v>90</v>
      </c>
      <c r="R5947" t="s">
        <v>5530</v>
      </c>
      <c r="S5947">
        <v>2592</v>
      </c>
      <c r="T5947">
        <v>4</v>
      </c>
      <c r="U5947">
        <v>0</v>
      </c>
      <c r="V5947">
        <v>124416</v>
      </c>
    </row>
    <row r="5948" spans="1:22" x14ac:dyDescent="0.25">
      <c r="A5948">
        <v>5947</v>
      </c>
      <c r="B5948" t="s">
        <v>8585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4884</v>
      </c>
      <c r="T5948">
        <v>4</v>
      </c>
      <c r="U5948">
        <v>0</v>
      </c>
      <c r="V5948">
        <v>131868</v>
      </c>
    </row>
    <row r="5949" spans="1:22" x14ac:dyDescent="0.25">
      <c r="A5949">
        <v>5948</v>
      </c>
      <c r="B5949" t="s">
        <v>8586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6376</v>
      </c>
      <c r="P5949" t="s">
        <v>46</v>
      </c>
      <c r="Q5949" t="s">
        <v>75</v>
      </c>
      <c r="R5949" t="s">
        <v>6377</v>
      </c>
      <c r="S5949">
        <v>259</v>
      </c>
      <c r="T5949">
        <v>5</v>
      </c>
      <c r="U5949">
        <v>0</v>
      </c>
      <c r="V5949">
        <v>12691</v>
      </c>
    </row>
    <row r="5950" spans="1:22" x14ac:dyDescent="0.25">
      <c r="A5950">
        <v>5949</v>
      </c>
      <c r="B5950" t="s">
        <v>8587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5278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4268</v>
      </c>
      <c r="T5950">
        <v>4</v>
      </c>
      <c r="U5950">
        <v>0</v>
      </c>
      <c r="V5950">
        <v>196328</v>
      </c>
    </row>
    <row r="5951" spans="1:22" x14ac:dyDescent="0.25">
      <c r="A5951">
        <v>5950</v>
      </c>
      <c r="B5951" t="s">
        <v>8587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5278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29997</v>
      </c>
      <c r="T5951">
        <v>3</v>
      </c>
      <c r="U5951">
        <v>0</v>
      </c>
      <c r="V5951">
        <v>1259874</v>
      </c>
    </row>
    <row r="5952" spans="1:22" x14ac:dyDescent="0.25">
      <c r="A5952">
        <v>5951</v>
      </c>
      <c r="B5952" t="s">
        <v>8587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5278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26224</v>
      </c>
      <c r="T5952">
        <v>2</v>
      </c>
      <c r="U5952">
        <v>0</v>
      </c>
      <c r="V5952">
        <v>78672</v>
      </c>
    </row>
    <row r="5953" spans="1:22" x14ac:dyDescent="0.25">
      <c r="A5953">
        <v>5952</v>
      </c>
      <c r="B5953" t="s">
        <v>8587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5278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8588</v>
      </c>
      <c r="S5953">
        <v>23436</v>
      </c>
      <c r="T5953">
        <v>6</v>
      </c>
      <c r="U5953">
        <v>0</v>
      </c>
      <c r="V5953">
        <v>1124928</v>
      </c>
    </row>
    <row r="5954" spans="1:22" x14ac:dyDescent="0.25">
      <c r="A5954">
        <v>5953</v>
      </c>
      <c r="B5954" t="s">
        <v>8589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8590</v>
      </c>
      <c r="P5954" t="s">
        <v>46</v>
      </c>
      <c r="Q5954" t="s">
        <v>90</v>
      </c>
      <c r="R5954" t="s">
        <v>8591</v>
      </c>
      <c r="S5954">
        <v>20736</v>
      </c>
      <c r="T5954">
        <v>4</v>
      </c>
      <c r="U5954">
        <v>2</v>
      </c>
      <c r="V5954">
        <v>72576</v>
      </c>
    </row>
    <row r="5955" spans="1:22" x14ac:dyDescent="0.25">
      <c r="A5955">
        <v>5954</v>
      </c>
      <c r="B5955" t="s">
        <v>8592</v>
      </c>
      <c r="C5955">
        <v>2011</v>
      </c>
      <c r="D5955" s="1">
        <v>40632</v>
      </c>
      <c r="E5955" s="1">
        <v>40633</v>
      </c>
      <c r="F5955" t="s">
        <v>188</v>
      </c>
      <c r="G5955" t="s">
        <v>7286</v>
      </c>
      <c r="H5955" t="s">
        <v>7287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7844</v>
      </c>
      <c r="P5955" t="s">
        <v>46</v>
      </c>
      <c r="Q5955" t="s">
        <v>68</v>
      </c>
      <c r="R5955" t="s">
        <v>7845</v>
      </c>
      <c r="S5955">
        <v>105</v>
      </c>
      <c r="T5955">
        <v>5</v>
      </c>
      <c r="U5955">
        <v>0</v>
      </c>
      <c r="V5955">
        <v>294</v>
      </c>
    </row>
    <row r="5956" spans="1:22" x14ac:dyDescent="0.25">
      <c r="A5956">
        <v>5955</v>
      </c>
      <c r="B5956" t="s">
        <v>8593</v>
      </c>
      <c r="C5956">
        <v>2011</v>
      </c>
      <c r="D5956" s="1">
        <v>40858</v>
      </c>
      <c r="E5956" s="1">
        <v>40862</v>
      </c>
      <c r="F5956" t="s">
        <v>23</v>
      </c>
      <c r="G5956" t="s">
        <v>7624</v>
      </c>
      <c r="H5956" t="s">
        <v>7625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6038</v>
      </c>
      <c r="P5956" t="s">
        <v>32</v>
      </c>
      <c r="Q5956" t="s">
        <v>65</v>
      </c>
      <c r="R5956" t="s">
        <v>6039</v>
      </c>
      <c r="S5956">
        <v>23968</v>
      </c>
      <c r="T5956">
        <v>2</v>
      </c>
      <c r="U5956">
        <v>2</v>
      </c>
      <c r="V5956">
        <v>77896</v>
      </c>
    </row>
    <row r="5957" spans="1:22" x14ac:dyDescent="0.25">
      <c r="A5957">
        <v>5956</v>
      </c>
      <c r="B5957" t="s">
        <v>8593</v>
      </c>
      <c r="C5957">
        <v>2011</v>
      </c>
      <c r="D5957" s="1">
        <v>40858</v>
      </c>
      <c r="E5957" s="1">
        <v>40862</v>
      </c>
      <c r="F5957" t="s">
        <v>23</v>
      </c>
      <c r="G5957" t="s">
        <v>7624</v>
      </c>
      <c r="H5957" t="s">
        <v>7625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52196</v>
      </c>
      <c r="T5957">
        <v>4</v>
      </c>
      <c r="U5957">
        <v>5</v>
      </c>
      <c r="V5957">
        <v>-2505408</v>
      </c>
    </row>
    <row r="5958" spans="1:22" x14ac:dyDescent="0.25">
      <c r="A5958">
        <v>5957</v>
      </c>
      <c r="B5958" t="s">
        <v>8594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67655</v>
      </c>
      <c r="T5958">
        <v>5</v>
      </c>
      <c r="U5958">
        <v>0</v>
      </c>
      <c r="V5958">
        <v>67655</v>
      </c>
    </row>
    <row r="5959" spans="1:22" x14ac:dyDescent="0.25">
      <c r="A5959">
        <v>5958</v>
      </c>
      <c r="B5959" t="s">
        <v>8594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1549</v>
      </c>
      <c r="T5959">
        <v>5</v>
      </c>
      <c r="U5959">
        <v>0</v>
      </c>
      <c r="V5959">
        <v>40274</v>
      </c>
    </row>
    <row r="5960" spans="1:22" x14ac:dyDescent="0.25">
      <c r="A5960">
        <v>5959</v>
      </c>
      <c r="B5960" t="s">
        <v>8594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3056</v>
      </c>
      <c r="T5960">
        <v>4</v>
      </c>
      <c r="U5960">
        <v>0</v>
      </c>
      <c r="V5960">
        <v>149744</v>
      </c>
    </row>
    <row r="5961" spans="1:22" x14ac:dyDescent="0.25">
      <c r="A5961">
        <v>5960</v>
      </c>
      <c r="B5961" t="s">
        <v>8594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770352</v>
      </c>
      <c r="T5961">
        <v>3</v>
      </c>
      <c r="U5961">
        <v>2</v>
      </c>
      <c r="V5961">
        <v>770352</v>
      </c>
    </row>
    <row r="5962" spans="1:22" x14ac:dyDescent="0.25">
      <c r="A5962">
        <v>5961</v>
      </c>
      <c r="B5962" t="s">
        <v>8595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2112</v>
      </c>
      <c r="T5962">
        <v>4</v>
      </c>
      <c r="U5962">
        <v>0</v>
      </c>
      <c r="V5962">
        <v>65472</v>
      </c>
    </row>
    <row r="5963" spans="1:22" x14ac:dyDescent="0.25">
      <c r="A5963">
        <v>5962</v>
      </c>
      <c r="B5963" t="s">
        <v>8596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575928</v>
      </c>
      <c r="T5963">
        <v>9</v>
      </c>
      <c r="U5963">
        <v>2</v>
      </c>
      <c r="V5963">
        <v>575928</v>
      </c>
    </row>
    <row r="5964" spans="1:22" x14ac:dyDescent="0.25">
      <c r="A5964">
        <v>5963</v>
      </c>
      <c r="B5964" t="s">
        <v>8596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778</v>
      </c>
      <c r="T5964">
        <v>2</v>
      </c>
      <c r="U5964">
        <v>0</v>
      </c>
      <c r="V5964">
        <v>20228</v>
      </c>
    </row>
    <row r="5965" spans="1:22" x14ac:dyDescent="0.25">
      <c r="A5965">
        <v>5964</v>
      </c>
      <c r="B5965" t="s">
        <v>8596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12392</v>
      </c>
      <c r="T5965">
        <v>4</v>
      </c>
      <c r="U5965">
        <v>0</v>
      </c>
      <c r="V5965">
        <v>55764</v>
      </c>
    </row>
    <row r="5966" spans="1:22" x14ac:dyDescent="0.25">
      <c r="A5966">
        <v>5965</v>
      </c>
      <c r="B5966" t="s">
        <v>8597</v>
      </c>
      <c r="C5966">
        <v>2014</v>
      </c>
      <c r="D5966" s="1">
        <v>41872</v>
      </c>
      <c r="E5966" s="1">
        <v>41877</v>
      </c>
      <c r="F5966" t="s">
        <v>50</v>
      </c>
      <c r="G5966" t="s">
        <v>7933</v>
      </c>
      <c r="H5966" t="s">
        <v>7934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5409</v>
      </c>
      <c r="P5966" t="s">
        <v>46</v>
      </c>
      <c r="Q5966" t="s">
        <v>578</v>
      </c>
      <c r="R5966" t="s">
        <v>5410</v>
      </c>
      <c r="S5966">
        <v>1722</v>
      </c>
      <c r="T5966">
        <v>3</v>
      </c>
      <c r="U5966">
        <v>0</v>
      </c>
      <c r="V5966">
        <v>5166</v>
      </c>
    </row>
    <row r="5967" spans="1:22" x14ac:dyDescent="0.25">
      <c r="A5967">
        <v>5966</v>
      </c>
      <c r="B5967" t="s">
        <v>8597</v>
      </c>
      <c r="C5967">
        <v>2014</v>
      </c>
      <c r="D5967" s="1">
        <v>41872</v>
      </c>
      <c r="E5967" s="1">
        <v>41877</v>
      </c>
      <c r="F5967" t="s">
        <v>50</v>
      </c>
      <c r="G5967" t="s">
        <v>7933</v>
      </c>
      <c r="H5967" t="s">
        <v>7934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22656</v>
      </c>
      <c r="T5967">
        <v>6</v>
      </c>
      <c r="U5967">
        <v>0</v>
      </c>
      <c r="V5967">
        <v>634368</v>
      </c>
    </row>
    <row r="5968" spans="1:22" x14ac:dyDescent="0.25">
      <c r="A5968">
        <v>5967</v>
      </c>
      <c r="B5968" t="s">
        <v>8597</v>
      </c>
      <c r="C5968">
        <v>2014</v>
      </c>
      <c r="D5968" s="1">
        <v>41872</v>
      </c>
      <c r="E5968" s="1">
        <v>41877</v>
      </c>
      <c r="F5968" t="s">
        <v>50</v>
      </c>
      <c r="G5968" t="s">
        <v>7933</v>
      </c>
      <c r="H5968" t="s">
        <v>7934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6491</v>
      </c>
      <c r="P5968" t="s">
        <v>71</v>
      </c>
      <c r="Q5968" t="s">
        <v>72</v>
      </c>
      <c r="R5968" t="s">
        <v>6492</v>
      </c>
      <c r="S5968">
        <v>10788</v>
      </c>
      <c r="T5968">
        <v>3</v>
      </c>
      <c r="U5968">
        <v>2</v>
      </c>
      <c r="V5968">
        <v>10788</v>
      </c>
    </row>
    <row r="5969" spans="1:22" x14ac:dyDescent="0.25">
      <c r="A5969">
        <v>5968</v>
      </c>
      <c r="B5969" t="s">
        <v>8598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6535</v>
      </c>
      <c r="P5969" t="s">
        <v>46</v>
      </c>
      <c r="Q5969" t="s">
        <v>90</v>
      </c>
      <c r="R5969" t="s">
        <v>6536</v>
      </c>
      <c r="S5969">
        <v>8198</v>
      </c>
      <c r="T5969">
        <v>2</v>
      </c>
      <c r="U5969">
        <v>0</v>
      </c>
      <c r="V5969">
        <v>401702</v>
      </c>
    </row>
    <row r="5970" spans="1:22" x14ac:dyDescent="0.25">
      <c r="A5970">
        <v>5969</v>
      </c>
      <c r="B5970" t="s">
        <v>8599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10485</v>
      </c>
      <c r="T5970">
        <v>1</v>
      </c>
      <c r="U5970">
        <v>0</v>
      </c>
      <c r="V5970">
        <v>50328</v>
      </c>
    </row>
    <row r="5971" spans="1:22" x14ac:dyDescent="0.25">
      <c r="A5971">
        <v>5970</v>
      </c>
      <c r="B5971" t="s">
        <v>8599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8704</v>
      </c>
      <c r="T5971">
        <v>2</v>
      </c>
      <c r="U5971">
        <v>2</v>
      </c>
      <c r="V5971">
        <v>31552</v>
      </c>
    </row>
    <row r="5972" spans="1:22" x14ac:dyDescent="0.25">
      <c r="A5972">
        <v>5971</v>
      </c>
      <c r="B5972" t="s">
        <v>8599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1992</v>
      </c>
      <c r="T5972">
        <v>4</v>
      </c>
      <c r="U5972">
        <v>0</v>
      </c>
      <c r="V5972">
        <v>97608</v>
      </c>
    </row>
    <row r="5973" spans="1:22" x14ac:dyDescent="0.25">
      <c r="A5973">
        <v>5972</v>
      </c>
      <c r="B5973" t="s">
        <v>8599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4302</v>
      </c>
      <c r="T5973">
        <v>3</v>
      </c>
      <c r="U5973">
        <v>0</v>
      </c>
      <c r="V5973">
        <v>154872</v>
      </c>
    </row>
    <row r="5974" spans="1:22" x14ac:dyDescent="0.25">
      <c r="A5974">
        <v>5973</v>
      </c>
      <c r="B5974" t="s">
        <v>8600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240784</v>
      </c>
      <c r="T5974">
        <v>1</v>
      </c>
      <c r="U5974">
        <v>2</v>
      </c>
      <c r="V5974">
        <v>30098</v>
      </c>
    </row>
    <row r="5975" spans="1:22" x14ac:dyDescent="0.25">
      <c r="A5975">
        <v>5974</v>
      </c>
      <c r="B5975" t="s">
        <v>8601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6202</v>
      </c>
      <c r="P5975" t="s">
        <v>46</v>
      </c>
      <c r="Q5975" t="s">
        <v>78</v>
      </c>
      <c r="R5975" t="s">
        <v>6203</v>
      </c>
      <c r="S5975">
        <v>41496</v>
      </c>
      <c r="T5975">
        <v>2</v>
      </c>
      <c r="U5975">
        <v>0</v>
      </c>
      <c r="V5975">
        <v>124488</v>
      </c>
    </row>
    <row r="5976" spans="1:22" x14ac:dyDescent="0.25">
      <c r="A5976">
        <v>5975</v>
      </c>
      <c r="B5976" t="s">
        <v>8602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38772</v>
      </c>
      <c r="T5976">
        <v>5</v>
      </c>
      <c r="U5976">
        <v>2</v>
      </c>
      <c r="V5976">
        <v>-67851</v>
      </c>
    </row>
    <row r="5977" spans="1:22" x14ac:dyDescent="0.25">
      <c r="A5977">
        <v>5976</v>
      </c>
      <c r="B5977" t="s">
        <v>8603</v>
      </c>
      <c r="C5977">
        <v>2014</v>
      </c>
      <c r="D5977" s="1">
        <v>41834</v>
      </c>
      <c r="E5977" s="1">
        <v>41838</v>
      </c>
      <c r="F5977" t="s">
        <v>50</v>
      </c>
      <c r="G5977" t="s">
        <v>5798</v>
      </c>
      <c r="H5977" t="s">
        <v>5799</v>
      </c>
      <c r="I5977" t="s">
        <v>41</v>
      </c>
      <c r="J5977" t="s">
        <v>27</v>
      </c>
      <c r="K5977" t="s">
        <v>6499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36038</v>
      </c>
      <c r="T5977">
        <v>2</v>
      </c>
      <c r="U5977">
        <v>0</v>
      </c>
      <c r="V5977">
        <v>936988</v>
      </c>
    </row>
    <row r="5978" spans="1:22" x14ac:dyDescent="0.25">
      <c r="A5978">
        <v>5977</v>
      </c>
      <c r="B5978" t="s">
        <v>8603</v>
      </c>
      <c r="C5978">
        <v>2014</v>
      </c>
      <c r="D5978" s="1">
        <v>41834</v>
      </c>
      <c r="E5978" s="1">
        <v>41838</v>
      </c>
      <c r="F5978" t="s">
        <v>50</v>
      </c>
      <c r="G5978" t="s">
        <v>5798</v>
      </c>
      <c r="H5978" t="s">
        <v>5799</v>
      </c>
      <c r="I5978" t="s">
        <v>41</v>
      </c>
      <c r="J5978" t="s">
        <v>27</v>
      </c>
      <c r="K5978" t="s">
        <v>6499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1356</v>
      </c>
      <c r="T5978">
        <v>2</v>
      </c>
      <c r="U5978">
        <v>0</v>
      </c>
      <c r="V5978">
        <v>62376</v>
      </c>
    </row>
    <row r="5979" spans="1:22" x14ac:dyDescent="0.25">
      <c r="A5979">
        <v>5978</v>
      </c>
      <c r="B5979" t="s">
        <v>8604</v>
      </c>
      <c r="C5979">
        <v>2014</v>
      </c>
      <c r="D5979" s="1">
        <v>41754</v>
      </c>
      <c r="E5979" s="1">
        <v>41755</v>
      </c>
      <c r="F5979" t="s">
        <v>188</v>
      </c>
      <c r="G5979" t="s">
        <v>5316</v>
      </c>
      <c r="H5979" t="s">
        <v>5317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2</v>
      </c>
      <c r="V5979">
        <v>345</v>
      </c>
    </row>
    <row r="5980" spans="1:22" x14ac:dyDescent="0.25">
      <c r="A5980">
        <v>5979</v>
      </c>
      <c r="B5980" t="s">
        <v>8605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4299</v>
      </c>
      <c r="T5980">
        <v>5</v>
      </c>
      <c r="U5980">
        <v>0</v>
      </c>
      <c r="V5980">
        <v>111774</v>
      </c>
    </row>
    <row r="5981" spans="1:22" x14ac:dyDescent="0.25">
      <c r="A5981">
        <v>5980</v>
      </c>
      <c r="B5981" t="s">
        <v>8605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3206</v>
      </c>
      <c r="T5981">
        <v>2</v>
      </c>
      <c r="U5981">
        <v>0</v>
      </c>
      <c r="V5981">
        <v>153888</v>
      </c>
    </row>
    <row r="5982" spans="1:22" x14ac:dyDescent="0.25">
      <c r="A5982">
        <v>5981</v>
      </c>
      <c r="B5982" t="s">
        <v>8605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16196</v>
      </c>
      <c r="T5982">
        <v>2</v>
      </c>
      <c r="U5982">
        <v>0</v>
      </c>
      <c r="V5982">
        <v>453488</v>
      </c>
    </row>
    <row r="5983" spans="1:22" x14ac:dyDescent="0.25">
      <c r="A5983">
        <v>5982</v>
      </c>
      <c r="B5983" t="s">
        <v>8605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1986</v>
      </c>
      <c r="T5983">
        <v>2</v>
      </c>
      <c r="U5983">
        <v>0</v>
      </c>
      <c r="V5983">
        <v>57594</v>
      </c>
    </row>
    <row r="5984" spans="1:22" x14ac:dyDescent="0.25">
      <c r="A5984">
        <v>5983</v>
      </c>
      <c r="B5984" t="s">
        <v>8606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7333</v>
      </c>
      <c r="P5984" t="s">
        <v>46</v>
      </c>
      <c r="Q5984" t="s">
        <v>90</v>
      </c>
      <c r="R5984" t="s">
        <v>7334</v>
      </c>
      <c r="S5984">
        <v>1296</v>
      </c>
      <c r="T5984">
        <v>2</v>
      </c>
      <c r="U5984">
        <v>0</v>
      </c>
      <c r="V5984">
        <v>63504</v>
      </c>
    </row>
    <row r="5985" spans="1:22" x14ac:dyDescent="0.25">
      <c r="A5985">
        <v>5984</v>
      </c>
      <c r="B5985" t="s">
        <v>8607</v>
      </c>
      <c r="C5985">
        <v>2014</v>
      </c>
      <c r="D5985" s="1">
        <v>41899</v>
      </c>
      <c r="E5985" s="1">
        <v>41901</v>
      </c>
      <c r="F5985" t="s">
        <v>23</v>
      </c>
      <c r="G5985" t="s">
        <v>6489</v>
      </c>
      <c r="H5985" t="s">
        <v>6490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20544</v>
      </c>
      <c r="T5985">
        <v>6</v>
      </c>
      <c r="U5985">
        <v>2</v>
      </c>
      <c r="V5985">
        <v>642</v>
      </c>
    </row>
    <row r="5986" spans="1:22" x14ac:dyDescent="0.25">
      <c r="A5986">
        <v>5985</v>
      </c>
      <c r="B5986" t="s">
        <v>8608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7618</v>
      </c>
      <c r="L5986" t="s">
        <v>1487</v>
      </c>
      <c r="M5986">
        <v>39401</v>
      </c>
      <c r="N5986" t="s">
        <v>30</v>
      </c>
      <c r="O5986" t="s">
        <v>5989</v>
      </c>
      <c r="P5986" t="s">
        <v>32</v>
      </c>
      <c r="Q5986" t="s">
        <v>65</v>
      </c>
      <c r="R5986" t="s">
        <v>5990</v>
      </c>
      <c r="S5986">
        <v>18558</v>
      </c>
      <c r="T5986">
        <v>6</v>
      </c>
      <c r="U5986">
        <v>0</v>
      </c>
      <c r="V5986">
        <v>760878</v>
      </c>
    </row>
    <row r="5987" spans="1:22" x14ac:dyDescent="0.25">
      <c r="A5987">
        <v>5986</v>
      </c>
      <c r="B5987" t="s">
        <v>8608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7618</v>
      </c>
      <c r="L5987" t="s">
        <v>1487</v>
      </c>
      <c r="M5987">
        <v>39401</v>
      </c>
      <c r="N5987" t="s">
        <v>30</v>
      </c>
      <c r="O5987" t="s">
        <v>6808</v>
      </c>
      <c r="P5987" t="s">
        <v>46</v>
      </c>
      <c r="Q5987" t="s">
        <v>75</v>
      </c>
      <c r="R5987" t="s">
        <v>6809</v>
      </c>
      <c r="S5987">
        <v>7756</v>
      </c>
      <c r="T5987">
        <v>2</v>
      </c>
      <c r="U5987">
        <v>0</v>
      </c>
      <c r="V5987">
        <v>356776</v>
      </c>
    </row>
    <row r="5988" spans="1:22" x14ac:dyDescent="0.25">
      <c r="A5988">
        <v>5987</v>
      </c>
      <c r="B5988" t="s">
        <v>8608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7618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8792</v>
      </c>
      <c r="T5988">
        <v>4</v>
      </c>
      <c r="U5988">
        <v>0</v>
      </c>
      <c r="V5988">
        <v>8792</v>
      </c>
    </row>
    <row r="5989" spans="1:22" x14ac:dyDescent="0.25">
      <c r="A5989">
        <v>5988</v>
      </c>
      <c r="B5989" t="s">
        <v>8608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7618</v>
      </c>
      <c r="L5989" t="s">
        <v>1487</v>
      </c>
      <c r="M5989">
        <v>39401</v>
      </c>
      <c r="N5989" t="s">
        <v>30</v>
      </c>
      <c r="O5989" t="s">
        <v>6535</v>
      </c>
      <c r="P5989" t="s">
        <v>46</v>
      </c>
      <c r="Q5989" t="s">
        <v>90</v>
      </c>
      <c r="R5989" t="s">
        <v>6536</v>
      </c>
      <c r="S5989">
        <v>24594</v>
      </c>
      <c r="T5989">
        <v>6</v>
      </c>
      <c r="U5989">
        <v>0</v>
      </c>
      <c r="V5989">
        <v>1205106</v>
      </c>
    </row>
    <row r="5990" spans="1:22" x14ac:dyDescent="0.25">
      <c r="A5990">
        <v>5989</v>
      </c>
      <c r="B5990" t="s">
        <v>8608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7618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86</v>
      </c>
      <c r="T5990">
        <v>1</v>
      </c>
      <c r="U5990">
        <v>0</v>
      </c>
      <c r="V5990">
        <v>4042</v>
      </c>
    </row>
    <row r="5991" spans="1:22" x14ac:dyDescent="0.25">
      <c r="A5991">
        <v>5990</v>
      </c>
      <c r="B5991" t="s">
        <v>8608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7618</v>
      </c>
      <c r="L5991" t="s">
        <v>1487</v>
      </c>
      <c r="M5991">
        <v>39401</v>
      </c>
      <c r="N5991" t="s">
        <v>30</v>
      </c>
      <c r="O5991" t="s">
        <v>7490</v>
      </c>
      <c r="P5991" t="s">
        <v>32</v>
      </c>
      <c r="Q5991" t="s">
        <v>33</v>
      </c>
      <c r="R5991" t="s">
        <v>7491</v>
      </c>
      <c r="S5991">
        <v>5049</v>
      </c>
      <c r="T5991">
        <v>5</v>
      </c>
      <c r="U5991">
        <v>0</v>
      </c>
      <c r="V5991">
        <v>126225</v>
      </c>
    </row>
    <row r="5992" spans="1:22" x14ac:dyDescent="0.25">
      <c r="A5992">
        <v>5991</v>
      </c>
      <c r="B5992" t="s">
        <v>8609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2357488</v>
      </c>
      <c r="T5992">
        <v>7</v>
      </c>
      <c r="U5992">
        <v>2</v>
      </c>
      <c r="V5992">
        <v>884058</v>
      </c>
    </row>
    <row r="5993" spans="1:22" x14ac:dyDescent="0.25">
      <c r="A5993">
        <v>5992</v>
      </c>
      <c r="B5993" t="s">
        <v>8609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369544</v>
      </c>
      <c r="T5993">
        <v>7</v>
      </c>
      <c r="U5993">
        <v>2</v>
      </c>
      <c r="V5993">
        <v>323351</v>
      </c>
    </row>
    <row r="5994" spans="1:22" x14ac:dyDescent="0.25">
      <c r="A5994">
        <v>5993</v>
      </c>
      <c r="B5994" t="s">
        <v>8609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184752</v>
      </c>
      <c r="T5994">
        <v>3</v>
      </c>
      <c r="U5994">
        <v>2</v>
      </c>
      <c r="V5994">
        <v>-207846</v>
      </c>
    </row>
    <row r="5995" spans="1:22" x14ac:dyDescent="0.25">
      <c r="A5995">
        <v>5994</v>
      </c>
      <c r="B5995" t="s">
        <v>8610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6496</v>
      </c>
      <c r="T5995">
        <v>5</v>
      </c>
      <c r="U5995">
        <v>2</v>
      </c>
      <c r="V5995">
        <v>-406</v>
      </c>
    </row>
    <row r="5996" spans="1:22" x14ac:dyDescent="0.25">
      <c r="A5996">
        <v>5995</v>
      </c>
      <c r="B5996" t="s">
        <v>8610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6828</v>
      </c>
      <c r="P5996" t="s">
        <v>46</v>
      </c>
      <c r="Q5996" t="s">
        <v>578</v>
      </c>
      <c r="R5996" t="s">
        <v>6829</v>
      </c>
      <c r="S5996">
        <v>1352</v>
      </c>
      <c r="T5996">
        <v>2</v>
      </c>
      <c r="U5996">
        <v>2</v>
      </c>
      <c r="V5996">
        <v>169</v>
      </c>
    </row>
    <row r="5997" spans="1:22" x14ac:dyDescent="0.25">
      <c r="A5997">
        <v>5996</v>
      </c>
      <c r="B5997" t="s">
        <v>8610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6955</v>
      </c>
      <c r="P5997" t="s">
        <v>32</v>
      </c>
      <c r="Q5997" t="s">
        <v>36</v>
      </c>
      <c r="R5997" t="s">
        <v>6956</v>
      </c>
      <c r="S5997">
        <v>45843</v>
      </c>
      <c r="T5997">
        <v>5</v>
      </c>
      <c r="U5997">
        <v>3</v>
      </c>
      <c r="V5997">
        <v>-137529</v>
      </c>
    </row>
    <row r="5998" spans="1:22" x14ac:dyDescent="0.25">
      <c r="A5998">
        <v>5997</v>
      </c>
      <c r="B5998" t="s">
        <v>8610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387136</v>
      </c>
      <c r="T5998">
        <v>4</v>
      </c>
      <c r="U5998">
        <v>2</v>
      </c>
      <c r="V5998">
        <v>24196</v>
      </c>
    </row>
    <row r="5999" spans="1:22" x14ac:dyDescent="0.25">
      <c r="A5999">
        <v>5998</v>
      </c>
      <c r="B5999" t="s">
        <v>8610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32859</v>
      </c>
      <c r="T5999">
        <v>3</v>
      </c>
      <c r="U5999">
        <v>4</v>
      </c>
      <c r="V5999">
        <v>-1478655</v>
      </c>
    </row>
    <row r="6000" spans="1:22" x14ac:dyDescent="0.25">
      <c r="A6000">
        <v>5999</v>
      </c>
      <c r="B6000" t="s">
        <v>8611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8612</v>
      </c>
      <c r="L6000" t="s">
        <v>6259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338352</v>
      </c>
      <c r="T6000">
        <v>3</v>
      </c>
      <c r="U6000">
        <v>2</v>
      </c>
      <c r="V6000">
        <v>42294</v>
      </c>
    </row>
    <row r="6001" spans="1:22" x14ac:dyDescent="0.25">
      <c r="A6001">
        <v>6000</v>
      </c>
      <c r="B6001" t="s">
        <v>8611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8612</v>
      </c>
      <c r="L6001" t="s">
        <v>6259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2592</v>
      </c>
      <c r="T6001">
        <v>4</v>
      </c>
      <c r="U6001">
        <v>0</v>
      </c>
      <c r="V6001">
        <v>124416</v>
      </c>
    </row>
    <row r="6002" spans="1:22" x14ac:dyDescent="0.25">
      <c r="A6002">
        <v>6001</v>
      </c>
      <c r="B6002" t="s">
        <v>8611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8612</v>
      </c>
      <c r="L6002" t="s">
        <v>6259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9136</v>
      </c>
      <c r="T6002">
        <v>4</v>
      </c>
      <c r="U6002">
        <v>0</v>
      </c>
      <c r="V6002">
        <v>420256</v>
      </c>
    </row>
    <row r="6003" spans="1:22" x14ac:dyDescent="0.25">
      <c r="A6003">
        <v>6002</v>
      </c>
      <c r="B6003" t="s">
        <v>8613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8796</v>
      </c>
      <c r="T6003">
        <v>3</v>
      </c>
      <c r="U6003">
        <v>2</v>
      </c>
      <c r="V6003">
        <v>76965</v>
      </c>
    </row>
    <row r="6004" spans="1:22" x14ac:dyDescent="0.25">
      <c r="A6004">
        <v>6003</v>
      </c>
      <c r="B6004" t="s">
        <v>8613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5214</v>
      </c>
      <c r="T6004">
        <v>2</v>
      </c>
      <c r="U6004">
        <v>7</v>
      </c>
      <c r="V6004">
        <v>-41712</v>
      </c>
    </row>
    <row r="6005" spans="1:22" x14ac:dyDescent="0.25">
      <c r="A6005">
        <v>6004</v>
      </c>
      <c r="B6005" t="s">
        <v>8614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12294</v>
      </c>
      <c r="T6005">
        <v>1</v>
      </c>
      <c r="U6005">
        <v>7</v>
      </c>
      <c r="V6005">
        <v>-86058</v>
      </c>
    </row>
    <row r="6006" spans="1:22" x14ac:dyDescent="0.25">
      <c r="A6006">
        <v>6005</v>
      </c>
      <c r="B6006" t="s">
        <v>8615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1976</v>
      </c>
      <c r="T6006">
        <v>4</v>
      </c>
      <c r="U6006">
        <v>0</v>
      </c>
      <c r="V6006">
        <v>82992</v>
      </c>
    </row>
    <row r="6007" spans="1:22" x14ac:dyDescent="0.25">
      <c r="A6007">
        <v>6006</v>
      </c>
      <c r="B6007" t="s">
        <v>8616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6594</v>
      </c>
      <c r="P6007" t="s">
        <v>32</v>
      </c>
      <c r="Q6007" t="s">
        <v>36</v>
      </c>
      <c r="R6007" t="s">
        <v>6595</v>
      </c>
      <c r="S6007">
        <v>109764</v>
      </c>
      <c r="T6007">
        <v>2</v>
      </c>
      <c r="U6007">
        <v>1</v>
      </c>
      <c r="V6007">
        <v>85372</v>
      </c>
    </row>
    <row r="6008" spans="1:22" x14ac:dyDescent="0.25">
      <c r="A6008">
        <v>6007</v>
      </c>
      <c r="B6008" t="s">
        <v>8617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5307</v>
      </c>
      <c r="P6008" t="s">
        <v>71</v>
      </c>
      <c r="Q6008" t="s">
        <v>72</v>
      </c>
      <c r="R6008" t="s">
        <v>5308</v>
      </c>
      <c r="S6008">
        <v>12885</v>
      </c>
      <c r="T6008">
        <v>3</v>
      </c>
      <c r="U6008">
        <v>0</v>
      </c>
      <c r="V6008">
        <v>38655</v>
      </c>
    </row>
    <row r="6009" spans="1:22" x14ac:dyDescent="0.25">
      <c r="A6009">
        <v>6008</v>
      </c>
      <c r="B6009" t="s">
        <v>8618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12795</v>
      </c>
      <c r="T6009">
        <v>3</v>
      </c>
      <c r="U6009">
        <v>0</v>
      </c>
      <c r="V6009">
        <v>217515</v>
      </c>
    </row>
    <row r="6010" spans="1:22" x14ac:dyDescent="0.25">
      <c r="A6010">
        <v>6009</v>
      </c>
      <c r="B6010" t="s">
        <v>8619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6852</v>
      </c>
      <c r="T6010">
        <v>3</v>
      </c>
      <c r="U6010">
        <v>0</v>
      </c>
      <c r="V6010">
        <v>315192</v>
      </c>
    </row>
    <row r="6011" spans="1:22" x14ac:dyDescent="0.25">
      <c r="A6011">
        <v>6010</v>
      </c>
      <c r="B6011" t="s">
        <v>8619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7494</v>
      </c>
      <c r="T6011">
        <v>3</v>
      </c>
      <c r="U6011">
        <v>0</v>
      </c>
      <c r="V6011">
        <v>142386</v>
      </c>
    </row>
    <row r="6012" spans="1:22" x14ac:dyDescent="0.25">
      <c r="A6012">
        <v>6011</v>
      </c>
      <c r="B6012" t="s">
        <v>8619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254856</v>
      </c>
      <c r="T6012">
        <v>6</v>
      </c>
      <c r="U6012">
        <v>2</v>
      </c>
      <c r="V6012">
        <v>286713</v>
      </c>
    </row>
    <row r="6013" spans="1:22" x14ac:dyDescent="0.25">
      <c r="A6013">
        <v>6012</v>
      </c>
      <c r="B6013" t="s">
        <v>8619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27144</v>
      </c>
      <c r="T6013">
        <v>3</v>
      </c>
      <c r="U6013">
        <v>0</v>
      </c>
      <c r="V6013">
        <v>122148</v>
      </c>
    </row>
    <row r="6014" spans="1:22" x14ac:dyDescent="0.25">
      <c r="A6014">
        <v>6013</v>
      </c>
      <c r="B6014" t="s">
        <v>8619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28788</v>
      </c>
      <c r="T6014">
        <v>3</v>
      </c>
      <c r="U6014">
        <v>2</v>
      </c>
      <c r="V6014">
        <v>35985</v>
      </c>
    </row>
    <row r="6015" spans="1:22" x14ac:dyDescent="0.25">
      <c r="A6015">
        <v>6014</v>
      </c>
      <c r="B6015" t="s">
        <v>8620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149</v>
      </c>
      <c r="T6015">
        <v>5</v>
      </c>
      <c r="U6015">
        <v>0</v>
      </c>
      <c r="V6015">
        <v>7152</v>
      </c>
    </row>
    <row r="6016" spans="1:22" x14ac:dyDescent="0.25">
      <c r="A6016">
        <v>6015</v>
      </c>
      <c r="B6016" t="s">
        <v>8620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4158912</v>
      </c>
      <c r="T6016">
        <v>8</v>
      </c>
      <c r="U6016">
        <v>2</v>
      </c>
      <c r="V6016">
        <v>3639048</v>
      </c>
    </row>
    <row r="6017" spans="1:22" x14ac:dyDescent="0.25">
      <c r="A6017">
        <v>6016</v>
      </c>
      <c r="B6017" t="s">
        <v>8621</v>
      </c>
      <c r="C6017">
        <v>2011</v>
      </c>
      <c r="D6017" s="1">
        <v>40639</v>
      </c>
      <c r="E6017" s="1">
        <v>40645</v>
      </c>
      <c r="F6017" t="s">
        <v>50</v>
      </c>
      <c r="G6017" t="s">
        <v>6155</v>
      </c>
      <c r="H6017" t="s">
        <v>6156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8502</v>
      </c>
      <c r="P6017" t="s">
        <v>32</v>
      </c>
      <c r="Q6017" t="s">
        <v>65</v>
      </c>
      <c r="R6017" t="s">
        <v>8503</v>
      </c>
      <c r="S6017">
        <v>9196</v>
      </c>
      <c r="T6017">
        <v>2</v>
      </c>
      <c r="U6017">
        <v>0</v>
      </c>
      <c r="V6017">
        <v>156332</v>
      </c>
    </row>
    <row r="6018" spans="1:22" x14ac:dyDescent="0.25">
      <c r="A6018">
        <v>6017</v>
      </c>
      <c r="B6018" t="s">
        <v>8621</v>
      </c>
      <c r="C6018">
        <v>2011</v>
      </c>
      <c r="D6018" s="1">
        <v>40639</v>
      </c>
      <c r="E6018" s="1">
        <v>40645</v>
      </c>
      <c r="F6018" t="s">
        <v>50</v>
      </c>
      <c r="G6018" t="s">
        <v>6155</v>
      </c>
      <c r="H6018" t="s">
        <v>6156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3311</v>
      </c>
      <c r="T6018">
        <v>7</v>
      </c>
      <c r="U6018">
        <v>0</v>
      </c>
      <c r="V6018">
        <v>129129</v>
      </c>
    </row>
    <row r="6019" spans="1:22" x14ac:dyDescent="0.25">
      <c r="A6019">
        <v>6018</v>
      </c>
      <c r="B6019" t="s">
        <v>8621</v>
      </c>
      <c r="C6019">
        <v>2011</v>
      </c>
      <c r="D6019" s="1">
        <v>40639</v>
      </c>
      <c r="E6019" s="1">
        <v>40645</v>
      </c>
      <c r="F6019" t="s">
        <v>50</v>
      </c>
      <c r="G6019" t="s">
        <v>6155</v>
      </c>
      <c r="H6019" t="s">
        <v>6156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1944</v>
      </c>
      <c r="T6019">
        <v>3</v>
      </c>
      <c r="U6019">
        <v>0</v>
      </c>
      <c r="V6019">
        <v>93312</v>
      </c>
    </row>
    <row r="6020" spans="1:22" x14ac:dyDescent="0.25">
      <c r="A6020">
        <v>6019</v>
      </c>
      <c r="B6020" t="s">
        <v>8621</v>
      </c>
      <c r="C6020">
        <v>2011</v>
      </c>
      <c r="D6020" s="1">
        <v>40639</v>
      </c>
      <c r="E6020" s="1">
        <v>40645</v>
      </c>
      <c r="F6020" t="s">
        <v>50</v>
      </c>
      <c r="G6020" t="s">
        <v>6155</v>
      </c>
      <c r="H6020" t="s">
        <v>6156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6303</v>
      </c>
      <c r="P6020" t="s">
        <v>46</v>
      </c>
      <c r="Q6020" t="s">
        <v>90</v>
      </c>
      <c r="R6020" t="s">
        <v>6304</v>
      </c>
      <c r="S6020">
        <v>5548</v>
      </c>
      <c r="T6020">
        <v>1</v>
      </c>
      <c r="U6020">
        <v>0</v>
      </c>
      <c r="V6020">
        <v>266304</v>
      </c>
    </row>
    <row r="6021" spans="1:22" x14ac:dyDescent="0.25">
      <c r="A6021">
        <v>6020</v>
      </c>
      <c r="B6021" t="s">
        <v>8622</v>
      </c>
      <c r="C6021">
        <v>2011</v>
      </c>
      <c r="D6021" s="1">
        <v>40821</v>
      </c>
      <c r="E6021" s="1">
        <v>40826</v>
      </c>
      <c r="F6021" t="s">
        <v>23</v>
      </c>
      <c r="G6021" t="s">
        <v>5665</v>
      </c>
      <c r="H6021" t="s">
        <v>5666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9192</v>
      </c>
      <c r="T6021">
        <v>5</v>
      </c>
      <c r="U6021">
        <v>2</v>
      </c>
      <c r="V6021">
        <v>1149</v>
      </c>
    </row>
    <row r="6022" spans="1:22" x14ac:dyDescent="0.25">
      <c r="A6022">
        <v>6021</v>
      </c>
      <c r="B6022" t="s">
        <v>8623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5792</v>
      </c>
      <c r="H6022" t="s">
        <v>5793</v>
      </c>
      <c r="I6022" t="s">
        <v>26</v>
      </c>
      <c r="J6022" t="s">
        <v>27</v>
      </c>
      <c r="K6022" t="s">
        <v>8624</v>
      </c>
      <c r="L6022" t="s">
        <v>736</v>
      </c>
      <c r="M6022">
        <v>70065</v>
      </c>
      <c r="N6022" t="s">
        <v>30</v>
      </c>
      <c r="O6022" t="s">
        <v>5285</v>
      </c>
      <c r="P6022" t="s">
        <v>46</v>
      </c>
      <c r="Q6022" t="s">
        <v>78</v>
      </c>
      <c r="R6022" t="s">
        <v>186</v>
      </c>
      <c r="S6022">
        <v>1734</v>
      </c>
      <c r="T6022">
        <v>2</v>
      </c>
      <c r="U6022">
        <v>0</v>
      </c>
      <c r="V6022">
        <v>46818</v>
      </c>
    </row>
    <row r="6023" spans="1:22" x14ac:dyDescent="0.25">
      <c r="A6023">
        <v>6022</v>
      </c>
      <c r="B6023" t="s">
        <v>8623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5792</v>
      </c>
      <c r="H6023" t="s">
        <v>5793</v>
      </c>
      <c r="I6023" t="s">
        <v>26</v>
      </c>
      <c r="J6023" t="s">
        <v>27</v>
      </c>
      <c r="K6023" t="s">
        <v>8624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7198</v>
      </c>
      <c r="T6023">
        <v>2</v>
      </c>
      <c r="U6023">
        <v>0</v>
      </c>
      <c r="V6023">
        <v>151158</v>
      </c>
    </row>
    <row r="6024" spans="1:22" x14ac:dyDescent="0.25">
      <c r="A6024">
        <v>6023</v>
      </c>
      <c r="B6024" t="s">
        <v>8625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708</v>
      </c>
      <c r="T6024">
        <v>3</v>
      </c>
      <c r="U6024">
        <v>2</v>
      </c>
      <c r="V6024">
        <v>2478</v>
      </c>
    </row>
    <row r="6025" spans="1:22" x14ac:dyDescent="0.25">
      <c r="A6025">
        <v>6024</v>
      </c>
      <c r="B6025" t="s">
        <v>8626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6998</v>
      </c>
      <c r="T6025">
        <v>2</v>
      </c>
      <c r="U6025">
        <v>0</v>
      </c>
      <c r="V6025">
        <v>48986</v>
      </c>
    </row>
    <row r="6026" spans="1:22" x14ac:dyDescent="0.25">
      <c r="A6026">
        <v>6025</v>
      </c>
      <c r="B6026" t="s">
        <v>8627</v>
      </c>
      <c r="C6026">
        <v>2014</v>
      </c>
      <c r="D6026" s="1">
        <v>41876</v>
      </c>
      <c r="E6026" s="1">
        <v>41878</v>
      </c>
      <c r="F6026" t="s">
        <v>23</v>
      </c>
      <c r="G6026" t="s">
        <v>5995</v>
      </c>
      <c r="H6026" t="s">
        <v>5996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8070</v>
      </c>
      <c r="P6026" t="s">
        <v>46</v>
      </c>
      <c r="Q6026" t="s">
        <v>78</v>
      </c>
      <c r="R6026" t="s">
        <v>8071</v>
      </c>
      <c r="S6026">
        <v>646272</v>
      </c>
      <c r="T6026">
        <v>8</v>
      </c>
      <c r="U6026">
        <v>2</v>
      </c>
      <c r="V6026">
        <v>646272</v>
      </c>
    </row>
    <row r="6027" spans="1:22" x14ac:dyDescent="0.25">
      <c r="A6027">
        <v>6026</v>
      </c>
      <c r="B6027" t="s">
        <v>8627</v>
      </c>
      <c r="C6027">
        <v>2014</v>
      </c>
      <c r="D6027" s="1">
        <v>41876</v>
      </c>
      <c r="E6027" s="1">
        <v>41878</v>
      </c>
      <c r="F6027" t="s">
        <v>23</v>
      </c>
      <c r="G6027" t="s">
        <v>5995</v>
      </c>
      <c r="H6027" t="s">
        <v>5996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6811</v>
      </c>
      <c r="S6027">
        <v>10368</v>
      </c>
      <c r="T6027">
        <v>2</v>
      </c>
      <c r="U6027">
        <v>2</v>
      </c>
      <c r="V6027">
        <v>37584</v>
      </c>
    </row>
    <row r="6028" spans="1:22" x14ac:dyDescent="0.25">
      <c r="A6028">
        <v>6027</v>
      </c>
      <c r="B6028" t="s">
        <v>8628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6217</v>
      </c>
      <c r="P6028" t="s">
        <v>46</v>
      </c>
      <c r="Q6028" t="s">
        <v>269</v>
      </c>
      <c r="R6028" t="s">
        <v>6218</v>
      </c>
      <c r="S6028">
        <v>84</v>
      </c>
      <c r="T6028">
        <v>5</v>
      </c>
      <c r="U6028">
        <v>0</v>
      </c>
      <c r="V6028">
        <v>336</v>
      </c>
    </row>
    <row r="6029" spans="1:22" x14ac:dyDescent="0.25">
      <c r="A6029">
        <v>6028</v>
      </c>
      <c r="B6029" t="s">
        <v>8628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7196</v>
      </c>
      <c r="T6029">
        <v>5</v>
      </c>
      <c r="U6029">
        <v>2</v>
      </c>
      <c r="V6029">
        <v>25186</v>
      </c>
    </row>
    <row r="6030" spans="1:22" x14ac:dyDescent="0.25">
      <c r="A6030">
        <v>6029</v>
      </c>
      <c r="B6030" t="s">
        <v>8629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1848</v>
      </c>
      <c r="T6030">
        <v>2</v>
      </c>
      <c r="U6030">
        <v>2</v>
      </c>
      <c r="V6030">
        <v>6006</v>
      </c>
    </row>
    <row r="6031" spans="1:22" x14ac:dyDescent="0.25">
      <c r="A6031">
        <v>6030</v>
      </c>
      <c r="B6031" t="s">
        <v>8630</v>
      </c>
      <c r="C6031">
        <v>2013</v>
      </c>
      <c r="D6031" s="1">
        <v>41593</v>
      </c>
      <c r="E6031" s="1">
        <v>41594</v>
      </c>
      <c r="F6031" t="s">
        <v>188</v>
      </c>
      <c r="G6031" t="s">
        <v>5561</v>
      </c>
      <c r="H6031" t="s">
        <v>5562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984</v>
      </c>
      <c r="T6031">
        <v>3</v>
      </c>
      <c r="U6031">
        <v>0</v>
      </c>
      <c r="V6031">
        <v>28536</v>
      </c>
    </row>
    <row r="6032" spans="1:22" x14ac:dyDescent="0.25">
      <c r="A6032">
        <v>6031</v>
      </c>
      <c r="B6032" t="s">
        <v>8631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7307</v>
      </c>
      <c r="H6032" t="s">
        <v>7308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23924</v>
      </c>
      <c r="T6032">
        <v>1</v>
      </c>
      <c r="U6032">
        <v>2</v>
      </c>
      <c r="V6032">
        <v>23924</v>
      </c>
    </row>
    <row r="6033" spans="1:22" x14ac:dyDescent="0.25">
      <c r="A6033">
        <v>6032</v>
      </c>
      <c r="B6033" t="s">
        <v>8632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8633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2112</v>
      </c>
      <c r="T6033">
        <v>4</v>
      </c>
      <c r="U6033">
        <v>0</v>
      </c>
      <c r="V6033">
        <v>65472</v>
      </c>
    </row>
    <row r="6034" spans="1:22" x14ac:dyDescent="0.25">
      <c r="A6034">
        <v>6033</v>
      </c>
      <c r="B6034" t="s">
        <v>8634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549</v>
      </c>
      <c r="T6034">
        <v>5</v>
      </c>
      <c r="U6034">
        <v>0</v>
      </c>
      <c r="V6034">
        <v>15372</v>
      </c>
    </row>
    <row r="6035" spans="1:22" x14ac:dyDescent="0.25">
      <c r="A6035">
        <v>6034</v>
      </c>
      <c r="B6035" t="s">
        <v>8635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6540</v>
      </c>
      <c r="P6035" t="s">
        <v>32</v>
      </c>
      <c r="Q6035" t="s">
        <v>65</v>
      </c>
      <c r="R6035" t="s">
        <v>6541</v>
      </c>
      <c r="S6035">
        <v>1524</v>
      </c>
      <c r="T6035">
        <v>3</v>
      </c>
      <c r="U6035">
        <v>0</v>
      </c>
      <c r="V6035">
        <v>51816</v>
      </c>
    </row>
    <row r="6036" spans="1:22" x14ac:dyDescent="0.25">
      <c r="A6036">
        <v>6035</v>
      </c>
      <c r="B6036" t="s">
        <v>8636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19568</v>
      </c>
      <c r="T6036">
        <v>2</v>
      </c>
      <c r="U6036">
        <v>8</v>
      </c>
      <c r="V6036">
        <v>-528336</v>
      </c>
    </row>
    <row r="6037" spans="1:22" x14ac:dyDescent="0.25">
      <c r="A6037">
        <v>6036</v>
      </c>
      <c r="B6037" t="s">
        <v>8636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310392</v>
      </c>
      <c r="T6037">
        <v>4</v>
      </c>
      <c r="U6037">
        <v>8</v>
      </c>
      <c r="V6037">
        <v>-5121468</v>
      </c>
    </row>
    <row r="6038" spans="1:22" x14ac:dyDescent="0.25">
      <c r="A6038">
        <v>6037</v>
      </c>
      <c r="B6038" t="s">
        <v>8637</v>
      </c>
      <c r="C6038">
        <v>2013</v>
      </c>
      <c r="D6038" s="1">
        <v>41522</v>
      </c>
      <c r="E6038" s="1">
        <v>41526</v>
      </c>
      <c r="F6038" t="s">
        <v>50</v>
      </c>
      <c r="G6038" t="s">
        <v>7157</v>
      </c>
      <c r="H6038" t="s">
        <v>7158</v>
      </c>
      <c r="I6038" t="s">
        <v>26</v>
      </c>
      <c r="J6038" t="s">
        <v>27</v>
      </c>
      <c r="K6038" t="s">
        <v>7969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426</v>
      </c>
      <c r="T6038">
        <v>3</v>
      </c>
      <c r="U6038">
        <v>0</v>
      </c>
      <c r="V6038">
        <v>16614</v>
      </c>
    </row>
    <row r="6039" spans="1:22" x14ac:dyDescent="0.25">
      <c r="A6039">
        <v>6038</v>
      </c>
      <c r="B6039" t="s">
        <v>8637</v>
      </c>
      <c r="C6039">
        <v>2013</v>
      </c>
      <c r="D6039" s="1">
        <v>41522</v>
      </c>
      <c r="E6039" s="1">
        <v>41526</v>
      </c>
      <c r="F6039" t="s">
        <v>50</v>
      </c>
      <c r="G6039" t="s">
        <v>7157</v>
      </c>
      <c r="H6039" t="s">
        <v>7158</v>
      </c>
      <c r="I6039" t="s">
        <v>26</v>
      </c>
      <c r="J6039" t="s">
        <v>27</v>
      </c>
      <c r="K6039" t="s">
        <v>7969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11394</v>
      </c>
      <c r="T6039">
        <v>6</v>
      </c>
      <c r="U6039">
        <v>0</v>
      </c>
      <c r="V6039">
        <v>546912</v>
      </c>
    </row>
    <row r="6040" spans="1:22" x14ac:dyDescent="0.25">
      <c r="A6040">
        <v>6039</v>
      </c>
      <c r="B6040" t="s">
        <v>8637</v>
      </c>
      <c r="C6040">
        <v>2013</v>
      </c>
      <c r="D6040" s="1">
        <v>41522</v>
      </c>
      <c r="E6040" s="1">
        <v>41526</v>
      </c>
      <c r="F6040" t="s">
        <v>50</v>
      </c>
      <c r="G6040" t="s">
        <v>7157</v>
      </c>
      <c r="H6040" t="s">
        <v>7158</v>
      </c>
      <c r="I6040" t="s">
        <v>26</v>
      </c>
      <c r="J6040" t="s">
        <v>27</v>
      </c>
      <c r="K6040" t="s">
        <v>7969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12992</v>
      </c>
      <c r="T6040">
        <v>4</v>
      </c>
      <c r="U6040">
        <v>0</v>
      </c>
      <c r="V6040">
        <v>51968</v>
      </c>
    </row>
    <row r="6041" spans="1:22" x14ac:dyDescent="0.25">
      <c r="A6041">
        <v>6040</v>
      </c>
      <c r="B6041" t="s">
        <v>8637</v>
      </c>
      <c r="C6041">
        <v>2013</v>
      </c>
      <c r="D6041" s="1">
        <v>41522</v>
      </c>
      <c r="E6041" s="1">
        <v>41526</v>
      </c>
      <c r="F6041" t="s">
        <v>50</v>
      </c>
      <c r="G6041" t="s">
        <v>7157</v>
      </c>
      <c r="H6041" t="s">
        <v>7158</v>
      </c>
      <c r="I6041" t="s">
        <v>26</v>
      </c>
      <c r="J6041" t="s">
        <v>27</v>
      </c>
      <c r="K6041" t="s">
        <v>7969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528</v>
      </c>
      <c r="T6041">
        <v>3</v>
      </c>
      <c r="U6041">
        <v>0</v>
      </c>
      <c r="V6041">
        <v>25344</v>
      </c>
    </row>
    <row r="6042" spans="1:22" x14ac:dyDescent="0.25">
      <c r="A6042">
        <v>6041</v>
      </c>
      <c r="B6042" t="s">
        <v>8638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8592</v>
      </c>
      <c r="T6042">
        <v>3</v>
      </c>
      <c r="U6042">
        <v>2</v>
      </c>
      <c r="V6042">
        <v>7518</v>
      </c>
    </row>
    <row r="6043" spans="1:22" x14ac:dyDescent="0.25">
      <c r="A6043">
        <v>6042</v>
      </c>
      <c r="B6043" t="s">
        <v>8638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8639</v>
      </c>
      <c r="P6043" t="s">
        <v>71</v>
      </c>
      <c r="Q6043" t="s">
        <v>682</v>
      </c>
      <c r="R6043" t="s">
        <v>8640</v>
      </c>
      <c r="S6043">
        <v>50628</v>
      </c>
      <c r="T6043">
        <v>3</v>
      </c>
      <c r="U6043">
        <v>2</v>
      </c>
      <c r="V6043">
        <v>177198</v>
      </c>
    </row>
    <row r="6044" spans="1:22" x14ac:dyDescent="0.25">
      <c r="A6044">
        <v>6043</v>
      </c>
      <c r="B6044" t="s">
        <v>8641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14368</v>
      </c>
      <c r="T6044">
        <v>2</v>
      </c>
      <c r="U6044">
        <v>2</v>
      </c>
      <c r="V6044">
        <v>39512</v>
      </c>
    </row>
    <row r="6045" spans="1:22" x14ac:dyDescent="0.25">
      <c r="A6045">
        <v>6044</v>
      </c>
      <c r="B6045" t="s">
        <v>8642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314352</v>
      </c>
      <c r="T6045">
        <v>3</v>
      </c>
      <c r="U6045">
        <v>2</v>
      </c>
      <c r="V6045">
        <v>-353646</v>
      </c>
    </row>
    <row r="6046" spans="1:22" x14ac:dyDescent="0.25">
      <c r="A6046">
        <v>6045</v>
      </c>
      <c r="B6046" t="s">
        <v>8642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27888</v>
      </c>
      <c r="T6046">
        <v>7</v>
      </c>
      <c r="U6046">
        <v>2</v>
      </c>
      <c r="V6046">
        <v>101094</v>
      </c>
    </row>
    <row r="6047" spans="1:22" x14ac:dyDescent="0.25">
      <c r="A6047">
        <v>6046</v>
      </c>
      <c r="B6047" t="s">
        <v>8643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238152</v>
      </c>
      <c r="T6047">
        <v>3</v>
      </c>
      <c r="U6047">
        <v>2</v>
      </c>
      <c r="V6047">
        <v>89307</v>
      </c>
    </row>
    <row r="6048" spans="1:22" x14ac:dyDescent="0.25">
      <c r="A6048">
        <v>6047</v>
      </c>
      <c r="B6048" t="s">
        <v>8644</v>
      </c>
      <c r="C6048">
        <v>2013</v>
      </c>
      <c r="D6048" s="1">
        <v>41435</v>
      </c>
      <c r="E6048" s="1">
        <v>41442</v>
      </c>
      <c r="F6048" t="s">
        <v>50</v>
      </c>
      <c r="G6048" t="s">
        <v>6279</v>
      </c>
      <c r="H6048" t="s">
        <v>6280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8260</v>
      </c>
      <c r="P6048" t="s">
        <v>32</v>
      </c>
      <c r="Q6048" t="s">
        <v>56</v>
      </c>
      <c r="R6048" t="s">
        <v>8261</v>
      </c>
      <c r="S6048">
        <v>69294</v>
      </c>
      <c r="T6048">
        <v>3</v>
      </c>
      <c r="U6048">
        <v>0</v>
      </c>
      <c r="V6048">
        <v>173235</v>
      </c>
    </row>
    <row r="6049" spans="1:22" x14ac:dyDescent="0.25">
      <c r="A6049">
        <v>6048</v>
      </c>
      <c r="B6049" t="s">
        <v>8645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16146</v>
      </c>
      <c r="T6049">
        <v>9</v>
      </c>
      <c r="U6049">
        <v>7</v>
      </c>
      <c r="V6049">
        <v>-129168</v>
      </c>
    </row>
    <row r="6050" spans="1:22" x14ac:dyDescent="0.25">
      <c r="A6050">
        <v>6049</v>
      </c>
      <c r="B6050" t="s">
        <v>8645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1345485</v>
      </c>
      <c r="T6050">
        <v>5</v>
      </c>
      <c r="U6050">
        <v>7</v>
      </c>
      <c r="V6050">
        <v>-10315385</v>
      </c>
    </row>
    <row r="6051" spans="1:22" x14ac:dyDescent="0.25">
      <c r="A6051">
        <v>6050</v>
      </c>
      <c r="B6051" t="s">
        <v>8646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7715</v>
      </c>
      <c r="P6051" t="s">
        <v>46</v>
      </c>
      <c r="Q6051" t="s">
        <v>90</v>
      </c>
      <c r="R6051" t="s">
        <v>7716</v>
      </c>
      <c r="S6051">
        <v>173488</v>
      </c>
      <c r="T6051">
        <v>7</v>
      </c>
      <c r="U6051">
        <v>2</v>
      </c>
      <c r="V6051">
        <v>54215</v>
      </c>
    </row>
    <row r="6052" spans="1:22" x14ac:dyDescent="0.25">
      <c r="A6052">
        <v>6051</v>
      </c>
      <c r="B6052" t="s">
        <v>8647</v>
      </c>
      <c r="C6052">
        <v>2012</v>
      </c>
      <c r="D6052" s="1">
        <v>41024</v>
      </c>
      <c r="E6052" s="1">
        <v>41029</v>
      </c>
      <c r="F6052" t="s">
        <v>50</v>
      </c>
      <c r="G6052" t="s">
        <v>8648</v>
      </c>
      <c r="H6052" t="s">
        <v>8649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5775</v>
      </c>
      <c r="T6052">
        <v>5</v>
      </c>
      <c r="U6052">
        <v>0</v>
      </c>
      <c r="V6052">
        <v>1617</v>
      </c>
    </row>
    <row r="6053" spans="1:22" x14ac:dyDescent="0.25">
      <c r="A6053">
        <v>6052</v>
      </c>
      <c r="B6053" t="s">
        <v>8647</v>
      </c>
      <c r="C6053">
        <v>2012</v>
      </c>
      <c r="D6053" s="1">
        <v>41024</v>
      </c>
      <c r="E6053" s="1">
        <v>41029</v>
      </c>
      <c r="F6053" t="s">
        <v>50</v>
      </c>
      <c r="G6053" t="s">
        <v>8648</v>
      </c>
      <c r="H6053" t="s">
        <v>8649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5366</v>
      </c>
      <c r="P6053" t="s">
        <v>46</v>
      </c>
      <c r="Q6053" t="s">
        <v>78</v>
      </c>
      <c r="R6053" t="s">
        <v>5367</v>
      </c>
      <c r="S6053">
        <v>2724</v>
      </c>
      <c r="T6053">
        <v>5</v>
      </c>
      <c r="U6053">
        <v>0</v>
      </c>
      <c r="V6053">
        <v>76272</v>
      </c>
    </row>
    <row r="6054" spans="1:22" x14ac:dyDescent="0.25">
      <c r="A6054">
        <v>6053</v>
      </c>
      <c r="B6054" t="s">
        <v>8650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11952</v>
      </c>
      <c r="T6054">
        <v>3</v>
      </c>
      <c r="U6054">
        <v>2</v>
      </c>
      <c r="V6054">
        <v>40338</v>
      </c>
    </row>
    <row r="6055" spans="1:22" x14ac:dyDescent="0.25">
      <c r="A6055">
        <v>6054</v>
      </c>
      <c r="B6055" t="s">
        <v>8650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6134</v>
      </c>
      <c r="P6055" t="s">
        <v>32</v>
      </c>
      <c r="Q6055" t="s">
        <v>65</v>
      </c>
      <c r="R6055" t="s">
        <v>6135</v>
      </c>
      <c r="S6055">
        <v>28</v>
      </c>
      <c r="T6055">
        <v>4</v>
      </c>
      <c r="U6055">
        <v>2</v>
      </c>
      <c r="V6055">
        <v>77</v>
      </c>
    </row>
    <row r="6056" spans="1:22" x14ac:dyDescent="0.25">
      <c r="A6056">
        <v>6055</v>
      </c>
      <c r="B6056" t="s">
        <v>8650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12201</v>
      </c>
      <c r="T6056">
        <v>7</v>
      </c>
      <c r="U6056">
        <v>7</v>
      </c>
      <c r="V6056">
        <v>-97608</v>
      </c>
    </row>
    <row r="6057" spans="1:22" x14ac:dyDescent="0.25">
      <c r="A6057">
        <v>6056</v>
      </c>
      <c r="B6057" t="s">
        <v>8651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7040</v>
      </c>
      <c r="L6057" t="s">
        <v>104</v>
      </c>
      <c r="M6057">
        <v>78539</v>
      </c>
      <c r="N6057" t="s">
        <v>105</v>
      </c>
      <c r="O6057" t="s">
        <v>5486</v>
      </c>
      <c r="P6057" t="s">
        <v>46</v>
      </c>
      <c r="Q6057" t="s">
        <v>75</v>
      </c>
      <c r="R6057" t="s">
        <v>5487</v>
      </c>
      <c r="S6057">
        <v>2068</v>
      </c>
      <c r="T6057">
        <v>1</v>
      </c>
      <c r="U6057">
        <v>8</v>
      </c>
      <c r="V6057">
        <v>-34122</v>
      </c>
    </row>
    <row r="6058" spans="1:22" x14ac:dyDescent="0.25">
      <c r="A6058">
        <v>6057</v>
      </c>
      <c r="B6058" t="s">
        <v>8651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7040</v>
      </c>
      <c r="L6058" t="s">
        <v>104</v>
      </c>
      <c r="M6058">
        <v>78539</v>
      </c>
      <c r="N6058" t="s">
        <v>105</v>
      </c>
      <c r="O6058" t="s">
        <v>5802</v>
      </c>
      <c r="P6058" t="s">
        <v>46</v>
      </c>
      <c r="Q6058" t="s">
        <v>90</v>
      </c>
      <c r="R6058" t="s">
        <v>5803</v>
      </c>
      <c r="S6058">
        <v>8384</v>
      </c>
      <c r="T6058">
        <v>8</v>
      </c>
      <c r="U6058">
        <v>2</v>
      </c>
      <c r="V6058">
        <v>30392</v>
      </c>
    </row>
    <row r="6059" spans="1:22" x14ac:dyDescent="0.25">
      <c r="A6059">
        <v>6058</v>
      </c>
      <c r="B6059" t="s">
        <v>8652</v>
      </c>
      <c r="C6059">
        <v>2011</v>
      </c>
      <c r="D6059" s="1">
        <v>40604</v>
      </c>
      <c r="E6059" s="1">
        <v>40610</v>
      </c>
      <c r="F6059" t="s">
        <v>50</v>
      </c>
      <c r="G6059" t="s">
        <v>5337</v>
      </c>
      <c r="H6059" t="s">
        <v>5338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1136</v>
      </c>
      <c r="T6059">
        <v>2</v>
      </c>
      <c r="U6059">
        <v>0</v>
      </c>
      <c r="V6059">
        <v>53392</v>
      </c>
    </row>
    <row r="6060" spans="1:22" x14ac:dyDescent="0.25">
      <c r="A6060">
        <v>6059</v>
      </c>
      <c r="B6060" t="s">
        <v>8652</v>
      </c>
      <c r="C6060">
        <v>2011</v>
      </c>
      <c r="D6060" s="1">
        <v>40604</v>
      </c>
      <c r="E6060" s="1">
        <v>40610</v>
      </c>
      <c r="F6060" t="s">
        <v>50</v>
      </c>
      <c r="G6060" t="s">
        <v>5337</v>
      </c>
      <c r="H6060" t="s">
        <v>5338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364</v>
      </c>
      <c r="T6060">
        <v>5</v>
      </c>
      <c r="U6060">
        <v>0</v>
      </c>
      <c r="V6060">
        <v>17472</v>
      </c>
    </row>
    <row r="6061" spans="1:22" x14ac:dyDescent="0.25">
      <c r="A6061">
        <v>6060</v>
      </c>
      <c r="B6061" t="s">
        <v>8653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6816</v>
      </c>
      <c r="P6061" t="s">
        <v>71</v>
      </c>
      <c r="Q6061" t="s">
        <v>161</v>
      </c>
      <c r="R6061" t="s">
        <v>6817</v>
      </c>
      <c r="S6061">
        <v>27968</v>
      </c>
      <c r="T6061">
        <v>2</v>
      </c>
      <c r="U6061">
        <v>2</v>
      </c>
      <c r="V6061">
        <v>6992</v>
      </c>
    </row>
    <row r="6062" spans="1:22" x14ac:dyDescent="0.25">
      <c r="A6062">
        <v>6061</v>
      </c>
      <c r="B6062" t="s">
        <v>8654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14204</v>
      </c>
      <c r="T6062">
        <v>4</v>
      </c>
      <c r="U6062">
        <v>0</v>
      </c>
      <c r="V6062">
        <v>383508</v>
      </c>
    </row>
    <row r="6063" spans="1:22" x14ac:dyDescent="0.25">
      <c r="A6063">
        <v>6062</v>
      </c>
      <c r="B6063" t="s">
        <v>8654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1467</v>
      </c>
      <c r="T6063">
        <v>3</v>
      </c>
      <c r="U6063">
        <v>0</v>
      </c>
      <c r="V6063">
        <v>60147</v>
      </c>
    </row>
    <row r="6064" spans="1:22" x14ac:dyDescent="0.25">
      <c r="A6064">
        <v>6063</v>
      </c>
      <c r="B6064" t="s">
        <v>8655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119996</v>
      </c>
      <c r="T6064">
        <v>5</v>
      </c>
      <c r="U6064">
        <v>2</v>
      </c>
      <c r="V6064">
        <v>2249925</v>
      </c>
    </row>
    <row r="6065" spans="1:22" x14ac:dyDescent="0.25">
      <c r="A6065">
        <v>6064</v>
      </c>
      <c r="B6065" t="s">
        <v>8655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126</v>
      </c>
      <c r="T6065">
        <v>3</v>
      </c>
      <c r="U6065">
        <v>0</v>
      </c>
      <c r="V6065">
        <v>6174</v>
      </c>
    </row>
    <row r="6066" spans="1:22" x14ac:dyDescent="0.25">
      <c r="A6066">
        <v>6065</v>
      </c>
      <c r="B6066" t="s">
        <v>8655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1794</v>
      </c>
      <c r="T6066">
        <v>3</v>
      </c>
      <c r="U6066">
        <v>0</v>
      </c>
      <c r="V6066">
        <v>8073</v>
      </c>
    </row>
    <row r="6067" spans="1:22" x14ac:dyDescent="0.25">
      <c r="A6067">
        <v>6066</v>
      </c>
      <c r="B6067" t="s">
        <v>8656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23904</v>
      </c>
      <c r="T6067">
        <v>6</v>
      </c>
      <c r="U6067">
        <v>2</v>
      </c>
      <c r="V6067">
        <v>77688</v>
      </c>
    </row>
    <row r="6068" spans="1:22" x14ac:dyDescent="0.25">
      <c r="A6068">
        <v>6067</v>
      </c>
      <c r="B6068" t="s">
        <v>8657</v>
      </c>
      <c r="C6068">
        <v>2012</v>
      </c>
      <c r="D6068" s="1">
        <v>40925</v>
      </c>
      <c r="E6068" s="1">
        <v>40931</v>
      </c>
      <c r="F6068" t="s">
        <v>50</v>
      </c>
      <c r="G6068" t="s">
        <v>7258</v>
      </c>
      <c r="H6068" t="s">
        <v>7259</v>
      </c>
      <c r="I6068" t="s">
        <v>26</v>
      </c>
      <c r="J6068" t="s">
        <v>27</v>
      </c>
      <c r="K6068" t="s">
        <v>8658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8896</v>
      </c>
      <c r="T6068">
        <v>8</v>
      </c>
      <c r="U6068">
        <v>2</v>
      </c>
      <c r="V6068">
        <v>10008</v>
      </c>
    </row>
    <row r="6069" spans="1:22" x14ac:dyDescent="0.25">
      <c r="A6069">
        <v>6068</v>
      </c>
      <c r="B6069" t="s">
        <v>8659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518272</v>
      </c>
      <c r="T6069">
        <v>8</v>
      </c>
      <c r="U6069">
        <v>2</v>
      </c>
      <c r="V6069">
        <v>-97176</v>
      </c>
    </row>
    <row r="6070" spans="1:22" x14ac:dyDescent="0.25">
      <c r="A6070">
        <v>6069</v>
      </c>
      <c r="B6070" t="s">
        <v>8659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698</v>
      </c>
      <c r="T6070">
        <v>1</v>
      </c>
      <c r="U6070">
        <v>0</v>
      </c>
      <c r="V6070">
        <v>33504</v>
      </c>
    </row>
    <row r="6071" spans="1:22" x14ac:dyDescent="0.25">
      <c r="A6071">
        <v>6070</v>
      </c>
      <c r="B6071" t="s">
        <v>8659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8660</v>
      </c>
      <c r="P6071" t="s">
        <v>71</v>
      </c>
      <c r="Q6071" t="s">
        <v>682</v>
      </c>
      <c r="R6071" t="s">
        <v>8661</v>
      </c>
      <c r="S6071">
        <v>3432</v>
      </c>
      <c r="T6071">
        <v>1</v>
      </c>
      <c r="U6071">
        <v>2</v>
      </c>
      <c r="V6071">
        <v>3861</v>
      </c>
    </row>
    <row r="6072" spans="1:22" x14ac:dyDescent="0.25">
      <c r="A6072">
        <v>6071</v>
      </c>
      <c r="B6072" t="s">
        <v>8662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17544</v>
      </c>
      <c r="T6072">
        <v>3</v>
      </c>
      <c r="U6072">
        <v>2</v>
      </c>
      <c r="V6072">
        <v>59211</v>
      </c>
    </row>
    <row r="6073" spans="1:22" x14ac:dyDescent="0.25">
      <c r="A6073">
        <v>6072</v>
      </c>
      <c r="B6073" t="s">
        <v>8663</v>
      </c>
      <c r="C6073">
        <v>2012</v>
      </c>
      <c r="D6073" s="1">
        <v>41274</v>
      </c>
      <c r="E6073" s="1">
        <v>41278</v>
      </c>
      <c r="F6073" t="s">
        <v>50</v>
      </c>
      <c r="G6073" t="s">
        <v>8367</v>
      </c>
      <c r="H6073" t="s">
        <v>8368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152688</v>
      </c>
      <c r="T6073">
        <v>2</v>
      </c>
      <c r="U6073">
        <v>2</v>
      </c>
      <c r="V6073">
        <v>-267204</v>
      </c>
    </row>
    <row r="6074" spans="1:22" x14ac:dyDescent="0.25">
      <c r="A6074">
        <v>6073</v>
      </c>
      <c r="B6074" t="s">
        <v>8663</v>
      </c>
      <c r="C6074">
        <v>2012</v>
      </c>
      <c r="D6074" s="1">
        <v>41274</v>
      </c>
      <c r="E6074" s="1">
        <v>41278</v>
      </c>
      <c r="F6074" t="s">
        <v>50</v>
      </c>
      <c r="G6074" t="s">
        <v>8367</v>
      </c>
      <c r="H6074" t="s">
        <v>8368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3488</v>
      </c>
      <c r="T6074">
        <v>2</v>
      </c>
      <c r="U6074">
        <v>2</v>
      </c>
      <c r="V6074">
        <v>5668</v>
      </c>
    </row>
    <row r="6075" spans="1:22" x14ac:dyDescent="0.25">
      <c r="A6075">
        <v>6074</v>
      </c>
      <c r="B6075" t="s">
        <v>8663</v>
      </c>
      <c r="C6075">
        <v>2012</v>
      </c>
      <c r="D6075" s="1">
        <v>41274</v>
      </c>
      <c r="E6075" s="1">
        <v>41278</v>
      </c>
      <c r="F6075" t="s">
        <v>50</v>
      </c>
      <c r="G6075" t="s">
        <v>8367</v>
      </c>
      <c r="H6075" t="s">
        <v>8368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5888</v>
      </c>
      <c r="T6075">
        <v>2</v>
      </c>
      <c r="U6075">
        <v>2</v>
      </c>
      <c r="V6075">
        <v>-13248</v>
      </c>
    </row>
    <row r="6076" spans="1:22" x14ac:dyDescent="0.25">
      <c r="A6076">
        <v>6075</v>
      </c>
      <c r="B6076" t="s">
        <v>8664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153552</v>
      </c>
      <c r="T6076">
        <v>3</v>
      </c>
      <c r="U6076">
        <v>2</v>
      </c>
      <c r="V6076">
        <v>518238</v>
      </c>
    </row>
    <row r="6077" spans="1:22" x14ac:dyDescent="0.25">
      <c r="A6077">
        <v>6076</v>
      </c>
      <c r="B6077" t="s">
        <v>8664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27062</v>
      </c>
      <c r="T6077">
        <v>2</v>
      </c>
      <c r="U6077">
        <v>0</v>
      </c>
      <c r="V6077">
        <v>27062</v>
      </c>
    </row>
    <row r="6078" spans="1:22" x14ac:dyDescent="0.25">
      <c r="A6078">
        <v>6077</v>
      </c>
      <c r="B6078" t="s">
        <v>8665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4689</v>
      </c>
      <c r="T6078">
        <v>6</v>
      </c>
      <c r="U6078">
        <v>0</v>
      </c>
      <c r="V6078">
        <v>206316</v>
      </c>
    </row>
    <row r="6079" spans="1:22" x14ac:dyDescent="0.25">
      <c r="A6079">
        <v>6078</v>
      </c>
      <c r="B6079" t="s">
        <v>8665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6509</v>
      </c>
      <c r="P6079" t="s">
        <v>71</v>
      </c>
      <c r="Q6079" t="s">
        <v>161</v>
      </c>
      <c r="R6079" t="s">
        <v>6510</v>
      </c>
      <c r="S6079">
        <v>7248</v>
      </c>
      <c r="T6079">
        <v>2</v>
      </c>
      <c r="U6079">
        <v>0</v>
      </c>
      <c r="V6079">
        <v>304416</v>
      </c>
    </row>
    <row r="6080" spans="1:22" x14ac:dyDescent="0.25">
      <c r="A6080">
        <v>6079</v>
      </c>
      <c r="B6080" t="s">
        <v>8665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1095</v>
      </c>
      <c r="T6080">
        <v>3</v>
      </c>
      <c r="U6080">
        <v>0</v>
      </c>
      <c r="V6080">
        <v>3285</v>
      </c>
    </row>
    <row r="6081" spans="1:22" x14ac:dyDescent="0.25">
      <c r="A6081">
        <v>6080</v>
      </c>
      <c r="B6081" t="s">
        <v>8665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19182</v>
      </c>
      <c r="T6081">
        <v>3</v>
      </c>
      <c r="U6081">
        <v>0</v>
      </c>
      <c r="V6081">
        <v>613824</v>
      </c>
    </row>
    <row r="6082" spans="1:22" x14ac:dyDescent="0.25">
      <c r="A6082">
        <v>6081</v>
      </c>
      <c r="B6082" t="s">
        <v>8666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151056</v>
      </c>
      <c r="T6082">
        <v>9</v>
      </c>
      <c r="U6082">
        <v>2</v>
      </c>
      <c r="V6082">
        <v>75528</v>
      </c>
    </row>
    <row r="6083" spans="1:22" x14ac:dyDescent="0.25">
      <c r="A6083">
        <v>6082</v>
      </c>
      <c r="B6083" t="s">
        <v>8667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7025</v>
      </c>
      <c r="P6083" t="s">
        <v>32</v>
      </c>
      <c r="Q6083" t="s">
        <v>65</v>
      </c>
      <c r="R6083" t="s">
        <v>7026</v>
      </c>
      <c r="S6083">
        <v>2516</v>
      </c>
      <c r="T6083">
        <v>5</v>
      </c>
      <c r="U6083">
        <v>6</v>
      </c>
      <c r="V6083">
        <v>-11322</v>
      </c>
    </row>
    <row r="6084" spans="1:22" x14ac:dyDescent="0.25">
      <c r="A6084">
        <v>6083</v>
      </c>
      <c r="B6084" t="s">
        <v>8668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6376</v>
      </c>
      <c r="P6084" t="s">
        <v>46</v>
      </c>
      <c r="Q6084" t="s">
        <v>75</v>
      </c>
      <c r="R6084" t="s">
        <v>6377</v>
      </c>
      <c r="S6084">
        <v>6216</v>
      </c>
      <c r="T6084">
        <v>6</v>
      </c>
      <c r="U6084">
        <v>8</v>
      </c>
      <c r="V6084">
        <v>-96348</v>
      </c>
    </row>
    <row r="6085" spans="1:22" x14ac:dyDescent="0.25">
      <c r="A6085">
        <v>6084</v>
      </c>
      <c r="B6085" t="s">
        <v>8668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7096</v>
      </c>
      <c r="P6085" t="s">
        <v>46</v>
      </c>
      <c r="Q6085" t="s">
        <v>68</v>
      </c>
      <c r="R6085" t="s">
        <v>7097</v>
      </c>
      <c r="S6085">
        <v>23616</v>
      </c>
      <c r="T6085">
        <v>9</v>
      </c>
      <c r="U6085">
        <v>2</v>
      </c>
      <c r="V6085">
        <v>26568</v>
      </c>
    </row>
    <row r="6086" spans="1:22" x14ac:dyDescent="0.25">
      <c r="A6086">
        <v>6085</v>
      </c>
      <c r="B6086" t="s">
        <v>8668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5662</v>
      </c>
      <c r="P6086" t="s">
        <v>71</v>
      </c>
      <c r="Q6086" t="s">
        <v>161</v>
      </c>
      <c r="R6086" t="s">
        <v>5663</v>
      </c>
      <c r="S6086">
        <v>24032</v>
      </c>
      <c r="T6086">
        <v>2</v>
      </c>
      <c r="U6086">
        <v>2</v>
      </c>
      <c r="V6086">
        <v>-6008</v>
      </c>
    </row>
    <row r="6087" spans="1:22" x14ac:dyDescent="0.25">
      <c r="A6087">
        <v>6086</v>
      </c>
      <c r="B6087" t="s">
        <v>8668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2088</v>
      </c>
      <c r="T6087">
        <v>1</v>
      </c>
      <c r="U6087">
        <v>2</v>
      </c>
      <c r="V6087">
        <v>6786</v>
      </c>
    </row>
    <row r="6088" spans="1:22" x14ac:dyDescent="0.25">
      <c r="A6088">
        <v>6087</v>
      </c>
      <c r="B6088" t="s">
        <v>8668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5743</v>
      </c>
      <c r="P6088" t="s">
        <v>46</v>
      </c>
      <c r="Q6088" t="s">
        <v>75</v>
      </c>
      <c r="R6088" t="s">
        <v>5744</v>
      </c>
      <c r="S6088">
        <v>4488</v>
      </c>
      <c r="T6088">
        <v>6</v>
      </c>
      <c r="U6088">
        <v>8</v>
      </c>
      <c r="V6088">
        <v>-6732</v>
      </c>
    </row>
    <row r="6089" spans="1:22" x14ac:dyDescent="0.25">
      <c r="A6089">
        <v>6088</v>
      </c>
      <c r="B6089" t="s">
        <v>8669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2922</v>
      </c>
      <c r="T6089">
        <v>3</v>
      </c>
      <c r="U6089">
        <v>0</v>
      </c>
      <c r="V6089">
        <v>128568</v>
      </c>
    </row>
    <row r="6090" spans="1:22" x14ac:dyDescent="0.25">
      <c r="A6090">
        <v>6089</v>
      </c>
      <c r="B6090" t="s">
        <v>8670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648</v>
      </c>
      <c r="T6090">
        <v>1</v>
      </c>
      <c r="U6090">
        <v>0</v>
      </c>
      <c r="V6090">
        <v>31104</v>
      </c>
    </row>
    <row r="6091" spans="1:22" x14ac:dyDescent="0.25">
      <c r="A6091">
        <v>6090</v>
      </c>
      <c r="B6091" t="s">
        <v>8671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7990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1188</v>
      </c>
      <c r="T6091">
        <v>2</v>
      </c>
      <c r="U6091">
        <v>7</v>
      </c>
      <c r="V6091">
        <v>-99</v>
      </c>
    </row>
    <row r="6092" spans="1:22" x14ac:dyDescent="0.25">
      <c r="A6092">
        <v>6091</v>
      </c>
      <c r="B6092" t="s">
        <v>8672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272646</v>
      </c>
      <c r="T6092">
        <v>3</v>
      </c>
      <c r="U6092">
        <v>1</v>
      </c>
      <c r="V6092">
        <v>181764</v>
      </c>
    </row>
    <row r="6093" spans="1:22" x14ac:dyDescent="0.25">
      <c r="A6093">
        <v>6092</v>
      </c>
      <c r="B6093" t="s">
        <v>8672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8673</v>
      </c>
      <c r="P6093" t="s">
        <v>71</v>
      </c>
      <c r="Q6093" t="s">
        <v>161</v>
      </c>
      <c r="R6093" t="s">
        <v>8674</v>
      </c>
      <c r="S6093">
        <v>2128</v>
      </c>
      <c r="T6093">
        <v>2</v>
      </c>
      <c r="U6093">
        <v>0</v>
      </c>
      <c r="V6093">
        <v>9576</v>
      </c>
    </row>
    <row r="6094" spans="1:22" x14ac:dyDescent="0.25">
      <c r="A6094">
        <v>6093</v>
      </c>
      <c r="B6094" t="s">
        <v>8672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7558</v>
      </c>
      <c r="P6094" t="s">
        <v>46</v>
      </c>
      <c r="Q6094" t="s">
        <v>90</v>
      </c>
      <c r="R6094" t="s">
        <v>7559</v>
      </c>
      <c r="S6094">
        <v>3852</v>
      </c>
      <c r="T6094">
        <v>9</v>
      </c>
      <c r="U6094">
        <v>0</v>
      </c>
      <c r="V6094">
        <v>181044</v>
      </c>
    </row>
    <row r="6095" spans="1:22" x14ac:dyDescent="0.25">
      <c r="A6095">
        <v>6094</v>
      </c>
      <c r="B6095" t="s">
        <v>8672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7264</v>
      </c>
      <c r="T6095">
        <v>2</v>
      </c>
      <c r="U6095">
        <v>0</v>
      </c>
      <c r="V6095">
        <v>21792</v>
      </c>
    </row>
    <row r="6096" spans="1:22" x14ac:dyDescent="0.25">
      <c r="A6096">
        <v>6095</v>
      </c>
      <c r="B6096" t="s">
        <v>8672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454</v>
      </c>
      <c r="T6096">
        <v>4</v>
      </c>
      <c r="U6096">
        <v>0</v>
      </c>
      <c r="V6096">
        <v>12712</v>
      </c>
    </row>
    <row r="6097" spans="1:22" x14ac:dyDescent="0.25">
      <c r="A6097">
        <v>6096</v>
      </c>
      <c r="B6097" t="s">
        <v>8672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1376</v>
      </c>
      <c r="T6097">
        <v>2</v>
      </c>
      <c r="U6097">
        <v>0</v>
      </c>
      <c r="V6097">
        <v>63296</v>
      </c>
    </row>
    <row r="6098" spans="1:22" x14ac:dyDescent="0.25">
      <c r="A6098">
        <v>6097</v>
      </c>
      <c r="B6098" t="s">
        <v>8672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80991</v>
      </c>
      <c r="T6098">
        <v>1</v>
      </c>
      <c r="U6098">
        <v>1</v>
      </c>
      <c r="V6098">
        <v>80991</v>
      </c>
    </row>
    <row r="6099" spans="1:22" x14ac:dyDescent="0.25">
      <c r="A6099">
        <v>6098</v>
      </c>
      <c r="B6099" t="s">
        <v>8672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11784</v>
      </c>
      <c r="T6099">
        <v>3</v>
      </c>
      <c r="U6099">
        <v>2</v>
      </c>
      <c r="V6099">
        <v>39771</v>
      </c>
    </row>
    <row r="6100" spans="1:22" x14ac:dyDescent="0.25">
      <c r="A6100">
        <v>6099</v>
      </c>
      <c r="B6100" t="s">
        <v>8672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436</v>
      </c>
      <c r="T6100">
        <v>2</v>
      </c>
      <c r="U6100">
        <v>0</v>
      </c>
      <c r="V6100">
        <v>17876</v>
      </c>
    </row>
    <row r="6101" spans="1:22" x14ac:dyDescent="0.25">
      <c r="A6101">
        <v>6100</v>
      </c>
      <c r="B6101" t="s">
        <v>8672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2888127</v>
      </c>
      <c r="T6101">
        <v>11</v>
      </c>
      <c r="U6101">
        <v>1</v>
      </c>
      <c r="V6101">
        <v>6097157</v>
      </c>
    </row>
    <row r="6102" spans="1:22" x14ac:dyDescent="0.25">
      <c r="A6102">
        <v>6101</v>
      </c>
      <c r="B6102" t="s">
        <v>8672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129966</v>
      </c>
      <c r="T6102">
        <v>2</v>
      </c>
      <c r="U6102">
        <v>0</v>
      </c>
      <c r="V6102">
        <v>3509082</v>
      </c>
    </row>
    <row r="6103" spans="1:22" x14ac:dyDescent="0.25">
      <c r="A6103">
        <v>6102</v>
      </c>
      <c r="B6103" t="s">
        <v>8672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225441</v>
      </c>
      <c r="T6103">
        <v>5</v>
      </c>
      <c r="U6103">
        <v>1</v>
      </c>
      <c r="V6103">
        <v>375735</v>
      </c>
    </row>
    <row r="6104" spans="1:22" x14ac:dyDescent="0.25">
      <c r="A6104">
        <v>6103</v>
      </c>
      <c r="B6104" t="s">
        <v>8672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10485</v>
      </c>
      <c r="T6104">
        <v>3</v>
      </c>
      <c r="U6104">
        <v>0</v>
      </c>
      <c r="V6104">
        <v>283095</v>
      </c>
    </row>
    <row r="6105" spans="1:22" x14ac:dyDescent="0.25">
      <c r="A6105">
        <v>6104</v>
      </c>
      <c r="B6105" t="s">
        <v>8672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5997</v>
      </c>
      <c r="T6105">
        <v>3</v>
      </c>
      <c r="U6105">
        <v>0</v>
      </c>
      <c r="V6105">
        <v>203898</v>
      </c>
    </row>
    <row r="6106" spans="1:22" x14ac:dyDescent="0.25">
      <c r="A6106">
        <v>6105</v>
      </c>
      <c r="B6106" t="s">
        <v>8675</v>
      </c>
      <c r="C6106">
        <v>2014</v>
      </c>
      <c r="D6106" s="1">
        <v>41874</v>
      </c>
      <c r="E6106" s="1">
        <v>41876</v>
      </c>
      <c r="F6106" t="s">
        <v>188</v>
      </c>
      <c r="G6106" t="s">
        <v>5927</v>
      </c>
      <c r="H6106" t="s">
        <v>5928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314532</v>
      </c>
      <c r="T6106">
        <v>2</v>
      </c>
      <c r="U6106">
        <v>4</v>
      </c>
      <c r="V6106">
        <v>-838752</v>
      </c>
    </row>
    <row r="6107" spans="1:22" x14ac:dyDescent="0.25">
      <c r="A6107">
        <v>6106</v>
      </c>
      <c r="B6107" t="s">
        <v>8676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13632</v>
      </c>
      <c r="T6107">
        <v>4</v>
      </c>
      <c r="U6107">
        <v>2</v>
      </c>
      <c r="V6107">
        <v>35784</v>
      </c>
    </row>
    <row r="6108" spans="1:22" x14ac:dyDescent="0.25">
      <c r="A6108">
        <v>6107</v>
      </c>
      <c r="B6108" t="s">
        <v>8677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19432</v>
      </c>
      <c r="T6108">
        <v>2</v>
      </c>
      <c r="U6108">
        <v>8</v>
      </c>
      <c r="V6108">
        <v>-495516</v>
      </c>
    </row>
    <row r="6109" spans="1:22" x14ac:dyDescent="0.25">
      <c r="A6109">
        <v>6108</v>
      </c>
      <c r="B6109" t="s">
        <v>8677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6544</v>
      </c>
      <c r="T6109">
        <v>5</v>
      </c>
      <c r="U6109">
        <v>2</v>
      </c>
      <c r="V6109">
        <v>-818</v>
      </c>
    </row>
    <row r="6110" spans="1:22" x14ac:dyDescent="0.25">
      <c r="A6110">
        <v>6109</v>
      </c>
      <c r="B6110" t="s">
        <v>8678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6730</v>
      </c>
      <c r="P6110" t="s">
        <v>46</v>
      </c>
      <c r="Q6110" t="s">
        <v>47</v>
      </c>
      <c r="R6110" t="s">
        <v>6731</v>
      </c>
      <c r="S6110">
        <v>6</v>
      </c>
      <c r="T6110">
        <v>2</v>
      </c>
      <c r="U6110">
        <v>2</v>
      </c>
      <c r="V6110">
        <v>21</v>
      </c>
    </row>
    <row r="6111" spans="1:22" x14ac:dyDescent="0.25">
      <c r="A6111">
        <v>6110</v>
      </c>
      <c r="B6111" t="s">
        <v>8678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5370</v>
      </c>
      <c r="P6111" t="s">
        <v>46</v>
      </c>
      <c r="Q6111" t="s">
        <v>75</v>
      </c>
      <c r="R6111" t="s">
        <v>5371</v>
      </c>
      <c r="S6111">
        <v>1908</v>
      </c>
      <c r="T6111">
        <v>3</v>
      </c>
      <c r="U6111">
        <v>8</v>
      </c>
      <c r="V6111">
        <v>-32436</v>
      </c>
    </row>
    <row r="6112" spans="1:22" x14ac:dyDescent="0.25">
      <c r="A6112">
        <v>6111</v>
      </c>
      <c r="B6112" t="s">
        <v>8679</v>
      </c>
      <c r="C6112">
        <v>2013</v>
      </c>
      <c r="D6112" s="1">
        <v>41591</v>
      </c>
      <c r="E6112" s="1">
        <v>41595</v>
      </c>
      <c r="F6112" t="s">
        <v>50</v>
      </c>
      <c r="G6112" t="s">
        <v>7105</v>
      </c>
      <c r="H6112" t="s">
        <v>7106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6356</v>
      </c>
      <c r="P6112" t="s">
        <v>32</v>
      </c>
      <c r="Q6112" t="s">
        <v>36</v>
      </c>
      <c r="R6112" t="s">
        <v>6357</v>
      </c>
      <c r="S6112">
        <v>1474802</v>
      </c>
      <c r="T6112">
        <v>7</v>
      </c>
      <c r="U6112">
        <v>3</v>
      </c>
      <c r="V6112">
        <v>-210686</v>
      </c>
    </row>
    <row r="6113" spans="1:22" x14ac:dyDescent="0.25">
      <c r="A6113">
        <v>6112</v>
      </c>
      <c r="B6113" t="s">
        <v>8679</v>
      </c>
      <c r="C6113">
        <v>2013</v>
      </c>
      <c r="D6113" s="1">
        <v>41591</v>
      </c>
      <c r="E6113" s="1">
        <v>41595</v>
      </c>
      <c r="F6113" t="s">
        <v>50</v>
      </c>
      <c r="G6113" t="s">
        <v>7105</v>
      </c>
      <c r="H6113" t="s">
        <v>7106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110096</v>
      </c>
      <c r="T6113">
        <v>2</v>
      </c>
      <c r="U6113">
        <v>2</v>
      </c>
      <c r="V6113">
        <v>330288</v>
      </c>
    </row>
    <row r="6114" spans="1:22" x14ac:dyDescent="0.25">
      <c r="A6114">
        <v>6113</v>
      </c>
      <c r="B6114" t="s">
        <v>8679</v>
      </c>
      <c r="C6114">
        <v>2013</v>
      </c>
      <c r="D6114" s="1">
        <v>41591</v>
      </c>
      <c r="E6114" s="1">
        <v>41595</v>
      </c>
      <c r="F6114" t="s">
        <v>50</v>
      </c>
      <c r="G6114" t="s">
        <v>7105</v>
      </c>
      <c r="H6114" t="s">
        <v>7106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16752</v>
      </c>
      <c r="T6114">
        <v>6</v>
      </c>
      <c r="U6114">
        <v>2</v>
      </c>
      <c r="V6114">
        <v>54444</v>
      </c>
    </row>
    <row r="6115" spans="1:22" x14ac:dyDescent="0.25">
      <c r="A6115">
        <v>6114</v>
      </c>
      <c r="B6115" t="s">
        <v>8679</v>
      </c>
      <c r="C6115">
        <v>2013</v>
      </c>
      <c r="D6115" s="1">
        <v>41591</v>
      </c>
      <c r="E6115" s="1">
        <v>41595</v>
      </c>
      <c r="F6115" t="s">
        <v>50</v>
      </c>
      <c r="G6115" t="s">
        <v>7105</v>
      </c>
      <c r="H6115" t="s">
        <v>7106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1537074</v>
      </c>
      <c r="T6115">
        <v>9</v>
      </c>
      <c r="U6115">
        <v>3</v>
      </c>
      <c r="V6115">
        <v>0</v>
      </c>
    </row>
    <row r="6116" spans="1:22" x14ac:dyDescent="0.25">
      <c r="A6116">
        <v>6115</v>
      </c>
      <c r="B6116" t="s">
        <v>8679</v>
      </c>
      <c r="C6116">
        <v>2013</v>
      </c>
      <c r="D6116" s="1">
        <v>41591</v>
      </c>
      <c r="E6116" s="1">
        <v>41595</v>
      </c>
      <c r="F6116" t="s">
        <v>50</v>
      </c>
      <c r="G6116" t="s">
        <v>7105</v>
      </c>
      <c r="H6116" t="s">
        <v>7106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449372</v>
      </c>
      <c r="T6116">
        <v>2</v>
      </c>
      <c r="U6116">
        <v>3</v>
      </c>
      <c r="V6116">
        <v>-128392</v>
      </c>
    </row>
    <row r="6117" spans="1:22" x14ac:dyDescent="0.25">
      <c r="A6117">
        <v>6116</v>
      </c>
      <c r="B6117" t="s">
        <v>8680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41904</v>
      </c>
      <c r="T6117">
        <v>6</v>
      </c>
      <c r="U6117">
        <v>2</v>
      </c>
      <c r="V6117">
        <v>141426</v>
      </c>
    </row>
    <row r="6118" spans="1:22" x14ac:dyDescent="0.25">
      <c r="A6118">
        <v>6117</v>
      </c>
      <c r="B6118" t="s">
        <v>8682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8683</v>
      </c>
      <c r="P6118" t="s">
        <v>71</v>
      </c>
      <c r="Q6118" t="s">
        <v>72</v>
      </c>
      <c r="R6118" t="s">
        <v>8684</v>
      </c>
      <c r="S6118">
        <v>227996</v>
      </c>
      <c r="T6118">
        <v>4</v>
      </c>
      <c r="U6118">
        <v>0</v>
      </c>
      <c r="V6118">
        <v>5927896</v>
      </c>
    </row>
    <row r="6119" spans="1:22" x14ac:dyDescent="0.25">
      <c r="A6119">
        <v>6118</v>
      </c>
      <c r="B6119" t="s">
        <v>8682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1494</v>
      </c>
      <c r="T6119">
        <v>3</v>
      </c>
      <c r="U6119">
        <v>0</v>
      </c>
      <c r="V6119">
        <v>68724</v>
      </c>
    </row>
    <row r="6120" spans="1:22" x14ac:dyDescent="0.25">
      <c r="A6120">
        <v>6119</v>
      </c>
      <c r="B6120" t="s">
        <v>8685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191976</v>
      </c>
      <c r="T6120">
        <v>3</v>
      </c>
      <c r="U6120">
        <v>2</v>
      </c>
      <c r="V6120">
        <v>191976</v>
      </c>
    </row>
    <row r="6121" spans="1:22" x14ac:dyDescent="0.25">
      <c r="A6121">
        <v>6120</v>
      </c>
      <c r="B6121" t="s">
        <v>8685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23832</v>
      </c>
      <c r="T6121">
        <v>3</v>
      </c>
      <c r="U6121">
        <v>2</v>
      </c>
      <c r="V6121">
        <v>65538</v>
      </c>
    </row>
    <row r="6122" spans="1:22" x14ac:dyDescent="0.25">
      <c r="A6122">
        <v>6121</v>
      </c>
      <c r="B6122" t="s">
        <v>8685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409216</v>
      </c>
      <c r="T6122">
        <v>8</v>
      </c>
      <c r="U6122">
        <v>2</v>
      </c>
      <c r="V6122">
        <v>613824</v>
      </c>
    </row>
    <row r="6123" spans="1:22" x14ac:dyDescent="0.25">
      <c r="A6123">
        <v>6122</v>
      </c>
      <c r="B6123" t="s">
        <v>8685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72588</v>
      </c>
      <c r="T6123">
        <v>2</v>
      </c>
      <c r="U6123">
        <v>7</v>
      </c>
      <c r="V6123">
        <v>-1282388</v>
      </c>
    </row>
    <row r="6124" spans="1:22" x14ac:dyDescent="0.25">
      <c r="A6124">
        <v>6123</v>
      </c>
      <c r="B6124" t="s">
        <v>8686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5916</v>
      </c>
      <c r="P6124" t="s">
        <v>46</v>
      </c>
      <c r="Q6124" t="s">
        <v>59</v>
      </c>
      <c r="R6124" t="s">
        <v>5917</v>
      </c>
      <c r="S6124">
        <v>61568</v>
      </c>
      <c r="T6124">
        <v>2</v>
      </c>
      <c r="U6124">
        <v>2</v>
      </c>
      <c r="V6124">
        <v>46176</v>
      </c>
    </row>
    <row r="6125" spans="1:22" x14ac:dyDescent="0.25">
      <c r="A6125">
        <v>6124</v>
      </c>
      <c r="B6125" t="s">
        <v>8687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7163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2096</v>
      </c>
      <c r="T6125">
        <v>4</v>
      </c>
      <c r="U6125">
        <v>2</v>
      </c>
      <c r="V6125">
        <v>6812</v>
      </c>
    </row>
    <row r="6126" spans="1:22" x14ac:dyDescent="0.25">
      <c r="A6126">
        <v>6125</v>
      </c>
      <c r="B6126" t="s">
        <v>8688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4475</v>
      </c>
      <c r="T6126">
        <v>5</v>
      </c>
      <c r="U6126">
        <v>0</v>
      </c>
      <c r="V6126">
        <v>85025</v>
      </c>
    </row>
    <row r="6127" spans="1:22" x14ac:dyDescent="0.25">
      <c r="A6127">
        <v>6126</v>
      </c>
      <c r="B6127" t="s">
        <v>8688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8689</v>
      </c>
      <c r="P6127" t="s">
        <v>46</v>
      </c>
      <c r="Q6127" t="s">
        <v>90</v>
      </c>
      <c r="R6127" t="s">
        <v>8690</v>
      </c>
      <c r="S6127">
        <v>1196</v>
      </c>
      <c r="T6127">
        <v>2</v>
      </c>
      <c r="U6127">
        <v>0</v>
      </c>
      <c r="V6127">
        <v>5382</v>
      </c>
    </row>
    <row r="6128" spans="1:22" x14ac:dyDescent="0.25">
      <c r="A6128">
        <v>6127</v>
      </c>
      <c r="B6128" t="s">
        <v>8688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3912</v>
      </c>
      <c r="T6128">
        <v>1</v>
      </c>
      <c r="U6128">
        <v>2</v>
      </c>
      <c r="V6128">
        <v>12714</v>
      </c>
    </row>
    <row r="6129" spans="1:22" x14ac:dyDescent="0.25">
      <c r="A6129">
        <v>6128</v>
      </c>
      <c r="B6129" t="s">
        <v>8691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327996</v>
      </c>
      <c r="T6129">
        <v>6</v>
      </c>
      <c r="U6129">
        <v>1</v>
      </c>
      <c r="V6129">
        <v>54666</v>
      </c>
    </row>
    <row r="6130" spans="1:22" x14ac:dyDescent="0.25">
      <c r="A6130">
        <v>6129</v>
      </c>
      <c r="B6130" t="s">
        <v>8692</v>
      </c>
      <c r="C6130">
        <v>2011</v>
      </c>
      <c r="D6130" s="1">
        <v>40841</v>
      </c>
      <c r="E6130" s="1">
        <v>40844</v>
      </c>
      <c r="F6130" t="s">
        <v>188</v>
      </c>
      <c r="G6130" t="s">
        <v>6419</v>
      </c>
      <c r="H6130" t="s">
        <v>6420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49408</v>
      </c>
      <c r="T6130">
        <v>4</v>
      </c>
      <c r="U6130">
        <v>2</v>
      </c>
      <c r="V6130">
        <v>18528</v>
      </c>
    </row>
    <row r="6131" spans="1:22" x14ac:dyDescent="0.25">
      <c r="A6131">
        <v>6130</v>
      </c>
      <c r="B6131" t="s">
        <v>8693</v>
      </c>
      <c r="C6131">
        <v>2014</v>
      </c>
      <c r="D6131" s="1">
        <v>41725</v>
      </c>
      <c r="E6131" s="1">
        <v>41732</v>
      </c>
      <c r="F6131" t="s">
        <v>50</v>
      </c>
      <c r="G6131" t="s">
        <v>8694</v>
      </c>
      <c r="H6131" t="s">
        <v>8695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5325</v>
      </c>
      <c r="T6131">
        <v>3</v>
      </c>
      <c r="U6131">
        <v>0</v>
      </c>
      <c r="V6131">
        <v>207675</v>
      </c>
    </row>
    <row r="6132" spans="1:22" x14ac:dyDescent="0.25">
      <c r="A6132">
        <v>6131</v>
      </c>
      <c r="B6132" t="s">
        <v>8693</v>
      </c>
      <c r="C6132">
        <v>2014</v>
      </c>
      <c r="D6132" s="1">
        <v>41725</v>
      </c>
      <c r="E6132" s="1">
        <v>41732</v>
      </c>
      <c r="F6132" t="s">
        <v>50</v>
      </c>
      <c r="G6132" t="s">
        <v>8694</v>
      </c>
      <c r="H6132" t="s">
        <v>8695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376</v>
      </c>
      <c r="T6132">
        <v>2</v>
      </c>
      <c r="U6132">
        <v>0</v>
      </c>
      <c r="V6132">
        <v>1316</v>
      </c>
    </row>
    <row r="6133" spans="1:22" x14ac:dyDescent="0.25">
      <c r="A6133">
        <v>6132</v>
      </c>
      <c r="B6133" t="s">
        <v>8696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767214</v>
      </c>
      <c r="T6133">
        <v>14</v>
      </c>
      <c r="U6133">
        <v>1</v>
      </c>
      <c r="V6133">
        <v>1619674</v>
      </c>
    </row>
    <row r="6134" spans="1:22" x14ac:dyDescent="0.25">
      <c r="A6134">
        <v>6133</v>
      </c>
      <c r="B6134" t="s">
        <v>8697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8698</v>
      </c>
      <c r="L6134" t="s">
        <v>335</v>
      </c>
      <c r="M6134">
        <v>37087</v>
      </c>
      <c r="N6134" t="s">
        <v>30</v>
      </c>
      <c r="O6134" t="s">
        <v>6535</v>
      </c>
      <c r="P6134" t="s">
        <v>46</v>
      </c>
      <c r="Q6134" t="s">
        <v>90</v>
      </c>
      <c r="R6134" t="s">
        <v>6536</v>
      </c>
      <c r="S6134">
        <v>16396</v>
      </c>
      <c r="T6134">
        <v>5</v>
      </c>
      <c r="U6134">
        <v>2</v>
      </c>
      <c r="V6134">
        <v>594355</v>
      </c>
    </row>
    <row r="6135" spans="1:22" x14ac:dyDescent="0.25">
      <c r="A6135">
        <v>6134</v>
      </c>
      <c r="B6135" t="s">
        <v>8699</v>
      </c>
      <c r="C6135">
        <v>2013</v>
      </c>
      <c r="D6135" s="1">
        <v>41503</v>
      </c>
      <c r="E6135" s="1">
        <v>41506</v>
      </c>
      <c r="F6135" t="s">
        <v>188</v>
      </c>
      <c r="G6135" t="s">
        <v>8700</v>
      </c>
      <c r="H6135" t="s">
        <v>8701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6561</v>
      </c>
      <c r="P6135" t="s">
        <v>32</v>
      </c>
      <c r="Q6135" t="s">
        <v>56</v>
      </c>
      <c r="R6135" t="s">
        <v>6562</v>
      </c>
      <c r="S6135">
        <v>16128</v>
      </c>
      <c r="T6135">
        <v>2</v>
      </c>
      <c r="U6135">
        <v>2</v>
      </c>
      <c r="V6135">
        <v>12096</v>
      </c>
    </row>
    <row r="6136" spans="1:22" x14ac:dyDescent="0.25">
      <c r="A6136">
        <v>6135</v>
      </c>
      <c r="B6136" t="s">
        <v>8702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5614</v>
      </c>
      <c r="H6136" t="s">
        <v>5615</v>
      </c>
      <c r="I6136" t="s">
        <v>26</v>
      </c>
      <c r="J6136" t="s">
        <v>27</v>
      </c>
      <c r="K6136" t="s">
        <v>6922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1928</v>
      </c>
      <c r="T6136">
        <v>4</v>
      </c>
      <c r="U6136">
        <v>0</v>
      </c>
      <c r="V6136">
        <v>55912</v>
      </c>
    </row>
    <row r="6137" spans="1:22" x14ac:dyDescent="0.25">
      <c r="A6137">
        <v>6136</v>
      </c>
      <c r="B6137" t="s">
        <v>8703</v>
      </c>
      <c r="C6137">
        <v>2012</v>
      </c>
      <c r="D6137" s="1">
        <v>41200</v>
      </c>
      <c r="E6137" s="1">
        <v>41204</v>
      </c>
      <c r="F6137" t="s">
        <v>50</v>
      </c>
      <c r="G6137" t="s">
        <v>5337</v>
      </c>
      <c r="H6137" t="s">
        <v>5338</v>
      </c>
      <c r="I6137" t="s">
        <v>102</v>
      </c>
      <c r="J6137" t="s">
        <v>27</v>
      </c>
      <c r="K6137" t="s">
        <v>7288</v>
      </c>
      <c r="L6137" t="s">
        <v>104</v>
      </c>
      <c r="M6137">
        <v>78501</v>
      </c>
      <c r="N6137" t="s">
        <v>105</v>
      </c>
      <c r="O6137" t="s">
        <v>6871</v>
      </c>
      <c r="P6137" t="s">
        <v>71</v>
      </c>
      <c r="Q6137" t="s">
        <v>161</v>
      </c>
      <c r="R6137" t="s">
        <v>6872</v>
      </c>
      <c r="S6137">
        <v>27696</v>
      </c>
      <c r="T6137">
        <v>3</v>
      </c>
      <c r="U6137">
        <v>2</v>
      </c>
      <c r="V6137">
        <v>3462</v>
      </c>
    </row>
    <row r="6138" spans="1:22" x14ac:dyDescent="0.25">
      <c r="A6138">
        <v>6137</v>
      </c>
      <c r="B6138" t="s">
        <v>8703</v>
      </c>
      <c r="C6138">
        <v>2012</v>
      </c>
      <c r="D6138" s="1">
        <v>41200</v>
      </c>
      <c r="E6138" s="1">
        <v>41204</v>
      </c>
      <c r="F6138" t="s">
        <v>50</v>
      </c>
      <c r="G6138" t="s">
        <v>5337</v>
      </c>
      <c r="H6138" t="s">
        <v>5338</v>
      </c>
      <c r="I6138" t="s">
        <v>102</v>
      </c>
      <c r="J6138" t="s">
        <v>27</v>
      </c>
      <c r="K6138" t="s">
        <v>7288</v>
      </c>
      <c r="L6138" t="s">
        <v>104</v>
      </c>
      <c r="M6138">
        <v>78501</v>
      </c>
      <c r="N6138" t="s">
        <v>105</v>
      </c>
      <c r="O6138" t="s">
        <v>5354</v>
      </c>
      <c r="P6138" t="s">
        <v>46</v>
      </c>
      <c r="Q6138" t="s">
        <v>78</v>
      </c>
      <c r="R6138" t="s">
        <v>5355</v>
      </c>
      <c r="S6138">
        <v>73164</v>
      </c>
      <c r="T6138">
        <v>6</v>
      </c>
      <c r="U6138">
        <v>8</v>
      </c>
      <c r="V6138">
        <v>-1865682</v>
      </c>
    </row>
    <row r="6139" spans="1:22" x14ac:dyDescent="0.25">
      <c r="A6139">
        <v>6138</v>
      </c>
      <c r="B6139" t="s">
        <v>8704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7237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32064</v>
      </c>
      <c r="T6139">
        <v>6</v>
      </c>
      <c r="U6139">
        <v>2</v>
      </c>
      <c r="V6139">
        <v>112224</v>
      </c>
    </row>
    <row r="6140" spans="1:22" x14ac:dyDescent="0.25">
      <c r="A6140">
        <v>6139</v>
      </c>
      <c r="B6140" t="s">
        <v>8705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205666</v>
      </c>
      <c r="T6140">
        <v>2</v>
      </c>
      <c r="U6140">
        <v>15</v>
      </c>
      <c r="V6140">
        <v>-12098</v>
      </c>
    </row>
    <row r="6141" spans="1:22" x14ac:dyDescent="0.25">
      <c r="A6141">
        <v>6140</v>
      </c>
      <c r="B6141" t="s">
        <v>8706</v>
      </c>
      <c r="C6141">
        <v>2012</v>
      </c>
      <c r="D6141" s="1">
        <v>41017</v>
      </c>
      <c r="E6141" s="1">
        <v>41019</v>
      </c>
      <c r="F6141" t="s">
        <v>188</v>
      </c>
      <c r="G6141" t="s">
        <v>6950</v>
      </c>
      <c r="H6141" t="s">
        <v>6951</v>
      </c>
      <c r="I6141" t="s">
        <v>26</v>
      </c>
      <c r="J6141" t="s">
        <v>27</v>
      </c>
      <c r="K6141" t="s">
        <v>8707</v>
      </c>
      <c r="L6141" t="s">
        <v>43</v>
      </c>
      <c r="M6141">
        <v>93454</v>
      </c>
      <c r="N6141" t="s">
        <v>44</v>
      </c>
      <c r="O6141" t="s">
        <v>5916</v>
      </c>
      <c r="P6141" t="s">
        <v>46</v>
      </c>
      <c r="Q6141" t="s">
        <v>59</v>
      </c>
      <c r="R6141" t="s">
        <v>5917</v>
      </c>
      <c r="S6141">
        <v>11544</v>
      </c>
      <c r="T6141">
        <v>3</v>
      </c>
      <c r="U6141">
        <v>0</v>
      </c>
      <c r="V6141">
        <v>300144</v>
      </c>
    </row>
    <row r="6142" spans="1:22" x14ac:dyDescent="0.25">
      <c r="A6142">
        <v>6141</v>
      </c>
      <c r="B6142" t="s">
        <v>8708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8535</v>
      </c>
      <c r="P6142" t="s">
        <v>46</v>
      </c>
      <c r="Q6142" t="s">
        <v>90</v>
      </c>
      <c r="R6142" t="s">
        <v>8536</v>
      </c>
      <c r="S6142">
        <v>2748</v>
      </c>
      <c r="T6142">
        <v>5</v>
      </c>
      <c r="U6142">
        <v>0</v>
      </c>
      <c r="V6142">
        <v>134652</v>
      </c>
    </row>
    <row r="6143" spans="1:22" x14ac:dyDescent="0.25">
      <c r="A6143">
        <v>6142</v>
      </c>
      <c r="B6143" t="s">
        <v>8708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19564</v>
      </c>
      <c r="T6143">
        <v>4</v>
      </c>
      <c r="U6143">
        <v>0</v>
      </c>
      <c r="V6143">
        <v>39128</v>
      </c>
    </row>
    <row r="6144" spans="1:22" x14ac:dyDescent="0.25">
      <c r="A6144">
        <v>6143</v>
      </c>
      <c r="B6144" t="s">
        <v>8708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25798</v>
      </c>
      <c r="T6144">
        <v>2</v>
      </c>
      <c r="U6144">
        <v>0</v>
      </c>
      <c r="V6144">
        <v>748142</v>
      </c>
    </row>
    <row r="6145" spans="1:22" x14ac:dyDescent="0.25">
      <c r="A6145">
        <v>6144</v>
      </c>
      <c r="B6145" t="s">
        <v>8708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6845</v>
      </c>
      <c r="P6145" t="s">
        <v>46</v>
      </c>
      <c r="Q6145" t="s">
        <v>68</v>
      </c>
      <c r="R6145" t="s">
        <v>6846</v>
      </c>
      <c r="S6145">
        <v>11904</v>
      </c>
      <c r="T6145">
        <v>6</v>
      </c>
      <c r="U6145">
        <v>0</v>
      </c>
      <c r="V6145">
        <v>488064</v>
      </c>
    </row>
    <row r="6146" spans="1:22" x14ac:dyDescent="0.25">
      <c r="A6146">
        <v>6145</v>
      </c>
      <c r="B6146" t="s">
        <v>8709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2007</v>
      </c>
      <c r="T6146">
        <v>3</v>
      </c>
      <c r="U6146">
        <v>0</v>
      </c>
      <c r="V6146">
        <v>92322</v>
      </c>
    </row>
    <row r="6147" spans="1:22" x14ac:dyDescent="0.25">
      <c r="A6147">
        <v>6146</v>
      </c>
      <c r="B6147" t="s">
        <v>8710</v>
      </c>
      <c r="C6147">
        <v>2011</v>
      </c>
      <c r="D6147" s="1">
        <v>40899</v>
      </c>
      <c r="E6147" s="1">
        <v>40903</v>
      </c>
      <c r="F6147" t="s">
        <v>50</v>
      </c>
      <c r="G6147" t="s">
        <v>7142</v>
      </c>
      <c r="H6147" t="s">
        <v>7143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1176</v>
      </c>
      <c r="T6147">
        <v>4</v>
      </c>
      <c r="U6147">
        <v>0</v>
      </c>
      <c r="V6147">
        <v>31752</v>
      </c>
    </row>
    <row r="6148" spans="1:22" x14ac:dyDescent="0.25">
      <c r="A6148">
        <v>6147</v>
      </c>
      <c r="B6148" t="s">
        <v>8711</v>
      </c>
      <c r="C6148">
        <v>2014</v>
      </c>
      <c r="D6148" s="1">
        <v>41965</v>
      </c>
      <c r="E6148" s="1">
        <v>41969</v>
      </c>
      <c r="F6148" t="s">
        <v>50</v>
      </c>
      <c r="G6148" t="s">
        <v>5287</v>
      </c>
      <c r="H6148" t="s">
        <v>5288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1176</v>
      </c>
      <c r="T6148">
        <v>4</v>
      </c>
      <c r="U6148">
        <v>0</v>
      </c>
      <c r="V6148">
        <v>31752</v>
      </c>
    </row>
    <row r="6149" spans="1:22" x14ac:dyDescent="0.25">
      <c r="A6149">
        <v>6148</v>
      </c>
      <c r="B6149" t="s">
        <v>8711</v>
      </c>
      <c r="C6149">
        <v>2014</v>
      </c>
      <c r="D6149" s="1">
        <v>41965</v>
      </c>
      <c r="E6149" s="1">
        <v>41969</v>
      </c>
      <c r="F6149" t="s">
        <v>50</v>
      </c>
      <c r="G6149" t="s">
        <v>5287</v>
      </c>
      <c r="H6149" t="s">
        <v>5288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40736</v>
      </c>
      <c r="T6149">
        <v>2</v>
      </c>
      <c r="U6149">
        <v>2</v>
      </c>
      <c r="V6149">
        <v>147668</v>
      </c>
    </row>
    <row r="6150" spans="1:22" x14ac:dyDescent="0.25">
      <c r="A6150">
        <v>6149</v>
      </c>
      <c r="B6150" t="s">
        <v>8712</v>
      </c>
      <c r="C6150">
        <v>2013</v>
      </c>
      <c r="D6150" s="1">
        <v>41453</v>
      </c>
      <c r="E6150" s="1">
        <v>41455</v>
      </c>
      <c r="F6150" t="s">
        <v>23</v>
      </c>
      <c r="G6150" t="s">
        <v>6021</v>
      </c>
      <c r="H6150" t="s">
        <v>6022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6735</v>
      </c>
      <c r="P6150" t="s">
        <v>71</v>
      </c>
      <c r="Q6150" t="s">
        <v>72</v>
      </c>
      <c r="R6150" t="s">
        <v>6736</v>
      </c>
      <c r="S6150">
        <v>201584</v>
      </c>
      <c r="T6150">
        <v>2</v>
      </c>
      <c r="U6150">
        <v>2</v>
      </c>
      <c r="V6150">
        <v>12599</v>
      </c>
    </row>
    <row r="6151" spans="1:22" x14ac:dyDescent="0.25">
      <c r="A6151">
        <v>6150</v>
      </c>
      <c r="B6151" t="s">
        <v>8713</v>
      </c>
      <c r="C6151">
        <v>2014</v>
      </c>
      <c r="D6151" s="1">
        <v>42002</v>
      </c>
      <c r="E6151" s="1">
        <v>42005</v>
      </c>
      <c r="F6151" t="s">
        <v>188</v>
      </c>
      <c r="G6151" t="s">
        <v>6310</v>
      </c>
      <c r="H6151" t="s">
        <v>6311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340704</v>
      </c>
      <c r="T6151">
        <v>6</v>
      </c>
      <c r="U6151">
        <v>2</v>
      </c>
      <c r="V6151">
        <v>-340704</v>
      </c>
    </row>
    <row r="6152" spans="1:22" x14ac:dyDescent="0.25">
      <c r="A6152">
        <v>6151</v>
      </c>
      <c r="B6152" t="s">
        <v>8714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6697</v>
      </c>
      <c r="P6152" t="s">
        <v>32</v>
      </c>
      <c r="Q6152" t="s">
        <v>33</v>
      </c>
      <c r="R6152" t="s">
        <v>6698</v>
      </c>
      <c r="S6152">
        <v>3549</v>
      </c>
      <c r="T6152">
        <v>5</v>
      </c>
      <c r="U6152">
        <v>0</v>
      </c>
      <c r="V6152">
        <v>88725</v>
      </c>
    </row>
    <row r="6153" spans="1:22" x14ac:dyDescent="0.25">
      <c r="A6153">
        <v>6152</v>
      </c>
      <c r="B6153" t="s">
        <v>8715</v>
      </c>
      <c r="C6153">
        <v>2011</v>
      </c>
      <c r="D6153" s="1">
        <v>40620</v>
      </c>
      <c r="E6153" s="1">
        <v>40623</v>
      </c>
      <c r="F6153" t="s">
        <v>23</v>
      </c>
      <c r="G6153" t="s">
        <v>7272</v>
      </c>
      <c r="H6153" t="s">
        <v>7273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7051</v>
      </c>
      <c r="P6153" t="s">
        <v>32</v>
      </c>
      <c r="Q6153" t="s">
        <v>33</v>
      </c>
      <c r="R6153" t="s">
        <v>7052</v>
      </c>
      <c r="S6153">
        <v>119833</v>
      </c>
      <c r="T6153">
        <v>10</v>
      </c>
      <c r="U6153">
        <v>15</v>
      </c>
      <c r="V6153">
        <v>7049</v>
      </c>
    </row>
    <row r="6154" spans="1:22" x14ac:dyDescent="0.25">
      <c r="A6154">
        <v>6153</v>
      </c>
      <c r="B6154" t="s">
        <v>8716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8792</v>
      </c>
      <c r="T6154">
        <v>4</v>
      </c>
      <c r="U6154">
        <v>0</v>
      </c>
      <c r="V6154">
        <v>8792</v>
      </c>
    </row>
    <row r="6155" spans="1:22" x14ac:dyDescent="0.25">
      <c r="A6155">
        <v>6154</v>
      </c>
      <c r="B6155" t="s">
        <v>8717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5856</v>
      </c>
      <c r="P6155" t="s">
        <v>32</v>
      </c>
      <c r="Q6155" t="s">
        <v>65</v>
      </c>
      <c r="R6155" t="s">
        <v>5857</v>
      </c>
      <c r="S6155">
        <v>51968</v>
      </c>
      <c r="T6155">
        <v>2</v>
      </c>
      <c r="U6155">
        <v>2</v>
      </c>
      <c r="V6155">
        <v>103936</v>
      </c>
    </row>
    <row r="6156" spans="1:22" x14ac:dyDescent="0.25">
      <c r="A6156">
        <v>6155</v>
      </c>
      <c r="B6156" t="s">
        <v>8717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51336</v>
      </c>
      <c r="T6156">
        <v>3</v>
      </c>
      <c r="U6156">
        <v>2</v>
      </c>
      <c r="V6156">
        <v>57753</v>
      </c>
    </row>
    <row r="6157" spans="1:22" x14ac:dyDescent="0.25">
      <c r="A6157">
        <v>6156</v>
      </c>
      <c r="B6157" t="s">
        <v>8717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332704</v>
      </c>
      <c r="T6157">
        <v>1</v>
      </c>
      <c r="U6157">
        <v>2</v>
      </c>
      <c r="V6157">
        <v>332704</v>
      </c>
    </row>
    <row r="6158" spans="1:22" x14ac:dyDescent="0.25">
      <c r="A6158">
        <v>6157</v>
      </c>
      <c r="B6158" t="s">
        <v>8717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5697</v>
      </c>
      <c r="P6158" t="s">
        <v>32</v>
      </c>
      <c r="Q6158" t="s">
        <v>65</v>
      </c>
      <c r="R6158" t="s">
        <v>5698</v>
      </c>
      <c r="S6158">
        <v>42408</v>
      </c>
      <c r="T6158">
        <v>3</v>
      </c>
      <c r="U6158">
        <v>2</v>
      </c>
      <c r="V6158">
        <v>95418</v>
      </c>
    </row>
    <row r="6159" spans="1:22" x14ac:dyDescent="0.25">
      <c r="A6159">
        <v>6158</v>
      </c>
      <c r="B6159" t="s">
        <v>8718</v>
      </c>
      <c r="C6159">
        <v>2013</v>
      </c>
      <c r="D6159" s="1">
        <v>41490</v>
      </c>
      <c r="E6159" s="1">
        <v>41492</v>
      </c>
      <c r="F6159" t="s">
        <v>23</v>
      </c>
      <c r="G6159" t="s">
        <v>7438</v>
      </c>
      <c r="H6159" t="s">
        <v>7439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8154</v>
      </c>
      <c r="T6159">
        <v>3</v>
      </c>
      <c r="U6159">
        <v>0</v>
      </c>
      <c r="V6159">
        <v>383238</v>
      </c>
    </row>
    <row r="6160" spans="1:22" x14ac:dyDescent="0.25">
      <c r="A6160">
        <v>6159</v>
      </c>
      <c r="B6160" t="s">
        <v>8718</v>
      </c>
      <c r="C6160">
        <v>2013</v>
      </c>
      <c r="D6160" s="1">
        <v>41490</v>
      </c>
      <c r="E6160" s="1">
        <v>41492</v>
      </c>
      <c r="F6160" t="s">
        <v>23</v>
      </c>
      <c r="G6160" t="s">
        <v>7438</v>
      </c>
      <c r="H6160" t="s">
        <v>7439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8719</v>
      </c>
      <c r="P6160" t="s">
        <v>71</v>
      </c>
      <c r="Q6160" t="s">
        <v>161</v>
      </c>
      <c r="R6160" t="s">
        <v>8720</v>
      </c>
      <c r="S6160">
        <v>16728</v>
      </c>
      <c r="T6160">
        <v>12</v>
      </c>
      <c r="U6160">
        <v>0</v>
      </c>
      <c r="V6160">
        <v>234192</v>
      </c>
    </row>
    <row r="6161" spans="1:22" x14ac:dyDescent="0.25">
      <c r="A6161">
        <v>6160</v>
      </c>
      <c r="B6161" t="s">
        <v>8721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7503</v>
      </c>
      <c r="P6161" t="s">
        <v>46</v>
      </c>
      <c r="Q6161" t="s">
        <v>59</v>
      </c>
      <c r="R6161" t="s">
        <v>7504</v>
      </c>
      <c r="S6161">
        <v>77268</v>
      </c>
      <c r="T6161">
        <v>4</v>
      </c>
      <c r="U6161">
        <v>0</v>
      </c>
      <c r="V6161">
        <v>1081752</v>
      </c>
    </row>
    <row r="6162" spans="1:22" x14ac:dyDescent="0.25">
      <c r="A6162">
        <v>6161</v>
      </c>
      <c r="B6162" t="s">
        <v>8722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323976</v>
      </c>
      <c r="T6162">
        <v>3</v>
      </c>
      <c r="U6162">
        <v>2</v>
      </c>
      <c r="V6162">
        <v>283479</v>
      </c>
    </row>
    <row r="6163" spans="1:22" x14ac:dyDescent="0.25">
      <c r="A6163">
        <v>6162</v>
      </c>
      <c r="B6163" t="s">
        <v>8722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11808</v>
      </c>
      <c r="T6163">
        <v>4</v>
      </c>
      <c r="U6163">
        <v>2</v>
      </c>
      <c r="V6163">
        <v>39852</v>
      </c>
    </row>
    <row r="6164" spans="1:22" x14ac:dyDescent="0.25">
      <c r="A6164">
        <v>6163</v>
      </c>
      <c r="B6164" t="s">
        <v>8722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2616</v>
      </c>
      <c r="T6164">
        <v>3</v>
      </c>
      <c r="U6164">
        <v>2</v>
      </c>
      <c r="V6164">
        <v>1962</v>
      </c>
    </row>
    <row r="6165" spans="1:22" x14ac:dyDescent="0.25">
      <c r="A6165">
        <v>6164</v>
      </c>
      <c r="B6165" t="s">
        <v>8722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5812</v>
      </c>
      <c r="P6165" t="s">
        <v>46</v>
      </c>
      <c r="Q6165" t="s">
        <v>75</v>
      </c>
      <c r="R6165" t="s">
        <v>5813</v>
      </c>
      <c r="S6165">
        <v>3357</v>
      </c>
      <c r="T6165">
        <v>5</v>
      </c>
      <c r="U6165">
        <v>7</v>
      </c>
      <c r="V6165">
        <v>-25737</v>
      </c>
    </row>
    <row r="6166" spans="1:22" x14ac:dyDescent="0.25">
      <c r="A6166">
        <v>6165</v>
      </c>
      <c r="B6166" t="s">
        <v>8722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4992</v>
      </c>
      <c r="T6166">
        <v>3</v>
      </c>
      <c r="U6166">
        <v>2</v>
      </c>
      <c r="V6166">
        <v>13728</v>
      </c>
    </row>
    <row r="6167" spans="1:22" x14ac:dyDescent="0.25">
      <c r="A6167">
        <v>6166</v>
      </c>
      <c r="B6167" t="s">
        <v>8722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7630</v>
      </c>
      <c r="P6167" t="s">
        <v>32</v>
      </c>
      <c r="Q6167" t="s">
        <v>65</v>
      </c>
      <c r="R6167" t="s">
        <v>7631</v>
      </c>
      <c r="S6167">
        <v>20016</v>
      </c>
      <c r="T6167">
        <v>3</v>
      </c>
      <c r="U6167">
        <v>2</v>
      </c>
      <c r="V6167">
        <v>55044</v>
      </c>
    </row>
    <row r="6168" spans="1:22" x14ac:dyDescent="0.25">
      <c r="A6168">
        <v>6167</v>
      </c>
      <c r="B6168" t="s">
        <v>8722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8673</v>
      </c>
      <c r="P6168" t="s">
        <v>71</v>
      </c>
      <c r="Q6168" t="s">
        <v>161</v>
      </c>
      <c r="R6168" t="s">
        <v>8674</v>
      </c>
      <c r="S6168">
        <v>17024</v>
      </c>
      <c r="T6168">
        <v>2</v>
      </c>
      <c r="U6168">
        <v>2</v>
      </c>
      <c r="V6168">
        <v>532</v>
      </c>
    </row>
    <row r="6169" spans="1:22" x14ac:dyDescent="0.25">
      <c r="A6169">
        <v>6168</v>
      </c>
      <c r="B6169" t="s">
        <v>8723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117456</v>
      </c>
      <c r="T6169">
        <v>3</v>
      </c>
      <c r="U6169">
        <v>2</v>
      </c>
      <c r="V6169">
        <v>44046</v>
      </c>
    </row>
    <row r="6170" spans="1:22" x14ac:dyDescent="0.25">
      <c r="A6170">
        <v>6169</v>
      </c>
      <c r="B6170" t="s">
        <v>8724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2296</v>
      </c>
      <c r="T6170">
        <v>2</v>
      </c>
      <c r="U6170">
        <v>0</v>
      </c>
      <c r="V6170">
        <v>112504</v>
      </c>
    </row>
    <row r="6171" spans="1:22" x14ac:dyDescent="0.25">
      <c r="A6171">
        <v>6170</v>
      </c>
      <c r="B6171" t="s">
        <v>8725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1336</v>
      </c>
      <c r="T6171">
        <v>2</v>
      </c>
      <c r="U6171">
        <v>0</v>
      </c>
      <c r="V6171">
        <v>64128</v>
      </c>
    </row>
    <row r="6172" spans="1:22" x14ac:dyDescent="0.25">
      <c r="A6172">
        <v>6171</v>
      </c>
      <c r="B6172" t="s">
        <v>8726</v>
      </c>
      <c r="C6172">
        <v>2013</v>
      </c>
      <c r="D6172" s="1">
        <v>41628</v>
      </c>
      <c r="E6172" s="1">
        <v>41633</v>
      </c>
      <c r="F6172" t="s">
        <v>23</v>
      </c>
      <c r="G6172" t="s">
        <v>8727</v>
      </c>
      <c r="H6172" t="s">
        <v>8728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5770</v>
      </c>
      <c r="P6172" t="s">
        <v>46</v>
      </c>
      <c r="Q6172" t="s">
        <v>75</v>
      </c>
      <c r="R6172" t="s">
        <v>5771</v>
      </c>
      <c r="S6172">
        <v>34248</v>
      </c>
      <c r="T6172">
        <v>3</v>
      </c>
      <c r="U6172">
        <v>2</v>
      </c>
      <c r="V6172">
        <v>115587</v>
      </c>
    </row>
    <row r="6173" spans="1:22" x14ac:dyDescent="0.25">
      <c r="A6173">
        <v>6172</v>
      </c>
      <c r="B6173" t="s">
        <v>8726</v>
      </c>
      <c r="C6173">
        <v>2013</v>
      </c>
      <c r="D6173" s="1">
        <v>41628</v>
      </c>
      <c r="E6173" s="1">
        <v>41633</v>
      </c>
      <c r="F6173" t="s">
        <v>23</v>
      </c>
      <c r="G6173" t="s">
        <v>8727</v>
      </c>
      <c r="H6173" t="s">
        <v>8728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352</v>
      </c>
      <c r="T6173">
        <v>2</v>
      </c>
      <c r="U6173">
        <v>0</v>
      </c>
      <c r="V6173">
        <v>10208</v>
      </c>
    </row>
    <row r="6174" spans="1:22" x14ac:dyDescent="0.25">
      <c r="A6174">
        <v>6173</v>
      </c>
      <c r="B6174" t="s">
        <v>8729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267</v>
      </c>
      <c r="T6174">
        <v>5</v>
      </c>
      <c r="U6174">
        <v>0</v>
      </c>
      <c r="V6174">
        <v>12549</v>
      </c>
    </row>
    <row r="6175" spans="1:22" x14ac:dyDescent="0.25">
      <c r="A6175">
        <v>6174</v>
      </c>
      <c r="B6175" t="s">
        <v>8729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7420</v>
      </c>
      <c r="P6175" t="s">
        <v>71</v>
      </c>
      <c r="Q6175" t="s">
        <v>161</v>
      </c>
      <c r="R6175" t="s">
        <v>7421</v>
      </c>
      <c r="S6175">
        <v>212</v>
      </c>
      <c r="T6175">
        <v>2</v>
      </c>
      <c r="U6175">
        <v>0</v>
      </c>
      <c r="V6175">
        <v>9116</v>
      </c>
    </row>
    <row r="6176" spans="1:22" x14ac:dyDescent="0.25">
      <c r="A6176">
        <v>6175</v>
      </c>
      <c r="B6176" t="s">
        <v>8729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83838</v>
      </c>
      <c r="T6176">
        <v>2</v>
      </c>
      <c r="U6176">
        <v>0</v>
      </c>
      <c r="V6176">
        <v>2263626</v>
      </c>
    </row>
    <row r="6177" spans="1:22" x14ac:dyDescent="0.25">
      <c r="A6177">
        <v>6176</v>
      </c>
      <c r="B6177" t="s">
        <v>8730</v>
      </c>
      <c r="C6177">
        <v>2012</v>
      </c>
      <c r="D6177" s="1">
        <v>41173</v>
      </c>
      <c r="E6177" s="1">
        <v>41178</v>
      </c>
      <c r="F6177" t="s">
        <v>50</v>
      </c>
      <c r="G6177" t="s">
        <v>6172</v>
      </c>
      <c r="H6177" t="s">
        <v>6173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169004</v>
      </c>
      <c r="T6177">
        <v>4</v>
      </c>
      <c r="U6177">
        <v>0</v>
      </c>
      <c r="V6177">
        <v>42251</v>
      </c>
    </row>
    <row r="6178" spans="1:22" x14ac:dyDescent="0.25">
      <c r="A6178">
        <v>6177</v>
      </c>
      <c r="B6178" t="s">
        <v>8730</v>
      </c>
      <c r="C6178">
        <v>2012</v>
      </c>
      <c r="D6178" s="1">
        <v>41173</v>
      </c>
      <c r="E6178" s="1">
        <v>41178</v>
      </c>
      <c r="F6178" t="s">
        <v>50</v>
      </c>
      <c r="G6178" t="s">
        <v>6172</v>
      </c>
      <c r="H6178" t="s">
        <v>6173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8596</v>
      </c>
      <c r="T6178">
        <v>7</v>
      </c>
      <c r="U6178">
        <v>0</v>
      </c>
      <c r="V6178">
        <v>240688</v>
      </c>
    </row>
    <row r="6179" spans="1:22" x14ac:dyDescent="0.25">
      <c r="A6179">
        <v>6178</v>
      </c>
      <c r="B6179" t="s">
        <v>8730</v>
      </c>
      <c r="C6179">
        <v>2012</v>
      </c>
      <c r="D6179" s="1">
        <v>41173</v>
      </c>
      <c r="E6179" s="1">
        <v>41178</v>
      </c>
      <c r="F6179" t="s">
        <v>50</v>
      </c>
      <c r="G6179" t="s">
        <v>6172</v>
      </c>
      <c r="H6179" t="s">
        <v>6173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7751</v>
      </c>
      <c r="P6179" t="s">
        <v>46</v>
      </c>
      <c r="Q6179" t="s">
        <v>173</v>
      </c>
      <c r="R6179" t="s">
        <v>7752</v>
      </c>
      <c r="S6179">
        <v>12196</v>
      </c>
      <c r="T6179">
        <v>2</v>
      </c>
      <c r="U6179">
        <v>0</v>
      </c>
      <c r="V6179">
        <v>573212</v>
      </c>
    </row>
    <row r="6180" spans="1:22" x14ac:dyDescent="0.25">
      <c r="A6180">
        <v>6179</v>
      </c>
      <c r="B6180" t="s">
        <v>8730</v>
      </c>
      <c r="C6180">
        <v>2012</v>
      </c>
      <c r="D6180" s="1">
        <v>41173</v>
      </c>
      <c r="E6180" s="1">
        <v>41178</v>
      </c>
      <c r="F6180" t="s">
        <v>50</v>
      </c>
      <c r="G6180" t="s">
        <v>6172</v>
      </c>
      <c r="H6180" t="s">
        <v>6173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8731</v>
      </c>
      <c r="P6180" t="s">
        <v>46</v>
      </c>
      <c r="Q6180" t="s">
        <v>90</v>
      </c>
      <c r="R6180" t="s">
        <v>8732</v>
      </c>
      <c r="S6180">
        <v>2392</v>
      </c>
      <c r="T6180">
        <v>4</v>
      </c>
      <c r="U6180">
        <v>0</v>
      </c>
      <c r="V6180">
        <v>117208</v>
      </c>
    </row>
    <row r="6181" spans="1:22" x14ac:dyDescent="0.25">
      <c r="A6181">
        <v>6180</v>
      </c>
      <c r="B6181" t="s">
        <v>8730</v>
      </c>
      <c r="C6181">
        <v>2012</v>
      </c>
      <c r="D6181" s="1">
        <v>41173</v>
      </c>
      <c r="E6181" s="1">
        <v>41178</v>
      </c>
      <c r="F6181" t="s">
        <v>50</v>
      </c>
      <c r="G6181" t="s">
        <v>6172</v>
      </c>
      <c r="H6181" t="s">
        <v>6173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6396</v>
      </c>
      <c r="T6181">
        <v>2</v>
      </c>
      <c r="U6181">
        <v>0</v>
      </c>
      <c r="V6181">
        <v>6396</v>
      </c>
    </row>
    <row r="6182" spans="1:22" x14ac:dyDescent="0.25">
      <c r="A6182">
        <v>6181</v>
      </c>
      <c r="B6182" t="s">
        <v>8730</v>
      </c>
      <c r="C6182">
        <v>2012</v>
      </c>
      <c r="D6182" s="1">
        <v>41173</v>
      </c>
      <c r="E6182" s="1">
        <v>41178</v>
      </c>
      <c r="F6182" t="s">
        <v>50</v>
      </c>
      <c r="G6182" t="s">
        <v>6172</v>
      </c>
      <c r="H6182" t="s">
        <v>6173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5647</v>
      </c>
      <c r="P6182" t="s">
        <v>71</v>
      </c>
      <c r="Q6182" t="s">
        <v>72</v>
      </c>
      <c r="R6182" t="s">
        <v>5648</v>
      </c>
      <c r="S6182">
        <v>62995</v>
      </c>
      <c r="T6182">
        <v>5</v>
      </c>
      <c r="U6182">
        <v>0</v>
      </c>
      <c r="V6182">
        <v>176386</v>
      </c>
    </row>
    <row r="6183" spans="1:22" x14ac:dyDescent="0.25">
      <c r="A6183">
        <v>6182</v>
      </c>
      <c r="B6183" t="s">
        <v>8730</v>
      </c>
      <c r="C6183">
        <v>2012</v>
      </c>
      <c r="D6183" s="1">
        <v>41173</v>
      </c>
      <c r="E6183" s="1">
        <v>41178</v>
      </c>
      <c r="F6183" t="s">
        <v>50</v>
      </c>
      <c r="G6183" t="s">
        <v>6172</v>
      </c>
      <c r="H6183" t="s">
        <v>6173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11373</v>
      </c>
      <c r="T6183">
        <v>3</v>
      </c>
      <c r="U6183">
        <v>0</v>
      </c>
      <c r="V6183">
        <v>329817</v>
      </c>
    </row>
    <row r="6184" spans="1:22" x14ac:dyDescent="0.25">
      <c r="A6184">
        <v>6183</v>
      </c>
      <c r="B6184" t="s">
        <v>8730</v>
      </c>
      <c r="C6184">
        <v>2012</v>
      </c>
      <c r="D6184" s="1">
        <v>41173</v>
      </c>
      <c r="E6184" s="1">
        <v>41178</v>
      </c>
      <c r="F6184" t="s">
        <v>50</v>
      </c>
      <c r="G6184" t="s">
        <v>6172</v>
      </c>
      <c r="H6184" t="s">
        <v>6173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146</v>
      </c>
      <c r="T6184">
        <v>2</v>
      </c>
      <c r="U6184">
        <v>0</v>
      </c>
      <c r="V6184">
        <v>6862</v>
      </c>
    </row>
    <row r="6185" spans="1:22" x14ac:dyDescent="0.25">
      <c r="A6185">
        <v>6184</v>
      </c>
      <c r="B6185" t="s">
        <v>8730</v>
      </c>
      <c r="C6185">
        <v>2012</v>
      </c>
      <c r="D6185" s="1">
        <v>41173</v>
      </c>
      <c r="E6185" s="1">
        <v>41178</v>
      </c>
      <c r="F6185" t="s">
        <v>50</v>
      </c>
      <c r="G6185" t="s">
        <v>6172</v>
      </c>
      <c r="H6185" t="s">
        <v>6173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88784</v>
      </c>
      <c r="T6185">
        <v>8</v>
      </c>
      <c r="U6185">
        <v>0</v>
      </c>
      <c r="V6185">
        <v>177568</v>
      </c>
    </row>
    <row r="6186" spans="1:22" x14ac:dyDescent="0.25">
      <c r="A6186">
        <v>6185</v>
      </c>
      <c r="B6186" t="s">
        <v>8733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40392</v>
      </c>
      <c r="T6186">
        <v>5</v>
      </c>
      <c r="U6186">
        <v>2</v>
      </c>
      <c r="V6186">
        <v>25245</v>
      </c>
    </row>
    <row r="6187" spans="1:22" x14ac:dyDescent="0.25">
      <c r="A6187">
        <v>6186</v>
      </c>
      <c r="B6187" t="s">
        <v>8734</v>
      </c>
      <c r="C6187">
        <v>2012</v>
      </c>
      <c r="D6187" s="1">
        <v>41128</v>
      </c>
      <c r="E6187" s="1">
        <v>41133</v>
      </c>
      <c r="F6187" t="s">
        <v>50</v>
      </c>
      <c r="G6187" t="s">
        <v>5280</v>
      </c>
      <c r="H6187" t="s">
        <v>5281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1068</v>
      </c>
      <c r="T6187">
        <v>10</v>
      </c>
      <c r="U6187">
        <v>2</v>
      </c>
      <c r="V6187">
        <v>1068</v>
      </c>
    </row>
    <row r="6188" spans="1:22" x14ac:dyDescent="0.25">
      <c r="A6188">
        <v>6187</v>
      </c>
      <c r="B6188" t="s">
        <v>8735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7095</v>
      </c>
      <c r="T6188">
        <v>3</v>
      </c>
      <c r="U6188">
        <v>0</v>
      </c>
      <c r="V6188">
        <v>205755</v>
      </c>
    </row>
    <row r="6189" spans="1:22" x14ac:dyDescent="0.25">
      <c r="A6189">
        <v>6188</v>
      </c>
      <c r="B6189" t="s">
        <v>8735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5515</v>
      </c>
      <c r="P6189" t="s">
        <v>46</v>
      </c>
      <c r="Q6189" t="s">
        <v>75</v>
      </c>
      <c r="R6189" t="s">
        <v>5516</v>
      </c>
      <c r="S6189">
        <v>34944</v>
      </c>
      <c r="T6189">
        <v>6</v>
      </c>
      <c r="U6189">
        <v>2</v>
      </c>
      <c r="V6189">
        <v>117936</v>
      </c>
    </row>
    <row r="6190" spans="1:22" x14ac:dyDescent="0.25">
      <c r="A6190">
        <v>6189</v>
      </c>
      <c r="B6190" t="s">
        <v>8735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11904</v>
      </c>
      <c r="T6190">
        <v>6</v>
      </c>
      <c r="U6190">
        <v>0</v>
      </c>
      <c r="V6190">
        <v>35712</v>
      </c>
    </row>
    <row r="6191" spans="1:22" x14ac:dyDescent="0.25">
      <c r="A6191">
        <v>6190</v>
      </c>
      <c r="B6191" t="s">
        <v>8736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8737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38384</v>
      </c>
      <c r="T6191">
        <v>4</v>
      </c>
      <c r="U6191">
        <v>2</v>
      </c>
      <c r="V6191">
        <v>4798</v>
      </c>
    </row>
    <row r="6192" spans="1:22" x14ac:dyDescent="0.25">
      <c r="A6192">
        <v>6191</v>
      </c>
      <c r="B6192" t="s">
        <v>8738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8239</v>
      </c>
      <c r="P6192" t="s">
        <v>32</v>
      </c>
      <c r="Q6192" t="s">
        <v>65</v>
      </c>
      <c r="R6192" t="s">
        <v>8240</v>
      </c>
      <c r="S6192">
        <v>79956</v>
      </c>
      <c r="T6192">
        <v>9</v>
      </c>
      <c r="U6192">
        <v>0</v>
      </c>
      <c r="V6192">
        <v>2078856</v>
      </c>
    </row>
    <row r="6193" spans="1:22" x14ac:dyDescent="0.25">
      <c r="A6193">
        <v>6192</v>
      </c>
      <c r="B6193" t="s">
        <v>8739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5244</v>
      </c>
      <c r="H6193" t="s">
        <v>5245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3144</v>
      </c>
      <c r="T6193">
        <v>3</v>
      </c>
      <c r="U6193">
        <v>0</v>
      </c>
      <c r="V6193">
        <v>84888</v>
      </c>
    </row>
    <row r="6194" spans="1:22" x14ac:dyDescent="0.25">
      <c r="A6194">
        <v>6193</v>
      </c>
      <c r="B6194" t="s">
        <v>8740</v>
      </c>
      <c r="C6194">
        <v>2014</v>
      </c>
      <c r="D6194" s="1">
        <v>41996</v>
      </c>
      <c r="E6194" s="1">
        <v>42000</v>
      </c>
      <c r="F6194" t="s">
        <v>50</v>
      </c>
      <c r="G6194" t="s">
        <v>7438</v>
      </c>
      <c r="H6194" t="s">
        <v>7439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2592</v>
      </c>
      <c r="T6194">
        <v>5</v>
      </c>
      <c r="U6194">
        <v>2</v>
      </c>
      <c r="V6194">
        <v>9072</v>
      </c>
    </row>
    <row r="6195" spans="1:22" x14ac:dyDescent="0.25">
      <c r="A6195">
        <v>6194</v>
      </c>
      <c r="B6195" t="s">
        <v>8740</v>
      </c>
      <c r="C6195">
        <v>2014</v>
      </c>
      <c r="D6195" s="1">
        <v>41996</v>
      </c>
      <c r="E6195" s="1">
        <v>42000</v>
      </c>
      <c r="F6195" t="s">
        <v>50</v>
      </c>
      <c r="G6195" t="s">
        <v>7438</v>
      </c>
      <c r="H6195" t="s">
        <v>7439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633</v>
      </c>
      <c r="T6195">
        <v>5</v>
      </c>
      <c r="U6195">
        <v>8</v>
      </c>
      <c r="V6195">
        <v>-98115</v>
      </c>
    </row>
    <row r="6196" spans="1:22" x14ac:dyDescent="0.25">
      <c r="A6196">
        <v>6195</v>
      </c>
      <c r="B6196" t="s">
        <v>8740</v>
      </c>
      <c r="C6196">
        <v>2014</v>
      </c>
      <c r="D6196" s="1">
        <v>41996</v>
      </c>
      <c r="E6196" s="1">
        <v>42000</v>
      </c>
      <c r="F6196" t="s">
        <v>50</v>
      </c>
      <c r="G6196" t="s">
        <v>7438</v>
      </c>
      <c r="H6196" t="s">
        <v>7439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7588</v>
      </c>
      <c r="T6196">
        <v>5</v>
      </c>
      <c r="U6196">
        <v>2</v>
      </c>
      <c r="V6196">
        <v>26558</v>
      </c>
    </row>
    <row r="6197" spans="1:22" x14ac:dyDescent="0.25">
      <c r="A6197">
        <v>6196</v>
      </c>
      <c r="B6197" t="s">
        <v>8741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329988</v>
      </c>
      <c r="T6197">
        <v>2</v>
      </c>
      <c r="U6197">
        <v>4</v>
      </c>
      <c r="V6197">
        <v>-769972</v>
      </c>
    </row>
    <row r="6198" spans="1:22" x14ac:dyDescent="0.25">
      <c r="A6198">
        <v>6197</v>
      </c>
      <c r="B6198" t="s">
        <v>8741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71376</v>
      </c>
      <c r="T6198">
        <v>3</v>
      </c>
      <c r="U6198">
        <v>2</v>
      </c>
      <c r="V6198">
        <v>-4461</v>
      </c>
    </row>
    <row r="6199" spans="1:22" x14ac:dyDescent="0.25">
      <c r="A6199">
        <v>6198</v>
      </c>
      <c r="B6199" t="s">
        <v>8742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5527</v>
      </c>
      <c r="P6199" t="s">
        <v>46</v>
      </c>
      <c r="Q6199" t="s">
        <v>90</v>
      </c>
      <c r="R6199" t="s">
        <v>5528</v>
      </c>
      <c r="S6199">
        <v>6377</v>
      </c>
      <c r="T6199">
        <v>7</v>
      </c>
      <c r="U6199">
        <v>0</v>
      </c>
      <c r="V6199">
        <v>286965</v>
      </c>
    </row>
    <row r="6200" spans="1:22" x14ac:dyDescent="0.25">
      <c r="A6200">
        <v>6199</v>
      </c>
      <c r="B6200" t="s">
        <v>8742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5097</v>
      </c>
      <c r="T6200">
        <v>3</v>
      </c>
      <c r="U6200">
        <v>0</v>
      </c>
      <c r="V6200">
        <v>132522</v>
      </c>
    </row>
    <row r="6201" spans="1:22" x14ac:dyDescent="0.25">
      <c r="A6201">
        <v>6200</v>
      </c>
      <c r="B6201" t="s">
        <v>8742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9608</v>
      </c>
      <c r="T6201">
        <v>2</v>
      </c>
      <c r="U6201">
        <v>0</v>
      </c>
      <c r="V6201">
        <v>461184</v>
      </c>
    </row>
    <row r="6202" spans="1:22" x14ac:dyDescent="0.25">
      <c r="A6202">
        <v>6201</v>
      </c>
      <c r="B6202" t="s">
        <v>8743</v>
      </c>
      <c r="C6202">
        <v>2012</v>
      </c>
      <c r="D6202" s="1">
        <v>41015</v>
      </c>
      <c r="E6202" s="1">
        <v>41019</v>
      </c>
      <c r="F6202" t="s">
        <v>50</v>
      </c>
      <c r="G6202" t="s">
        <v>8353</v>
      </c>
      <c r="H6202" t="s">
        <v>8354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1439968</v>
      </c>
      <c r="T6202">
        <v>4</v>
      </c>
      <c r="U6202">
        <v>2</v>
      </c>
      <c r="V6202">
        <v>4859892</v>
      </c>
    </row>
    <row r="6203" spans="1:22" x14ac:dyDescent="0.25">
      <c r="A6203">
        <v>6202</v>
      </c>
      <c r="B6203" t="s">
        <v>8743</v>
      </c>
      <c r="C6203">
        <v>2012</v>
      </c>
      <c r="D6203" s="1">
        <v>41015</v>
      </c>
      <c r="E6203" s="1">
        <v>41019</v>
      </c>
      <c r="F6203" t="s">
        <v>50</v>
      </c>
      <c r="G6203" t="s">
        <v>8353</v>
      </c>
      <c r="H6203" t="s">
        <v>8354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7774</v>
      </c>
      <c r="P6203" t="s">
        <v>71</v>
      </c>
      <c r="Q6203" t="s">
        <v>161</v>
      </c>
      <c r="R6203" t="s">
        <v>7775</v>
      </c>
      <c r="S6203">
        <v>4356</v>
      </c>
      <c r="T6203">
        <v>3</v>
      </c>
      <c r="U6203">
        <v>2</v>
      </c>
      <c r="V6203">
        <v>-49005</v>
      </c>
    </row>
    <row r="6204" spans="1:22" x14ac:dyDescent="0.25">
      <c r="A6204">
        <v>6203</v>
      </c>
      <c r="B6204" t="s">
        <v>8744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6121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56392</v>
      </c>
      <c r="T6204">
        <v>5</v>
      </c>
      <c r="U6204">
        <v>2</v>
      </c>
      <c r="V6204">
        <v>7049</v>
      </c>
    </row>
    <row r="6205" spans="1:22" x14ac:dyDescent="0.25">
      <c r="A6205">
        <v>6204</v>
      </c>
      <c r="B6205" t="s">
        <v>8745</v>
      </c>
      <c r="C6205">
        <v>2013</v>
      </c>
      <c r="D6205" s="1">
        <v>41569</v>
      </c>
      <c r="E6205" s="1">
        <v>41575</v>
      </c>
      <c r="F6205" t="s">
        <v>50</v>
      </c>
      <c r="G6205" t="s">
        <v>5316</v>
      </c>
      <c r="H6205" t="s">
        <v>5317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7697</v>
      </c>
      <c r="P6205" t="s">
        <v>71</v>
      </c>
      <c r="Q6205" t="s">
        <v>72</v>
      </c>
      <c r="R6205" t="s">
        <v>7698</v>
      </c>
      <c r="S6205">
        <v>235152</v>
      </c>
      <c r="T6205">
        <v>8</v>
      </c>
      <c r="U6205">
        <v>4</v>
      </c>
      <c r="V6205">
        <v>-470304</v>
      </c>
    </row>
    <row r="6206" spans="1:22" x14ac:dyDescent="0.25">
      <c r="A6206">
        <v>6205</v>
      </c>
      <c r="B6206" t="s">
        <v>8746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7712</v>
      </c>
      <c r="T6206">
        <v>2</v>
      </c>
      <c r="U6206">
        <v>2</v>
      </c>
      <c r="V6206">
        <v>17352</v>
      </c>
    </row>
    <row r="6207" spans="1:22" x14ac:dyDescent="0.25">
      <c r="A6207">
        <v>6206</v>
      </c>
      <c r="B6207" t="s">
        <v>8747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5527</v>
      </c>
      <c r="P6207" t="s">
        <v>46</v>
      </c>
      <c r="Q6207" t="s">
        <v>90</v>
      </c>
      <c r="R6207" t="s">
        <v>5528</v>
      </c>
      <c r="S6207">
        <v>51016</v>
      </c>
      <c r="T6207">
        <v>7</v>
      </c>
      <c r="U6207">
        <v>2</v>
      </c>
      <c r="V6207">
        <v>159425</v>
      </c>
    </row>
    <row r="6208" spans="1:22" x14ac:dyDescent="0.25">
      <c r="A6208">
        <v>6207</v>
      </c>
      <c r="B6208" t="s">
        <v>8747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25248</v>
      </c>
      <c r="T6208">
        <v>4</v>
      </c>
      <c r="U6208">
        <v>2</v>
      </c>
      <c r="V6208">
        <v>789</v>
      </c>
    </row>
    <row r="6209" spans="1:22" x14ac:dyDescent="0.25">
      <c r="A6209">
        <v>6208</v>
      </c>
      <c r="B6209" t="s">
        <v>8747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56686</v>
      </c>
      <c r="T6209">
        <v>1</v>
      </c>
      <c r="U6209">
        <v>3</v>
      </c>
      <c r="V6209">
        <v>-145764</v>
      </c>
    </row>
    <row r="6210" spans="1:22" x14ac:dyDescent="0.25">
      <c r="A6210">
        <v>6209</v>
      </c>
      <c r="B6210" t="s">
        <v>8748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51168</v>
      </c>
      <c r="T6210">
        <v>2</v>
      </c>
      <c r="U6210">
        <v>2</v>
      </c>
      <c r="V6210">
        <v>-6396</v>
      </c>
    </row>
    <row r="6211" spans="1:22" x14ac:dyDescent="0.25">
      <c r="A6211">
        <v>6210</v>
      </c>
      <c r="B6211" t="s">
        <v>8749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2793528</v>
      </c>
      <c r="T6211">
        <v>9</v>
      </c>
      <c r="U6211">
        <v>2</v>
      </c>
      <c r="V6211">
        <v>9428157</v>
      </c>
    </row>
    <row r="6212" spans="1:22" x14ac:dyDescent="0.25">
      <c r="A6212">
        <v>6211</v>
      </c>
      <c r="B6212" t="s">
        <v>8749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100002</v>
      </c>
      <c r="T6212">
        <v>7</v>
      </c>
      <c r="U6212">
        <v>0</v>
      </c>
      <c r="V6212">
        <v>2900058</v>
      </c>
    </row>
    <row r="6213" spans="1:22" x14ac:dyDescent="0.25">
      <c r="A6213">
        <v>6212</v>
      </c>
      <c r="B6213" t="s">
        <v>8749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6594</v>
      </c>
      <c r="T6213">
        <v>3</v>
      </c>
      <c r="U6213">
        <v>0</v>
      </c>
      <c r="V6213">
        <v>224196</v>
      </c>
    </row>
    <row r="6214" spans="1:22" x14ac:dyDescent="0.25">
      <c r="A6214">
        <v>6213</v>
      </c>
      <c r="B6214" t="s">
        <v>8750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8751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1824</v>
      </c>
      <c r="T6214">
        <v>3</v>
      </c>
      <c r="U6214">
        <v>0</v>
      </c>
      <c r="V6214">
        <v>912</v>
      </c>
    </row>
    <row r="6215" spans="1:22" x14ac:dyDescent="0.25">
      <c r="A6215">
        <v>6214</v>
      </c>
      <c r="B6215" t="s">
        <v>8750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8751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7612</v>
      </c>
      <c r="T6215">
        <v>2</v>
      </c>
      <c r="U6215">
        <v>0</v>
      </c>
      <c r="V6215">
        <v>220748</v>
      </c>
    </row>
    <row r="6216" spans="1:22" x14ac:dyDescent="0.25">
      <c r="A6216">
        <v>6215</v>
      </c>
      <c r="B6216" t="s">
        <v>8752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5972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764</v>
      </c>
      <c r="T6216">
        <v>1</v>
      </c>
      <c r="U6216">
        <v>0</v>
      </c>
      <c r="V6216">
        <v>37436</v>
      </c>
    </row>
    <row r="6217" spans="1:22" x14ac:dyDescent="0.25">
      <c r="A6217">
        <v>6216</v>
      </c>
      <c r="B6217" t="s">
        <v>8753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6816</v>
      </c>
      <c r="T6217">
        <v>3</v>
      </c>
      <c r="U6217">
        <v>0</v>
      </c>
      <c r="V6217">
        <v>279456</v>
      </c>
    </row>
    <row r="6218" spans="1:22" x14ac:dyDescent="0.25">
      <c r="A6218">
        <v>6217</v>
      </c>
      <c r="B6218" t="s">
        <v>8753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6224</v>
      </c>
      <c r="T6218">
        <v>8</v>
      </c>
      <c r="U6218">
        <v>0</v>
      </c>
      <c r="V6218">
        <v>292528</v>
      </c>
    </row>
    <row r="6219" spans="1:22" x14ac:dyDescent="0.25">
      <c r="A6219">
        <v>6218</v>
      </c>
      <c r="B6219" t="s">
        <v>8754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2997</v>
      </c>
      <c r="T6219">
        <v>3</v>
      </c>
      <c r="U6219">
        <v>0</v>
      </c>
      <c r="V6219">
        <v>2997</v>
      </c>
    </row>
    <row r="6220" spans="1:22" x14ac:dyDescent="0.25">
      <c r="A6220">
        <v>6219</v>
      </c>
      <c r="B6220" t="s">
        <v>8755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1257</v>
      </c>
      <c r="T6220">
        <v>6</v>
      </c>
      <c r="U6220">
        <v>0</v>
      </c>
      <c r="V6220">
        <v>35196</v>
      </c>
    </row>
    <row r="6221" spans="1:22" x14ac:dyDescent="0.25">
      <c r="A6221">
        <v>6220</v>
      </c>
      <c r="B6221" t="s">
        <v>8755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19198</v>
      </c>
      <c r="T6221">
        <v>2</v>
      </c>
      <c r="U6221">
        <v>0</v>
      </c>
      <c r="V6221">
        <v>518346</v>
      </c>
    </row>
    <row r="6222" spans="1:22" x14ac:dyDescent="0.25">
      <c r="A6222">
        <v>6221</v>
      </c>
      <c r="B6222" t="s">
        <v>8755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2086</v>
      </c>
      <c r="T6222">
        <v>7</v>
      </c>
      <c r="U6222">
        <v>0</v>
      </c>
      <c r="V6222">
        <v>14602</v>
      </c>
    </row>
    <row r="6223" spans="1:22" x14ac:dyDescent="0.25">
      <c r="A6223">
        <v>6222</v>
      </c>
      <c r="B6223" t="s">
        <v>8756</v>
      </c>
      <c r="C6223">
        <v>2014</v>
      </c>
      <c r="D6223" s="1">
        <v>41897</v>
      </c>
      <c r="E6223" s="1">
        <v>41901</v>
      </c>
      <c r="F6223" t="s">
        <v>23</v>
      </c>
      <c r="G6223" t="s">
        <v>6220</v>
      </c>
      <c r="H6223" t="s">
        <v>6221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567</v>
      </c>
      <c r="T6223">
        <v>9</v>
      </c>
      <c r="U6223">
        <v>0</v>
      </c>
      <c r="V6223">
        <v>26082</v>
      </c>
    </row>
    <row r="6224" spans="1:22" x14ac:dyDescent="0.25">
      <c r="A6224">
        <v>6223</v>
      </c>
      <c r="B6224" t="s">
        <v>8757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8758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72704</v>
      </c>
      <c r="T6224">
        <v>4</v>
      </c>
      <c r="U6224">
        <v>2</v>
      </c>
      <c r="V6224">
        <v>190848</v>
      </c>
    </row>
    <row r="6225" spans="1:22" x14ac:dyDescent="0.25">
      <c r="A6225">
        <v>6224</v>
      </c>
      <c r="B6225" t="s">
        <v>8757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8758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12264</v>
      </c>
      <c r="T6225">
        <v>7</v>
      </c>
      <c r="U6225">
        <v>2</v>
      </c>
      <c r="V6225">
        <v>10731</v>
      </c>
    </row>
    <row r="6226" spans="1:22" x14ac:dyDescent="0.25">
      <c r="A6226">
        <v>6225</v>
      </c>
      <c r="B6226" t="s">
        <v>8757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218352</v>
      </c>
      <c r="T6226">
        <v>3</v>
      </c>
      <c r="U6226">
        <v>2</v>
      </c>
      <c r="V6226">
        <v>-54588</v>
      </c>
    </row>
    <row r="6227" spans="1:22" x14ac:dyDescent="0.25">
      <c r="A6227">
        <v>6226</v>
      </c>
      <c r="B6227" t="s">
        <v>8759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6312</v>
      </c>
      <c r="P6227" t="s">
        <v>32</v>
      </c>
      <c r="Q6227" t="s">
        <v>33</v>
      </c>
      <c r="R6227" t="s">
        <v>6313</v>
      </c>
      <c r="S6227">
        <v>66294</v>
      </c>
      <c r="T6227">
        <v>1</v>
      </c>
      <c r="U6227">
        <v>7</v>
      </c>
      <c r="V6227">
        <v>-1038606</v>
      </c>
    </row>
    <row r="6228" spans="1:22" x14ac:dyDescent="0.25">
      <c r="A6228">
        <v>6227</v>
      </c>
      <c r="B6228" t="s">
        <v>8759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6127</v>
      </c>
      <c r="P6228" t="s">
        <v>32</v>
      </c>
      <c r="Q6228" t="s">
        <v>36</v>
      </c>
      <c r="R6228" t="s">
        <v>6128</v>
      </c>
      <c r="S6228">
        <v>291168</v>
      </c>
      <c r="T6228">
        <v>4</v>
      </c>
      <c r="U6228">
        <v>2</v>
      </c>
      <c r="V6228">
        <v>-145584</v>
      </c>
    </row>
    <row r="6229" spans="1:22" x14ac:dyDescent="0.25">
      <c r="A6229">
        <v>6228</v>
      </c>
      <c r="B6229" t="s">
        <v>8760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88776</v>
      </c>
      <c r="T6229">
        <v>3</v>
      </c>
      <c r="U6229">
        <v>2</v>
      </c>
      <c r="V6229">
        <v>77679</v>
      </c>
    </row>
    <row r="6230" spans="1:22" x14ac:dyDescent="0.25">
      <c r="A6230">
        <v>6229</v>
      </c>
      <c r="B6230" t="s">
        <v>8761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110376</v>
      </c>
      <c r="T6230">
        <v>4</v>
      </c>
      <c r="U6230">
        <v>4</v>
      </c>
      <c r="V6230">
        <v>-202356</v>
      </c>
    </row>
    <row r="6231" spans="1:22" x14ac:dyDescent="0.25">
      <c r="A6231">
        <v>6230</v>
      </c>
      <c r="B6231" t="s">
        <v>8761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55176</v>
      </c>
      <c r="T6231">
        <v>3</v>
      </c>
      <c r="U6231">
        <v>2</v>
      </c>
      <c r="V6231">
        <v>158631</v>
      </c>
    </row>
    <row r="6232" spans="1:22" x14ac:dyDescent="0.25">
      <c r="A6232">
        <v>6231</v>
      </c>
      <c r="B6232" t="s">
        <v>8762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8763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3032</v>
      </c>
      <c r="T6232">
        <v>4</v>
      </c>
      <c r="U6232">
        <v>0</v>
      </c>
      <c r="V6232">
        <v>118248</v>
      </c>
    </row>
    <row r="6233" spans="1:22" x14ac:dyDescent="0.25">
      <c r="A6233">
        <v>6232</v>
      </c>
      <c r="B6233" t="s">
        <v>8764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177568</v>
      </c>
      <c r="T6233">
        <v>2</v>
      </c>
      <c r="U6233">
        <v>2</v>
      </c>
      <c r="V6233">
        <v>88784</v>
      </c>
    </row>
    <row r="6234" spans="1:22" x14ac:dyDescent="0.25">
      <c r="A6234">
        <v>6233</v>
      </c>
      <c r="B6234" t="s">
        <v>8764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1944</v>
      </c>
      <c r="T6234">
        <v>3</v>
      </c>
      <c r="U6234">
        <v>0</v>
      </c>
      <c r="V6234">
        <v>93312</v>
      </c>
    </row>
    <row r="6235" spans="1:22" x14ac:dyDescent="0.25">
      <c r="A6235">
        <v>6234</v>
      </c>
      <c r="B6235" t="s">
        <v>8764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7128</v>
      </c>
      <c r="T6235">
        <v>11</v>
      </c>
      <c r="U6235">
        <v>0</v>
      </c>
      <c r="V6235">
        <v>342144</v>
      </c>
    </row>
    <row r="6236" spans="1:22" x14ac:dyDescent="0.25">
      <c r="A6236">
        <v>6235</v>
      </c>
      <c r="B6236" t="s">
        <v>8764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6366</v>
      </c>
      <c r="P6236" t="s">
        <v>46</v>
      </c>
      <c r="Q6236" t="s">
        <v>75</v>
      </c>
      <c r="R6236" t="s">
        <v>6367</v>
      </c>
      <c r="S6236">
        <v>147196</v>
      </c>
      <c r="T6236">
        <v>5</v>
      </c>
      <c r="U6236">
        <v>2</v>
      </c>
      <c r="V6236">
        <v>4599875</v>
      </c>
    </row>
    <row r="6237" spans="1:22" x14ac:dyDescent="0.25">
      <c r="A6237">
        <v>6236</v>
      </c>
      <c r="B6237" t="s">
        <v>8764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8765</v>
      </c>
      <c r="P6237" t="s">
        <v>71</v>
      </c>
      <c r="Q6237" t="s">
        <v>72</v>
      </c>
      <c r="R6237" t="s">
        <v>8766</v>
      </c>
      <c r="S6237">
        <v>7996</v>
      </c>
      <c r="T6237">
        <v>5</v>
      </c>
      <c r="U6237">
        <v>2</v>
      </c>
      <c r="V6237">
        <v>-17991</v>
      </c>
    </row>
    <row r="6238" spans="1:22" x14ac:dyDescent="0.25">
      <c r="A6238">
        <v>6237</v>
      </c>
      <c r="B6238" t="s">
        <v>8767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57576</v>
      </c>
      <c r="T6238">
        <v>3</v>
      </c>
      <c r="U6238">
        <v>2</v>
      </c>
      <c r="V6238">
        <v>21591</v>
      </c>
    </row>
    <row r="6239" spans="1:22" x14ac:dyDescent="0.25">
      <c r="A6239">
        <v>6238</v>
      </c>
      <c r="B6239" t="s">
        <v>8768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26336</v>
      </c>
      <c r="T6239">
        <v>4</v>
      </c>
      <c r="U6239">
        <v>2</v>
      </c>
      <c r="V6239">
        <v>92176</v>
      </c>
    </row>
    <row r="6240" spans="1:22" x14ac:dyDescent="0.25">
      <c r="A6240">
        <v>6239</v>
      </c>
      <c r="B6240" t="s">
        <v>8769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5211</v>
      </c>
      <c r="P6240" t="s">
        <v>32</v>
      </c>
      <c r="Q6240" t="s">
        <v>65</v>
      </c>
      <c r="R6240" t="s">
        <v>5212</v>
      </c>
      <c r="S6240">
        <v>1665</v>
      </c>
      <c r="T6240">
        <v>3</v>
      </c>
      <c r="U6240">
        <v>0</v>
      </c>
      <c r="V6240">
        <v>21645</v>
      </c>
    </row>
    <row r="6241" spans="1:22" x14ac:dyDescent="0.25">
      <c r="A6241">
        <v>6240</v>
      </c>
      <c r="B6241" t="s">
        <v>8769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36038</v>
      </c>
      <c r="T6241">
        <v>2</v>
      </c>
      <c r="U6241">
        <v>0</v>
      </c>
      <c r="V6241">
        <v>936988</v>
      </c>
    </row>
    <row r="6242" spans="1:22" x14ac:dyDescent="0.25">
      <c r="A6242">
        <v>6241</v>
      </c>
      <c r="B6242" t="s">
        <v>8770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11744</v>
      </c>
      <c r="T6242">
        <v>1</v>
      </c>
      <c r="U6242">
        <v>2</v>
      </c>
      <c r="V6242">
        <v>38168</v>
      </c>
    </row>
    <row r="6243" spans="1:22" x14ac:dyDescent="0.25">
      <c r="A6243">
        <v>6242</v>
      </c>
      <c r="B6243" t="s">
        <v>8771</v>
      </c>
      <c r="C6243">
        <v>2014</v>
      </c>
      <c r="D6243" s="1">
        <v>41788</v>
      </c>
      <c r="E6243" s="1">
        <v>41791</v>
      </c>
      <c r="F6243" t="s">
        <v>23</v>
      </c>
      <c r="G6243" t="s">
        <v>5623</v>
      </c>
      <c r="H6243" t="s">
        <v>5624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5989</v>
      </c>
      <c r="P6243" t="s">
        <v>32</v>
      </c>
      <c r="Q6243" t="s">
        <v>65</v>
      </c>
      <c r="R6243" t="s">
        <v>5990</v>
      </c>
      <c r="S6243">
        <v>24744</v>
      </c>
      <c r="T6243">
        <v>8</v>
      </c>
      <c r="U6243">
        <v>0</v>
      </c>
      <c r="V6243">
        <v>1014504</v>
      </c>
    </row>
    <row r="6244" spans="1:22" x14ac:dyDescent="0.25">
      <c r="A6244">
        <v>6243</v>
      </c>
      <c r="B6244" t="s">
        <v>8772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1824</v>
      </c>
      <c r="T6244">
        <v>2</v>
      </c>
      <c r="U6244">
        <v>7</v>
      </c>
      <c r="V6244">
        <v>-14592</v>
      </c>
    </row>
    <row r="6245" spans="1:22" x14ac:dyDescent="0.25">
      <c r="A6245">
        <v>6244</v>
      </c>
      <c r="B6245" t="s">
        <v>8773</v>
      </c>
      <c r="C6245">
        <v>2013</v>
      </c>
      <c r="D6245" s="1">
        <v>41603</v>
      </c>
      <c r="E6245" s="1">
        <v>41607</v>
      </c>
      <c r="F6245" t="s">
        <v>50</v>
      </c>
      <c r="G6245" t="s">
        <v>5477</v>
      </c>
      <c r="H6245" t="s">
        <v>5478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6828</v>
      </c>
      <c r="P6245" t="s">
        <v>46</v>
      </c>
      <c r="Q6245" t="s">
        <v>578</v>
      </c>
      <c r="R6245" t="s">
        <v>6829</v>
      </c>
      <c r="S6245">
        <v>2535</v>
      </c>
      <c r="T6245">
        <v>3</v>
      </c>
      <c r="U6245">
        <v>0</v>
      </c>
      <c r="V6245">
        <v>7605</v>
      </c>
    </row>
    <row r="6246" spans="1:22" x14ac:dyDescent="0.25">
      <c r="A6246">
        <v>6245</v>
      </c>
      <c r="B6246" t="s">
        <v>8774</v>
      </c>
      <c r="C6246">
        <v>2012</v>
      </c>
      <c r="D6246" s="1">
        <v>41233</v>
      </c>
      <c r="E6246" s="1">
        <v>41238</v>
      </c>
      <c r="F6246" t="s">
        <v>50</v>
      </c>
      <c r="G6246" t="s">
        <v>6294</v>
      </c>
      <c r="H6246" t="s">
        <v>6295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11904</v>
      </c>
      <c r="T6246">
        <v>6</v>
      </c>
      <c r="U6246">
        <v>0</v>
      </c>
      <c r="V6246">
        <v>309504</v>
      </c>
    </row>
    <row r="6247" spans="1:22" x14ac:dyDescent="0.25">
      <c r="A6247">
        <v>6246</v>
      </c>
      <c r="B6247" t="s">
        <v>8774</v>
      </c>
      <c r="C6247">
        <v>2012</v>
      </c>
      <c r="D6247" s="1">
        <v>41233</v>
      </c>
      <c r="E6247" s="1">
        <v>41238</v>
      </c>
      <c r="F6247" t="s">
        <v>50</v>
      </c>
      <c r="G6247" t="s">
        <v>6294</v>
      </c>
      <c r="H6247" t="s">
        <v>6295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2214</v>
      </c>
      <c r="T6247">
        <v>3</v>
      </c>
      <c r="U6247">
        <v>0</v>
      </c>
      <c r="V6247">
        <v>64206</v>
      </c>
    </row>
    <row r="6248" spans="1:22" x14ac:dyDescent="0.25">
      <c r="A6248">
        <v>6247</v>
      </c>
      <c r="B6248" t="s">
        <v>8774</v>
      </c>
      <c r="C6248">
        <v>2012</v>
      </c>
      <c r="D6248" s="1">
        <v>41233</v>
      </c>
      <c r="E6248" s="1">
        <v>41238</v>
      </c>
      <c r="F6248" t="s">
        <v>50</v>
      </c>
      <c r="G6248" t="s">
        <v>6294</v>
      </c>
      <c r="H6248" t="s">
        <v>6295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7741</v>
      </c>
      <c r="P6248" t="s">
        <v>71</v>
      </c>
      <c r="Q6248" t="s">
        <v>161</v>
      </c>
      <c r="R6248" t="s">
        <v>7742</v>
      </c>
      <c r="S6248">
        <v>1398</v>
      </c>
      <c r="T6248">
        <v>2</v>
      </c>
      <c r="U6248">
        <v>0</v>
      </c>
      <c r="V6248">
        <v>60114</v>
      </c>
    </row>
    <row r="6249" spans="1:22" x14ac:dyDescent="0.25">
      <c r="A6249">
        <v>6248</v>
      </c>
      <c r="B6249" t="s">
        <v>8775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5373</v>
      </c>
      <c r="P6249" t="s">
        <v>46</v>
      </c>
      <c r="Q6249" t="s">
        <v>75</v>
      </c>
      <c r="R6249" t="s">
        <v>5374</v>
      </c>
      <c r="S6249">
        <v>4341</v>
      </c>
      <c r="T6249">
        <v>1</v>
      </c>
      <c r="U6249">
        <v>0</v>
      </c>
      <c r="V6249">
        <v>199686</v>
      </c>
    </row>
    <row r="6250" spans="1:22" x14ac:dyDescent="0.25">
      <c r="A6250">
        <v>6249</v>
      </c>
      <c r="B6250" t="s">
        <v>8775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624</v>
      </c>
      <c r="T6250">
        <v>3</v>
      </c>
      <c r="U6250">
        <v>0</v>
      </c>
      <c r="V6250">
        <v>26208</v>
      </c>
    </row>
    <row r="6251" spans="1:22" x14ac:dyDescent="0.25">
      <c r="A6251">
        <v>6250</v>
      </c>
      <c r="B6251" t="s">
        <v>8775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8776</v>
      </c>
      <c r="P6251" t="s">
        <v>46</v>
      </c>
      <c r="Q6251" t="s">
        <v>78</v>
      </c>
      <c r="R6251" t="s">
        <v>8777</v>
      </c>
      <c r="S6251">
        <v>46516</v>
      </c>
      <c r="T6251">
        <v>2</v>
      </c>
      <c r="U6251">
        <v>0</v>
      </c>
      <c r="V6251">
        <v>1209416</v>
      </c>
    </row>
    <row r="6252" spans="1:22" x14ac:dyDescent="0.25">
      <c r="A6252">
        <v>6251</v>
      </c>
      <c r="B6252" t="s">
        <v>8775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798</v>
      </c>
      <c r="T6252">
        <v>1</v>
      </c>
      <c r="U6252">
        <v>0</v>
      </c>
      <c r="V6252">
        <v>399</v>
      </c>
    </row>
    <row r="6253" spans="1:22" x14ac:dyDescent="0.25">
      <c r="A6253">
        <v>6252</v>
      </c>
      <c r="B6253" t="s">
        <v>8778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2394</v>
      </c>
      <c r="T6253">
        <v>1</v>
      </c>
      <c r="U6253">
        <v>8</v>
      </c>
      <c r="V6253">
        <v>-63441</v>
      </c>
    </row>
    <row r="6254" spans="1:22" x14ac:dyDescent="0.25">
      <c r="A6254">
        <v>6253</v>
      </c>
      <c r="B6254" t="s">
        <v>8779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7782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5832</v>
      </c>
      <c r="T6254">
        <v>9</v>
      </c>
      <c r="U6254">
        <v>0</v>
      </c>
      <c r="V6254">
        <v>279936</v>
      </c>
    </row>
    <row r="6255" spans="1:22" x14ac:dyDescent="0.25">
      <c r="A6255">
        <v>6254</v>
      </c>
      <c r="B6255" t="s">
        <v>8779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7782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20097</v>
      </c>
      <c r="T6255">
        <v>3</v>
      </c>
      <c r="U6255">
        <v>0</v>
      </c>
      <c r="V6255">
        <v>502425</v>
      </c>
    </row>
    <row r="6256" spans="1:22" x14ac:dyDescent="0.25">
      <c r="A6256">
        <v>6255</v>
      </c>
      <c r="B6256" t="s">
        <v>8780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6825</v>
      </c>
      <c r="P6256" t="s">
        <v>32</v>
      </c>
      <c r="Q6256" t="s">
        <v>65</v>
      </c>
      <c r="R6256" t="s">
        <v>6826</v>
      </c>
      <c r="S6256">
        <v>2136</v>
      </c>
      <c r="T6256">
        <v>8</v>
      </c>
      <c r="U6256">
        <v>0</v>
      </c>
      <c r="V6256">
        <v>81168</v>
      </c>
    </row>
    <row r="6257" spans="1:22" x14ac:dyDescent="0.25">
      <c r="A6257">
        <v>6256</v>
      </c>
      <c r="B6257" t="s">
        <v>8781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9856</v>
      </c>
      <c r="T6257">
        <v>4</v>
      </c>
      <c r="U6257">
        <v>2</v>
      </c>
      <c r="V6257">
        <v>34496</v>
      </c>
    </row>
    <row r="6258" spans="1:22" x14ac:dyDescent="0.25">
      <c r="A6258">
        <v>6257</v>
      </c>
      <c r="B6258" t="s">
        <v>8782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5933</v>
      </c>
      <c r="P6258" t="s">
        <v>46</v>
      </c>
      <c r="Q6258" t="s">
        <v>75</v>
      </c>
      <c r="R6258" t="s">
        <v>5934</v>
      </c>
      <c r="S6258">
        <v>3444</v>
      </c>
      <c r="T6258">
        <v>1</v>
      </c>
      <c r="U6258">
        <v>7</v>
      </c>
      <c r="V6258">
        <v>-25256</v>
      </c>
    </row>
    <row r="6259" spans="1:22" x14ac:dyDescent="0.25">
      <c r="A6259">
        <v>6258</v>
      </c>
      <c r="B6259" t="s">
        <v>8783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384592</v>
      </c>
      <c r="T6259">
        <v>2</v>
      </c>
      <c r="U6259">
        <v>2</v>
      </c>
      <c r="V6259">
        <v>-817258</v>
      </c>
    </row>
    <row r="6260" spans="1:22" x14ac:dyDescent="0.25">
      <c r="A6260">
        <v>6259</v>
      </c>
      <c r="B6260" t="s">
        <v>8784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2292</v>
      </c>
      <c r="T6260">
        <v>3</v>
      </c>
      <c r="U6260">
        <v>0</v>
      </c>
      <c r="V6260">
        <v>112308</v>
      </c>
    </row>
    <row r="6261" spans="1:22" x14ac:dyDescent="0.25">
      <c r="A6261">
        <v>6260</v>
      </c>
      <c r="B6261" t="s">
        <v>8785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1136</v>
      </c>
      <c r="T6261">
        <v>4</v>
      </c>
      <c r="U6261">
        <v>0</v>
      </c>
      <c r="V6261">
        <v>55664</v>
      </c>
    </row>
    <row r="6262" spans="1:22" x14ac:dyDescent="0.25">
      <c r="A6262">
        <v>6261</v>
      </c>
      <c r="B6262" t="s">
        <v>8786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14592</v>
      </c>
      <c r="T6262">
        <v>3</v>
      </c>
      <c r="U6262">
        <v>2</v>
      </c>
      <c r="V6262">
        <v>49248</v>
      </c>
    </row>
    <row r="6263" spans="1:22" x14ac:dyDescent="0.25">
      <c r="A6263">
        <v>6262</v>
      </c>
      <c r="B6263" t="s">
        <v>8787</v>
      </c>
      <c r="C6263">
        <v>2014</v>
      </c>
      <c r="D6263" s="1">
        <v>41844</v>
      </c>
      <c r="E6263" s="1">
        <v>41848</v>
      </c>
      <c r="F6263" t="s">
        <v>50</v>
      </c>
      <c r="G6263" t="s">
        <v>7933</v>
      </c>
      <c r="H6263" t="s">
        <v>7934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414</v>
      </c>
      <c r="T6263">
        <v>4</v>
      </c>
      <c r="U6263">
        <v>0</v>
      </c>
      <c r="V6263">
        <v>19872</v>
      </c>
    </row>
    <row r="6264" spans="1:22" x14ac:dyDescent="0.25">
      <c r="A6264">
        <v>6263</v>
      </c>
      <c r="B6264" t="s">
        <v>8788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442372</v>
      </c>
      <c r="T6264">
        <v>7</v>
      </c>
      <c r="U6264">
        <v>8</v>
      </c>
      <c r="V6264">
        <v>-7299138</v>
      </c>
    </row>
    <row r="6265" spans="1:22" x14ac:dyDescent="0.25">
      <c r="A6265">
        <v>6264</v>
      </c>
      <c r="B6265" t="s">
        <v>8789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345</v>
      </c>
      <c r="T6265">
        <v>3</v>
      </c>
      <c r="U6265">
        <v>0</v>
      </c>
      <c r="V6265">
        <v>15525</v>
      </c>
    </row>
    <row r="6266" spans="1:22" x14ac:dyDescent="0.25">
      <c r="A6266">
        <v>6265</v>
      </c>
      <c r="B6266" t="s">
        <v>8790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2885</v>
      </c>
      <c r="T6266">
        <v>5</v>
      </c>
      <c r="U6266">
        <v>0</v>
      </c>
      <c r="V6266">
        <v>14425</v>
      </c>
    </row>
    <row r="6267" spans="1:22" x14ac:dyDescent="0.25">
      <c r="A6267">
        <v>6266</v>
      </c>
      <c r="B6267" t="s">
        <v>8791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5660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3488</v>
      </c>
      <c r="T6267">
        <v>2</v>
      </c>
      <c r="U6267">
        <v>2</v>
      </c>
      <c r="V6267">
        <v>11772</v>
      </c>
    </row>
    <row r="6268" spans="1:22" x14ac:dyDescent="0.25">
      <c r="A6268">
        <v>6267</v>
      </c>
      <c r="B6268" t="s">
        <v>8791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5660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143856</v>
      </c>
      <c r="T6268">
        <v>9</v>
      </c>
      <c r="U6268">
        <v>2</v>
      </c>
      <c r="V6268">
        <v>485514</v>
      </c>
    </row>
    <row r="6269" spans="1:22" x14ac:dyDescent="0.25">
      <c r="A6269">
        <v>6268</v>
      </c>
      <c r="B6269" t="s">
        <v>8792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8793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31198</v>
      </c>
      <c r="T6269">
        <v>2</v>
      </c>
      <c r="U6269">
        <v>0</v>
      </c>
      <c r="V6269">
        <v>93594</v>
      </c>
    </row>
    <row r="6270" spans="1:22" x14ac:dyDescent="0.25">
      <c r="A6270">
        <v>6269</v>
      </c>
      <c r="B6270" t="s">
        <v>8792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8793</v>
      </c>
      <c r="L6270" t="s">
        <v>1245</v>
      </c>
      <c r="M6270">
        <v>2138</v>
      </c>
      <c r="N6270" t="s">
        <v>148</v>
      </c>
      <c r="O6270" t="s">
        <v>5620</v>
      </c>
      <c r="P6270" t="s">
        <v>46</v>
      </c>
      <c r="Q6270" t="s">
        <v>75</v>
      </c>
      <c r="R6270" t="s">
        <v>1219</v>
      </c>
      <c r="S6270">
        <v>2245</v>
      </c>
      <c r="T6270">
        <v>5</v>
      </c>
      <c r="U6270">
        <v>0</v>
      </c>
      <c r="V6270">
        <v>10327</v>
      </c>
    </row>
    <row r="6271" spans="1:22" x14ac:dyDescent="0.25">
      <c r="A6271">
        <v>6270</v>
      </c>
      <c r="B6271" t="s">
        <v>8794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39992</v>
      </c>
      <c r="T6271">
        <v>1</v>
      </c>
      <c r="U6271">
        <v>2</v>
      </c>
      <c r="V6271">
        <v>-79984</v>
      </c>
    </row>
    <row r="6272" spans="1:22" x14ac:dyDescent="0.25">
      <c r="A6272">
        <v>6271</v>
      </c>
      <c r="B6272" t="s">
        <v>8794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6902</v>
      </c>
      <c r="P6272" t="s">
        <v>32</v>
      </c>
      <c r="Q6272" t="s">
        <v>36</v>
      </c>
      <c r="R6272" t="s">
        <v>6903</v>
      </c>
      <c r="S6272">
        <v>1159056</v>
      </c>
      <c r="T6272">
        <v>9</v>
      </c>
      <c r="U6272">
        <v>2</v>
      </c>
      <c r="V6272">
        <v>434646</v>
      </c>
    </row>
    <row r="6273" spans="1:22" x14ac:dyDescent="0.25">
      <c r="A6273">
        <v>6272</v>
      </c>
      <c r="B6273" t="s">
        <v>8794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1799</v>
      </c>
      <c r="T6273">
        <v>5</v>
      </c>
      <c r="U6273">
        <v>0</v>
      </c>
      <c r="V6273">
        <v>44975</v>
      </c>
    </row>
    <row r="6274" spans="1:22" x14ac:dyDescent="0.25">
      <c r="A6274">
        <v>6273</v>
      </c>
      <c r="B6274" t="s">
        <v>8795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8796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116312</v>
      </c>
      <c r="T6274">
        <v>7</v>
      </c>
      <c r="U6274">
        <v>2</v>
      </c>
      <c r="V6274">
        <v>232624</v>
      </c>
    </row>
    <row r="6275" spans="1:22" x14ac:dyDescent="0.25">
      <c r="A6275">
        <v>6274</v>
      </c>
      <c r="B6275" t="s">
        <v>8797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5687</v>
      </c>
      <c r="P6275" t="s">
        <v>32</v>
      </c>
      <c r="Q6275" t="s">
        <v>65</v>
      </c>
      <c r="R6275" t="s">
        <v>5688</v>
      </c>
      <c r="S6275">
        <v>1242</v>
      </c>
      <c r="T6275">
        <v>3</v>
      </c>
      <c r="U6275">
        <v>0</v>
      </c>
      <c r="V6275">
        <v>44712</v>
      </c>
    </row>
    <row r="6276" spans="1:22" x14ac:dyDescent="0.25">
      <c r="A6276">
        <v>6275</v>
      </c>
      <c r="B6276" t="s">
        <v>8797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8798</v>
      </c>
      <c r="P6276" t="s">
        <v>71</v>
      </c>
      <c r="Q6276" t="s">
        <v>161</v>
      </c>
      <c r="R6276" t="s">
        <v>8799</v>
      </c>
      <c r="S6276">
        <v>4284</v>
      </c>
      <c r="T6276">
        <v>3</v>
      </c>
      <c r="U6276">
        <v>0</v>
      </c>
      <c r="V6276">
        <v>89964</v>
      </c>
    </row>
    <row r="6277" spans="1:22" x14ac:dyDescent="0.25">
      <c r="A6277">
        <v>6276</v>
      </c>
      <c r="B6277" t="s">
        <v>8797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6996</v>
      </c>
      <c r="P6277" t="s">
        <v>32</v>
      </c>
      <c r="Q6277" t="s">
        <v>65</v>
      </c>
      <c r="R6277" t="s">
        <v>6997</v>
      </c>
      <c r="S6277">
        <v>2475</v>
      </c>
      <c r="T6277">
        <v>5</v>
      </c>
      <c r="U6277">
        <v>0</v>
      </c>
      <c r="V6277">
        <v>1089</v>
      </c>
    </row>
    <row r="6278" spans="1:22" x14ac:dyDescent="0.25">
      <c r="A6278">
        <v>6277</v>
      </c>
      <c r="B6278" t="s">
        <v>8797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8771</v>
      </c>
      <c r="T6278">
        <v>7</v>
      </c>
      <c r="U6278">
        <v>0</v>
      </c>
      <c r="V6278">
        <v>412237</v>
      </c>
    </row>
    <row r="6279" spans="1:22" x14ac:dyDescent="0.25">
      <c r="A6279">
        <v>6278</v>
      </c>
      <c r="B6279" t="s">
        <v>8797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6952</v>
      </c>
      <c r="T6279">
        <v>2</v>
      </c>
      <c r="U6279">
        <v>0</v>
      </c>
      <c r="V6279">
        <v>1738</v>
      </c>
    </row>
    <row r="6280" spans="1:22" x14ac:dyDescent="0.25">
      <c r="A6280">
        <v>6279</v>
      </c>
      <c r="B6280" t="s">
        <v>8797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20784</v>
      </c>
      <c r="T6280">
        <v>2</v>
      </c>
      <c r="U6280">
        <v>2</v>
      </c>
      <c r="V6280">
        <v>-46764</v>
      </c>
    </row>
    <row r="6281" spans="1:22" x14ac:dyDescent="0.25">
      <c r="A6281">
        <v>6280</v>
      </c>
      <c r="B6281" t="s">
        <v>8797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12816</v>
      </c>
      <c r="T6281">
        <v>3</v>
      </c>
      <c r="U6281">
        <v>2</v>
      </c>
      <c r="V6281">
        <v>41652</v>
      </c>
    </row>
    <row r="6282" spans="1:22" x14ac:dyDescent="0.25">
      <c r="A6282">
        <v>6281</v>
      </c>
      <c r="B6282" t="s">
        <v>8800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5904</v>
      </c>
      <c r="T6282">
        <v>2</v>
      </c>
      <c r="U6282">
        <v>2</v>
      </c>
      <c r="V6282">
        <v>19926</v>
      </c>
    </row>
    <row r="6283" spans="1:22" x14ac:dyDescent="0.25">
      <c r="A6283">
        <v>6282</v>
      </c>
      <c r="B6283" t="s">
        <v>8801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8802</v>
      </c>
      <c r="P6283" t="s">
        <v>32</v>
      </c>
      <c r="Q6283" t="s">
        <v>65</v>
      </c>
      <c r="R6283" t="s">
        <v>8803</v>
      </c>
      <c r="S6283">
        <v>63824</v>
      </c>
      <c r="T6283">
        <v>2</v>
      </c>
      <c r="U6283">
        <v>2</v>
      </c>
      <c r="V6283">
        <v>95736</v>
      </c>
    </row>
    <row r="6284" spans="1:22" x14ac:dyDescent="0.25">
      <c r="A6284">
        <v>6283</v>
      </c>
      <c r="B6284" t="s">
        <v>8801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8372</v>
      </c>
      <c r="P6284" t="s">
        <v>46</v>
      </c>
      <c r="Q6284" t="s">
        <v>59</v>
      </c>
      <c r="R6284" t="s">
        <v>8373</v>
      </c>
      <c r="S6284">
        <v>141552</v>
      </c>
      <c r="T6284">
        <v>3</v>
      </c>
      <c r="U6284">
        <v>2</v>
      </c>
      <c r="V6284">
        <v>-26541</v>
      </c>
    </row>
    <row r="6285" spans="1:22" x14ac:dyDescent="0.25">
      <c r="A6285">
        <v>6284</v>
      </c>
      <c r="B6285" t="s">
        <v>8804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7751</v>
      </c>
      <c r="P6285" t="s">
        <v>46</v>
      </c>
      <c r="Q6285" t="s">
        <v>173</v>
      </c>
      <c r="R6285" t="s">
        <v>7752</v>
      </c>
      <c r="S6285">
        <v>3049</v>
      </c>
      <c r="T6285">
        <v>5</v>
      </c>
      <c r="U6285">
        <v>0</v>
      </c>
      <c r="V6285">
        <v>143303</v>
      </c>
    </row>
    <row r="6286" spans="1:22" x14ac:dyDescent="0.25">
      <c r="A6286">
        <v>6285</v>
      </c>
      <c r="B6286" t="s">
        <v>8804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56324</v>
      </c>
      <c r="T6286">
        <v>5</v>
      </c>
      <c r="U6286">
        <v>2</v>
      </c>
      <c r="V6286">
        <v>56324</v>
      </c>
    </row>
    <row r="6287" spans="1:22" x14ac:dyDescent="0.25">
      <c r="A6287">
        <v>6286</v>
      </c>
      <c r="B6287" t="s">
        <v>8805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661176</v>
      </c>
      <c r="T6287">
        <v>2</v>
      </c>
      <c r="U6287">
        <v>4</v>
      </c>
      <c r="V6287">
        <v>-2314116</v>
      </c>
    </row>
    <row r="6288" spans="1:22" x14ac:dyDescent="0.25">
      <c r="A6288">
        <v>6287</v>
      </c>
      <c r="B6288" t="s">
        <v>8806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8698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239976</v>
      </c>
      <c r="T6288">
        <v>3</v>
      </c>
      <c r="U6288">
        <v>2</v>
      </c>
      <c r="V6288">
        <v>179982</v>
      </c>
    </row>
    <row r="6289" spans="1:22" x14ac:dyDescent="0.25">
      <c r="A6289">
        <v>6288</v>
      </c>
      <c r="B6289" t="s">
        <v>8807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502488</v>
      </c>
      <c r="T6289">
        <v>3</v>
      </c>
      <c r="U6289">
        <v>2</v>
      </c>
      <c r="V6289">
        <v>-879354</v>
      </c>
    </row>
    <row r="6290" spans="1:22" x14ac:dyDescent="0.25">
      <c r="A6290">
        <v>6289</v>
      </c>
      <c r="B6290" t="s">
        <v>8807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196704</v>
      </c>
      <c r="T6290">
        <v>6</v>
      </c>
      <c r="U6290">
        <v>2</v>
      </c>
      <c r="V6290">
        <v>688464</v>
      </c>
    </row>
    <row r="6291" spans="1:22" x14ac:dyDescent="0.25">
      <c r="A6291">
        <v>6290</v>
      </c>
      <c r="B6291" t="s">
        <v>8808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915136</v>
      </c>
      <c r="T6291">
        <v>4</v>
      </c>
      <c r="U6291">
        <v>2</v>
      </c>
      <c r="V6291">
        <v>1029528</v>
      </c>
    </row>
    <row r="6292" spans="1:22" x14ac:dyDescent="0.25">
      <c r="A6292">
        <v>6291</v>
      </c>
      <c r="B6292" t="s">
        <v>8808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8487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32776</v>
      </c>
      <c r="T6292">
        <v>8</v>
      </c>
      <c r="U6292">
        <v>0</v>
      </c>
      <c r="V6292">
        <v>917728</v>
      </c>
    </row>
    <row r="6293" spans="1:22" x14ac:dyDescent="0.25">
      <c r="A6293">
        <v>6292</v>
      </c>
      <c r="B6293" t="s">
        <v>8809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70196</v>
      </c>
      <c r="T6293">
        <v>2</v>
      </c>
      <c r="U6293">
        <v>0</v>
      </c>
      <c r="V6293">
        <v>1684704</v>
      </c>
    </row>
    <row r="6294" spans="1:22" x14ac:dyDescent="0.25">
      <c r="A6294">
        <v>6293</v>
      </c>
      <c r="B6294" t="s">
        <v>8810</v>
      </c>
      <c r="C6294">
        <v>2012</v>
      </c>
      <c r="D6294" s="1">
        <v>41021</v>
      </c>
      <c r="E6294" s="1">
        <v>41025</v>
      </c>
      <c r="F6294" t="s">
        <v>50</v>
      </c>
      <c r="G6294" t="s">
        <v>5491</v>
      </c>
      <c r="H6294" t="s">
        <v>5492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88776</v>
      </c>
      <c r="T6294">
        <v>3</v>
      </c>
      <c r="U6294">
        <v>2</v>
      </c>
      <c r="V6294">
        <v>77679</v>
      </c>
    </row>
    <row r="6295" spans="1:22" x14ac:dyDescent="0.25">
      <c r="A6295">
        <v>6294</v>
      </c>
      <c r="B6295" t="s">
        <v>8810</v>
      </c>
      <c r="C6295">
        <v>2012</v>
      </c>
      <c r="D6295" s="1">
        <v>41021</v>
      </c>
      <c r="E6295" s="1">
        <v>41025</v>
      </c>
      <c r="F6295" t="s">
        <v>50</v>
      </c>
      <c r="G6295" t="s">
        <v>5491</v>
      </c>
      <c r="H6295" t="s">
        <v>5492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5762</v>
      </c>
      <c r="P6295" t="s">
        <v>46</v>
      </c>
      <c r="Q6295" t="s">
        <v>68</v>
      </c>
      <c r="R6295" t="s">
        <v>5763</v>
      </c>
      <c r="S6295">
        <v>6414</v>
      </c>
      <c r="T6295">
        <v>3</v>
      </c>
      <c r="U6295">
        <v>0</v>
      </c>
      <c r="V6295">
        <v>166764</v>
      </c>
    </row>
    <row r="6296" spans="1:22" x14ac:dyDescent="0.25">
      <c r="A6296">
        <v>6295</v>
      </c>
      <c r="B6296" t="s">
        <v>8811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33552</v>
      </c>
      <c r="T6296">
        <v>1</v>
      </c>
      <c r="U6296">
        <v>2</v>
      </c>
      <c r="V6296">
        <v>12582</v>
      </c>
    </row>
    <row r="6297" spans="1:22" x14ac:dyDescent="0.25">
      <c r="A6297">
        <v>6296</v>
      </c>
      <c r="B6297" t="s">
        <v>8812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8813</v>
      </c>
      <c r="L6297" t="s">
        <v>1245</v>
      </c>
      <c r="M6297">
        <v>1915</v>
      </c>
      <c r="N6297" t="s">
        <v>148</v>
      </c>
      <c r="O6297" t="s">
        <v>5611</v>
      </c>
      <c r="P6297" t="s">
        <v>46</v>
      </c>
      <c r="Q6297" t="s">
        <v>78</v>
      </c>
      <c r="R6297" t="s">
        <v>5612</v>
      </c>
      <c r="S6297">
        <v>173718</v>
      </c>
      <c r="T6297">
        <v>6</v>
      </c>
      <c r="U6297">
        <v>0</v>
      </c>
      <c r="V6297">
        <v>5037822</v>
      </c>
    </row>
    <row r="6298" spans="1:22" x14ac:dyDescent="0.25">
      <c r="A6298">
        <v>6297</v>
      </c>
      <c r="B6298" t="s">
        <v>8812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8813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70425</v>
      </c>
      <c r="T6298">
        <v>5</v>
      </c>
      <c r="U6298">
        <v>0</v>
      </c>
      <c r="V6298">
        <v>8451</v>
      </c>
    </row>
    <row r="6299" spans="1:22" x14ac:dyDescent="0.25">
      <c r="A6299">
        <v>6298</v>
      </c>
      <c r="B6299" t="s">
        <v>8812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8813</v>
      </c>
      <c r="L6299" t="s">
        <v>1245</v>
      </c>
      <c r="M6299">
        <v>1915</v>
      </c>
      <c r="N6299" t="s">
        <v>148</v>
      </c>
      <c r="O6299" t="s">
        <v>8177</v>
      </c>
      <c r="P6299" t="s">
        <v>46</v>
      </c>
      <c r="Q6299" t="s">
        <v>90</v>
      </c>
      <c r="R6299" t="s">
        <v>8178</v>
      </c>
      <c r="S6299">
        <v>14176</v>
      </c>
      <c r="T6299">
        <v>4</v>
      </c>
      <c r="U6299">
        <v>0</v>
      </c>
      <c r="V6299">
        <v>666272</v>
      </c>
    </row>
    <row r="6300" spans="1:22" x14ac:dyDescent="0.25">
      <c r="A6300">
        <v>6299</v>
      </c>
      <c r="B6300" t="s">
        <v>8814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3636</v>
      </c>
      <c r="T6300">
        <v>3</v>
      </c>
      <c r="U6300">
        <v>2</v>
      </c>
      <c r="V6300">
        <v>122715</v>
      </c>
    </row>
    <row r="6301" spans="1:22" x14ac:dyDescent="0.25">
      <c r="A6301">
        <v>6300</v>
      </c>
      <c r="B6301" t="s">
        <v>8815</v>
      </c>
      <c r="C6301">
        <v>2014</v>
      </c>
      <c r="D6301" s="1">
        <v>41974</v>
      </c>
      <c r="E6301" s="1">
        <v>41977</v>
      </c>
      <c r="F6301" t="s">
        <v>188</v>
      </c>
      <c r="G6301" t="s">
        <v>5241</v>
      </c>
      <c r="H6301" t="s">
        <v>5242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8816</v>
      </c>
      <c r="P6301" t="s">
        <v>32</v>
      </c>
      <c r="Q6301" t="s">
        <v>65</v>
      </c>
      <c r="R6301" t="s">
        <v>8817</v>
      </c>
      <c r="S6301">
        <v>2583</v>
      </c>
      <c r="T6301">
        <v>3</v>
      </c>
      <c r="U6301">
        <v>0</v>
      </c>
      <c r="V6301">
        <v>95571</v>
      </c>
    </row>
    <row r="6302" spans="1:22" x14ac:dyDescent="0.25">
      <c r="A6302">
        <v>6301</v>
      </c>
      <c r="B6302" t="s">
        <v>8818</v>
      </c>
      <c r="C6302">
        <v>2011</v>
      </c>
      <c r="D6302" s="1">
        <v>40700</v>
      </c>
      <c r="E6302" s="1">
        <v>40706</v>
      </c>
      <c r="F6302" t="s">
        <v>50</v>
      </c>
      <c r="G6302" t="s">
        <v>5758</v>
      </c>
      <c r="H6302" t="s">
        <v>5759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24588</v>
      </c>
      <c r="T6302">
        <v>3</v>
      </c>
      <c r="U6302">
        <v>8</v>
      </c>
      <c r="V6302">
        <v>-381114</v>
      </c>
    </row>
    <row r="6303" spans="1:22" x14ac:dyDescent="0.25">
      <c r="A6303">
        <v>6302</v>
      </c>
      <c r="B6303" t="s">
        <v>8818</v>
      </c>
      <c r="C6303">
        <v>2011</v>
      </c>
      <c r="D6303" s="1">
        <v>40700</v>
      </c>
      <c r="E6303" s="1">
        <v>40706</v>
      </c>
      <c r="F6303" t="s">
        <v>50</v>
      </c>
      <c r="G6303" t="s">
        <v>5758</v>
      </c>
      <c r="H6303" t="s">
        <v>5759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13984</v>
      </c>
      <c r="T6303">
        <v>2</v>
      </c>
      <c r="U6303">
        <v>2</v>
      </c>
      <c r="V6303">
        <v>47196</v>
      </c>
    </row>
    <row r="6304" spans="1:22" x14ac:dyDescent="0.25">
      <c r="A6304">
        <v>6303</v>
      </c>
      <c r="B6304" t="s">
        <v>8819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7697</v>
      </c>
      <c r="P6304" t="s">
        <v>71</v>
      </c>
      <c r="Q6304" t="s">
        <v>72</v>
      </c>
      <c r="R6304" t="s">
        <v>7698</v>
      </c>
      <c r="S6304">
        <v>19596</v>
      </c>
      <c r="T6304">
        <v>5</v>
      </c>
      <c r="U6304">
        <v>2</v>
      </c>
      <c r="V6304">
        <v>19596</v>
      </c>
    </row>
    <row r="6305" spans="1:22" x14ac:dyDescent="0.25">
      <c r="A6305">
        <v>6304</v>
      </c>
      <c r="B6305" t="s">
        <v>8820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5969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74352</v>
      </c>
      <c r="T6305">
        <v>3</v>
      </c>
      <c r="U6305">
        <v>2</v>
      </c>
      <c r="V6305">
        <v>23235</v>
      </c>
    </row>
    <row r="6306" spans="1:22" x14ac:dyDescent="0.25">
      <c r="A6306">
        <v>6305</v>
      </c>
      <c r="B6306" t="s">
        <v>8821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668</v>
      </c>
      <c r="T6306">
        <v>1</v>
      </c>
      <c r="U6306">
        <v>0</v>
      </c>
      <c r="V6306">
        <v>32064</v>
      </c>
    </row>
    <row r="6307" spans="1:22" x14ac:dyDescent="0.25">
      <c r="A6307">
        <v>6306</v>
      </c>
      <c r="B6307" t="s">
        <v>8822</v>
      </c>
      <c r="C6307">
        <v>2013</v>
      </c>
      <c r="D6307" s="1">
        <v>41583</v>
      </c>
      <c r="E6307" s="1">
        <v>41585</v>
      </c>
      <c r="F6307" t="s">
        <v>23</v>
      </c>
      <c r="G6307" t="s">
        <v>7262</v>
      </c>
      <c r="H6307" t="s">
        <v>7263</v>
      </c>
      <c r="I6307" t="s">
        <v>41</v>
      </c>
      <c r="J6307" t="s">
        <v>27</v>
      </c>
      <c r="K6307" t="s">
        <v>8823</v>
      </c>
      <c r="L6307" t="s">
        <v>420</v>
      </c>
      <c r="M6307">
        <v>97405</v>
      </c>
      <c r="N6307" t="s">
        <v>44</v>
      </c>
      <c r="O6307" t="s">
        <v>6984</v>
      </c>
      <c r="P6307" t="s">
        <v>46</v>
      </c>
      <c r="Q6307" t="s">
        <v>578</v>
      </c>
      <c r="R6307" t="s">
        <v>6985</v>
      </c>
      <c r="S6307">
        <v>17584</v>
      </c>
      <c r="T6307">
        <v>7</v>
      </c>
      <c r="U6307">
        <v>2</v>
      </c>
      <c r="V6307">
        <v>-41762</v>
      </c>
    </row>
    <row r="6308" spans="1:22" x14ac:dyDescent="0.25">
      <c r="A6308">
        <v>6307</v>
      </c>
      <c r="B6308" t="s">
        <v>8822</v>
      </c>
      <c r="C6308">
        <v>2013</v>
      </c>
      <c r="D6308" s="1">
        <v>41583</v>
      </c>
      <c r="E6308" s="1">
        <v>41585</v>
      </c>
      <c r="F6308" t="s">
        <v>23</v>
      </c>
      <c r="G6308" t="s">
        <v>7262</v>
      </c>
      <c r="H6308" t="s">
        <v>7263</v>
      </c>
      <c r="I6308" t="s">
        <v>41</v>
      </c>
      <c r="J6308" t="s">
        <v>27</v>
      </c>
      <c r="K6308" t="s">
        <v>8823</v>
      </c>
      <c r="L6308" t="s">
        <v>420</v>
      </c>
      <c r="M6308">
        <v>97405</v>
      </c>
      <c r="N6308" t="s">
        <v>44</v>
      </c>
      <c r="O6308" t="s">
        <v>6955</v>
      </c>
      <c r="P6308" t="s">
        <v>32</v>
      </c>
      <c r="Q6308" t="s">
        <v>36</v>
      </c>
      <c r="R6308" t="s">
        <v>6956</v>
      </c>
      <c r="S6308">
        <v>104784</v>
      </c>
      <c r="T6308">
        <v>1</v>
      </c>
      <c r="U6308">
        <v>2</v>
      </c>
      <c r="V6308">
        <v>-144078</v>
      </c>
    </row>
    <row r="6309" spans="1:22" x14ac:dyDescent="0.25">
      <c r="A6309">
        <v>6308</v>
      </c>
      <c r="B6309" t="s">
        <v>8822</v>
      </c>
      <c r="C6309">
        <v>2013</v>
      </c>
      <c r="D6309" s="1">
        <v>41583</v>
      </c>
      <c r="E6309" s="1">
        <v>41585</v>
      </c>
      <c r="F6309" t="s">
        <v>23</v>
      </c>
      <c r="G6309" t="s">
        <v>7262</v>
      </c>
      <c r="H6309" t="s">
        <v>7263</v>
      </c>
      <c r="I6309" t="s">
        <v>41</v>
      </c>
      <c r="J6309" t="s">
        <v>27</v>
      </c>
      <c r="K6309" t="s">
        <v>8823</v>
      </c>
      <c r="L6309" t="s">
        <v>420</v>
      </c>
      <c r="M6309">
        <v>97405</v>
      </c>
      <c r="N6309" t="s">
        <v>44</v>
      </c>
      <c r="O6309" t="s">
        <v>7569</v>
      </c>
      <c r="P6309" t="s">
        <v>46</v>
      </c>
      <c r="Q6309" t="s">
        <v>90</v>
      </c>
      <c r="R6309" t="s">
        <v>7570</v>
      </c>
      <c r="S6309">
        <v>47952</v>
      </c>
      <c r="T6309">
        <v>3</v>
      </c>
      <c r="U6309">
        <v>2</v>
      </c>
      <c r="V6309">
        <v>167832</v>
      </c>
    </row>
    <row r="6310" spans="1:22" x14ac:dyDescent="0.25">
      <c r="A6310">
        <v>6309</v>
      </c>
      <c r="B6310" t="s">
        <v>8822</v>
      </c>
      <c r="C6310">
        <v>2013</v>
      </c>
      <c r="D6310" s="1">
        <v>41583</v>
      </c>
      <c r="E6310" s="1">
        <v>41585</v>
      </c>
      <c r="F6310" t="s">
        <v>23</v>
      </c>
      <c r="G6310" t="s">
        <v>7262</v>
      </c>
      <c r="H6310" t="s">
        <v>7263</v>
      </c>
      <c r="I6310" t="s">
        <v>41</v>
      </c>
      <c r="J6310" t="s">
        <v>27</v>
      </c>
      <c r="K6310" t="s">
        <v>8823</v>
      </c>
      <c r="L6310" t="s">
        <v>420</v>
      </c>
      <c r="M6310">
        <v>97405</v>
      </c>
      <c r="N6310" t="s">
        <v>44</v>
      </c>
      <c r="O6310" t="s">
        <v>7266</v>
      </c>
      <c r="P6310" t="s">
        <v>32</v>
      </c>
      <c r="Q6310" t="s">
        <v>36</v>
      </c>
      <c r="R6310" t="s">
        <v>7267</v>
      </c>
      <c r="S6310">
        <v>650352</v>
      </c>
      <c r="T6310">
        <v>3</v>
      </c>
      <c r="U6310">
        <v>2</v>
      </c>
      <c r="V6310">
        <v>-975528</v>
      </c>
    </row>
    <row r="6311" spans="1:22" x14ac:dyDescent="0.25">
      <c r="A6311">
        <v>6310</v>
      </c>
      <c r="B6311" t="s">
        <v>8822</v>
      </c>
      <c r="C6311">
        <v>2013</v>
      </c>
      <c r="D6311" s="1">
        <v>41583</v>
      </c>
      <c r="E6311" s="1">
        <v>41585</v>
      </c>
      <c r="F6311" t="s">
        <v>23</v>
      </c>
      <c r="G6311" t="s">
        <v>7262</v>
      </c>
      <c r="H6311" t="s">
        <v>7263</v>
      </c>
      <c r="I6311" t="s">
        <v>41</v>
      </c>
      <c r="J6311" t="s">
        <v>27</v>
      </c>
      <c r="K6311" t="s">
        <v>8823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629184</v>
      </c>
      <c r="T6311">
        <v>8</v>
      </c>
      <c r="U6311">
        <v>2</v>
      </c>
      <c r="V6311">
        <v>2280792</v>
      </c>
    </row>
    <row r="6312" spans="1:22" x14ac:dyDescent="0.25">
      <c r="A6312">
        <v>6311</v>
      </c>
      <c r="B6312" t="s">
        <v>8822</v>
      </c>
      <c r="C6312">
        <v>2013</v>
      </c>
      <c r="D6312" s="1">
        <v>41583</v>
      </c>
      <c r="E6312" s="1">
        <v>41585</v>
      </c>
      <c r="F6312" t="s">
        <v>23</v>
      </c>
      <c r="G6312" t="s">
        <v>7262</v>
      </c>
      <c r="H6312" t="s">
        <v>7263</v>
      </c>
      <c r="I6312" t="s">
        <v>41</v>
      </c>
      <c r="J6312" t="s">
        <v>27</v>
      </c>
      <c r="K6312" t="s">
        <v>8823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15176</v>
      </c>
      <c r="T6312">
        <v>1</v>
      </c>
      <c r="U6312">
        <v>2</v>
      </c>
      <c r="V6312">
        <v>53116</v>
      </c>
    </row>
    <row r="6313" spans="1:22" x14ac:dyDescent="0.25">
      <c r="A6313">
        <v>6312</v>
      </c>
      <c r="B6313" t="s">
        <v>8824</v>
      </c>
      <c r="C6313">
        <v>2011</v>
      </c>
      <c r="D6313" s="1">
        <v>40797</v>
      </c>
      <c r="E6313" s="1">
        <v>40802</v>
      </c>
      <c r="F6313" t="s">
        <v>50</v>
      </c>
      <c r="G6313" t="s">
        <v>7796</v>
      </c>
      <c r="H6313" t="s">
        <v>7797</v>
      </c>
      <c r="I6313" t="s">
        <v>26</v>
      </c>
      <c r="J6313" t="s">
        <v>27</v>
      </c>
      <c r="K6313" t="s">
        <v>8825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12795</v>
      </c>
      <c r="T6313">
        <v>3</v>
      </c>
      <c r="U6313">
        <v>0</v>
      </c>
      <c r="V6313">
        <v>217515</v>
      </c>
    </row>
    <row r="6314" spans="1:22" x14ac:dyDescent="0.25">
      <c r="A6314">
        <v>6313</v>
      </c>
      <c r="B6314" t="s">
        <v>8826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7503</v>
      </c>
      <c r="P6314" t="s">
        <v>46</v>
      </c>
      <c r="Q6314" t="s">
        <v>59</v>
      </c>
      <c r="R6314" t="s">
        <v>7504</v>
      </c>
      <c r="S6314">
        <v>57951</v>
      </c>
      <c r="T6314">
        <v>3</v>
      </c>
      <c r="U6314">
        <v>0</v>
      </c>
      <c r="V6314">
        <v>811314</v>
      </c>
    </row>
    <row r="6315" spans="1:22" x14ac:dyDescent="0.25">
      <c r="A6315">
        <v>6314</v>
      </c>
      <c r="B6315" t="s">
        <v>8826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1499</v>
      </c>
      <c r="T6315">
        <v>1</v>
      </c>
      <c r="U6315">
        <v>0</v>
      </c>
      <c r="V6315">
        <v>73451</v>
      </c>
    </row>
    <row r="6316" spans="1:22" x14ac:dyDescent="0.25">
      <c r="A6316">
        <v>6315</v>
      </c>
      <c r="B6316" t="s">
        <v>8827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15192</v>
      </c>
      <c r="T6316">
        <v>4</v>
      </c>
      <c r="U6316">
        <v>0</v>
      </c>
      <c r="V6316">
        <v>45576</v>
      </c>
    </row>
    <row r="6317" spans="1:22" x14ac:dyDescent="0.25">
      <c r="A6317">
        <v>6316</v>
      </c>
      <c r="B6317" t="s">
        <v>8827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19662</v>
      </c>
      <c r="T6317">
        <v>2</v>
      </c>
      <c r="U6317">
        <v>0</v>
      </c>
      <c r="V6317">
        <v>963438</v>
      </c>
    </row>
    <row r="6318" spans="1:22" x14ac:dyDescent="0.25">
      <c r="A6318">
        <v>6317</v>
      </c>
      <c r="B6318" t="s">
        <v>8827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5853</v>
      </c>
      <c r="P6318" t="s">
        <v>46</v>
      </c>
      <c r="Q6318" t="s">
        <v>90</v>
      </c>
      <c r="R6318" t="s">
        <v>5854</v>
      </c>
      <c r="S6318">
        <v>14412</v>
      </c>
      <c r="T6318">
        <v>3</v>
      </c>
      <c r="U6318">
        <v>0</v>
      </c>
      <c r="V6318">
        <v>691776</v>
      </c>
    </row>
    <row r="6319" spans="1:22" x14ac:dyDescent="0.25">
      <c r="A6319">
        <v>6318</v>
      </c>
      <c r="B6319" t="s">
        <v>8827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1596</v>
      </c>
      <c r="T6319">
        <v>2</v>
      </c>
      <c r="U6319">
        <v>0</v>
      </c>
      <c r="V6319">
        <v>798</v>
      </c>
    </row>
    <row r="6320" spans="1:22" x14ac:dyDescent="0.25">
      <c r="A6320">
        <v>6319</v>
      </c>
      <c r="B6320" t="s">
        <v>8828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6790</v>
      </c>
      <c r="P6320" t="s">
        <v>71</v>
      </c>
      <c r="Q6320" t="s">
        <v>72</v>
      </c>
      <c r="R6320" t="s">
        <v>6791</v>
      </c>
      <c r="S6320">
        <v>3996</v>
      </c>
      <c r="T6320">
        <v>5</v>
      </c>
      <c r="U6320">
        <v>2</v>
      </c>
      <c r="V6320">
        <v>34965</v>
      </c>
    </row>
    <row r="6321" spans="1:22" x14ac:dyDescent="0.25">
      <c r="A6321">
        <v>6320</v>
      </c>
      <c r="B6321" t="s">
        <v>8828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3408</v>
      </c>
      <c r="T6321">
        <v>6</v>
      </c>
      <c r="U6321">
        <v>0</v>
      </c>
      <c r="V6321">
        <v>15336</v>
      </c>
    </row>
    <row r="6322" spans="1:22" x14ac:dyDescent="0.25">
      <c r="A6322">
        <v>6321</v>
      </c>
      <c r="B6322" t="s">
        <v>8829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10368</v>
      </c>
      <c r="T6322">
        <v>2</v>
      </c>
      <c r="U6322">
        <v>2</v>
      </c>
      <c r="V6322">
        <v>36288</v>
      </c>
    </row>
    <row r="6323" spans="1:22" x14ac:dyDescent="0.25">
      <c r="A6323">
        <v>6322</v>
      </c>
      <c r="B6323" t="s">
        <v>8830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7752</v>
      </c>
      <c r="T6323">
        <v>3</v>
      </c>
      <c r="U6323">
        <v>2</v>
      </c>
      <c r="V6323">
        <v>28101</v>
      </c>
    </row>
    <row r="6324" spans="1:22" x14ac:dyDescent="0.25">
      <c r="A6324">
        <v>6323</v>
      </c>
      <c r="B6324" t="s">
        <v>8831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5310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1528</v>
      </c>
      <c r="T6324">
        <v>2</v>
      </c>
      <c r="U6324">
        <v>0</v>
      </c>
      <c r="V6324">
        <v>74872</v>
      </c>
    </row>
    <row r="6325" spans="1:22" x14ac:dyDescent="0.25">
      <c r="A6325">
        <v>6324</v>
      </c>
      <c r="B6325" t="s">
        <v>8832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8184</v>
      </c>
      <c r="P6325" t="s">
        <v>71</v>
      </c>
      <c r="Q6325" t="s">
        <v>682</v>
      </c>
      <c r="R6325" t="s">
        <v>8185</v>
      </c>
      <c r="S6325">
        <v>6597</v>
      </c>
      <c r="T6325">
        <v>3</v>
      </c>
      <c r="U6325">
        <v>0</v>
      </c>
      <c r="V6325">
        <v>310059</v>
      </c>
    </row>
    <row r="6326" spans="1:22" x14ac:dyDescent="0.25">
      <c r="A6326">
        <v>6325</v>
      </c>
      <c r="B6326" t="s">
        <v>8833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334</v>
      </c>
      <c r="T6326">
        <v>5</v>
      </c>
      <c r="U6326">
        <v>0</v>
      </c>
      <c r="V6326">
        <v>16032</v>
      </c>
    </row>
    <row r="6327" spans="1:22" x14ac:dyDescent="0.25">
      <c r="A6327">
        <v>6326</v>
      </c>
      <c r="B6327" t="s">
        <v>8833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21084</v>
      </c>
      <c r="T6327">
        <v>4</v>
      </c>
      <c r="U6327">
        <v>0</v>
      </c>
      <c r="V6327">
        <v>1033116</v>
      </c>
    </row>
    <row r="6328" spans="1:22" x14ac:dyDescent="0.25">
      <c r="A6328">
        <v>6327</v>
      </c>
      <c r="B6328" t="s">
        <v>8834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1398</v>
      </c>
      <c r="T6328">
        <v>1</v>
      </c>
      <c r="U6328">
        <v>0</v>
      </c>
      <c r="V6328">
        <v>40542</v>
      </c>
    </row>
    <row r="6329" spans="1:22" x14ac:dyDescent="0.25">
      <c r="A6329">
        <v>6328</v>
      </c>
      <c r="B6329" t="s">
        <v>8834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27294</v>
      </c>
      <c r="T6329">
        <v>3</v>
      </c>
      <c r="U6329">
        <v>0</v>
      </c>
      <c r="V6329">
        <v>300234</v>
      </c>
    </row>
    <row r="6330" spans="1:22" x14ac:dyDescent="0.25">
      <c r="A6330">
        <v>6329</v>
      </c>
      <c r="B6330" t="s">
        <v>8834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1905</v>
      </c>
      <c r="T6330">
        <v>5</v>
      </c>
      <c r="U6330">
        <v>0</v>
      </c>
      <c r="V6330">
        <v>89535</v>
      </c>
    </row>
    <row r="6331" spans="1:22" x14ac:dyDescent="0.25">
      <c r="A6331">
        <v>6330</v>
      </c>
      <c r="B6331" t="s">
        <v>8834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247716</v>
      </c>
      <c r="T6331">
        <v>4</v>
      </c>
      <c r="U6331">
        <v>1</v>
      </c>
      <c r="V6331">
        <v>935816</v>
      </c>
    </row>
    <row r="6332" spans="1:22" x14ac:dyDescent="0.25">
      <c r="A6332">
        <v>6331</v>
      </c>
      <c r="B6332" t="s">
        <v>8834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5267</v>
      </c>
      <c r="P6332" t="s">
        <v>46</v>
      </c>
      <c r="Q6332" t="s">
        <v>59</v>
      </c>
      <c r="R6332" t="s">
        <v>5268</v>
      </c>
      <c r="S6332">
        <v>6658</v>
      </c>
      <c r="T6332">
        <v>2</v>
      </c>
      <c r="U6332">
        <v>0</v>
      </c>
      <c r="V6332">
        <v>159792</v>
      </c>
    </row>
    <row r="6333" spans="1:22" x14ac:dyDescent="0.25">
      <c r="A6333">
        <v>6332</v>
      </c>
      <c r="B6333" t="s">
        <v>8834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4392</v>
      </c>
      <c r="T6333">
        <v>3</v>
      </c>
      <c r="U6333">
        <v>0</v>
      </c>
      <c r="V6333">
        <v>127368</v>
      </c>
    </row>
    <row r="6334" spans="1:22" x14ac:dyDescent="0.25">
      <c r="A6334">
        <v>6333</v>
      </c>
      <c r="B6334" t="s">
        <v>8834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1473</v>
      </c>
      <c r="T6334">
        <v>3</v>
      </c>
      <c r="U6334">
        <v>0</v>
      </c>
      <c r="V6334">
        <v>48609</v>
      </c>
    </row>
    <row r="6335" spans="1:22" x14ac:dyDescent="0.25">
      <c r="A6335">
        <v>6334</v>
      </c>
      <c r="B6335" t="s">
        <v>8834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297</v>
      </c>
      <c r="T6335">
        <v>5</v>
      </c>
      <c r="U6335">
        <v>0</v>
      </c>
      <c r="V6335">
        <v>13365</v>
      </c>
    </row>
    <row r="6336" spans="1:22" x14ac:dyDescent="0.25">
      <c r="A6336">
        <v>6335</v>
      </c>
      <c r="B6336" t="s">
        <v>8835</v>
      </c>
      <c r="C6336">
        <v>2011</v>
      </c>
      <c r="D6336" s="1">
        <v>40735</v>
      </c>
      <c r="E6336" s="1">
        <v>40739</v>
      </c>
      <c r="F6336" t="s">
        <v>50</v>
      </c>
      <c r="G6336" t="s">
        <v>6662</v>
      </c>
      <c r="H6336" t="s">
        <v>6663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4912</v>
      </c>
      <c r="T6336">
        <v>4</v>
      </c>
      <c r="U6336">
        <v>0</v>
      </c>
      <c r="V6336">
        <v>230864</v>
      </c>
    </row>
    <row r="6337" spans="1:22" x14ac:dyDescent="0.25">
      <c r="A6337">
        <v>6336</v>
      </c>
      <c r="B6337" t="s">
        <v>8835</v>
      </c>
      <c r="C6337">
        <v>2011</v>
      </c>
      <c r="D6337" s="1">
        <v>40735</v>
      </c>
      <c r="E6337" s="1">
        <v>40739</v>
      </c>
      <c r="F6337" t="s">
        <v>50</v>
      </c>
      <c r="G6337" t="s">
        <v>6662</v>
      </c>
      <c r="H6337" t="s">
        <v>6663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1828</v>
      </c>
      <c r="T6337">
        <v>5</v>
      </c>
      <c r="U6337">
        <v>2</v>
      </c>
      <c r="V6337">
        <v>6398</v>
      </c>
    </row>
    <row r="6338" spans="1:22" x14ac:dyDescent="0.25">
      <c r="A6338">
        <v>6337</v>
      </c>
      <c r="B6338" t="s">
        <v>8836</v>
      </c>
      <c r="C6338">
        <v>2013</v>
      </c>
      <c r="D6338" s="1">
        <v>41517</v>
      </c>
      <c r="E6338" s="1">
        <v>41524</v>
      </c>
      <c r="F6338" t="s">
        <v>50</v>
      </c>
      <c r="G6338" t="s">
        <v>6471</v>
      </c>
      <c r="H6338" t="s">
        <v>6472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6566</v>
      </c>
      <c r="P6338" t="s">
        <v>32</v>
      </c>
      <c r="Q6338" t="s">
        <v>65</v>
      </c>
      <c r="R6338" t="s">
        <v>6567</v>
      </c>
      <c r="S6338">
        <v>4704</v>
      </c>
      <c r="T6338">
        <v>4</v>
      </c>
      <c r="U6338">
        <v>0</v>
      </c>
      <c r="V6338">
        <v>159936</v>
      </c>
    </row>
    <row r="6339" spans="1:22" x14ac:dyDescent="0.25">
      <c r="A6339">
        <v>6338</v>
      </c>
      <c r="B6339" t="s">
        <v>8836</v>
      </c>
      <c r="C6339">
        <v>2013</v>
      </c>
      <c r="D6339" s="1">
        <v>41517</v>
      </c>
      <c r="E6339" s="1">
        <v>41524</v>
      </c>
      <c r="F6339" t="s">
        <v>50</v>
      </c>
      <c r="G6339" t="s">
        <v>6471</v>
      </c>
      <c r="H6339" t="s">
        <v>6472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6347</v>
      </c>
      <c r="P6339" t="s">
        <v>71</v>
      </c>
      <c r="Q6339" t="s">
        <v>72</v>
      </c>
      <c r="R6339" t="s">
        <v>6348</v>
      </c>
      <c r="S6339">
        <v>33996</v>
      </c>
      <c r="T6339">
        <v>5</v>
      </c>
      <c r="U6339">
        <v>2</v>
      </c>
      <c r="V6339">
        <v>42495</v>
      </c>
    </row>
    <row r="6340" spans="1:22" x14ac:dyDescent="0.25">
      <c r="A6340">
        <v>6339</v>
      </c>
      <c r="B6340" t="s">
        <v>8837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6455</v>
      </c>
      <c r="P6340" t="s">
        <v>71</v>
      </c>
      <c r="Q6340" t="s">
        <v>72</v>
      </c>
      <c r="R6340" t="s">
        <v>6456</v>
      </c>
      <c r="S6340">
        <v>878</v>
      </c>
      <c r="T6340">
        <v>4</v>
      </c>
      <c r="U6340">
        <v>0</v>
      </c>
      <c r="V6340">
        <v>439</v>
      </c>
    </row>
    <row r="6341" spans="1:22" x14ac:dyDescent="0.25">
      <c r="A6341">
        <v>6340</v>
      </c>
      <c r="B6341" t="s">
        <v>8837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221382</v>
      </c>
      <c r="T6341">
        <v>2</v>
      </c>
      <c r="U6341">
        <v>1</v>
      </c>
      <c r="V6341">
        <v>24598</v>
      </c>
    </row>
    <row r="6342" spans="1:22" x14ac:dyDescent="0.25">
      <c r="A6342">
        <v>6341</v>
      </c>
      <c r="B6342" t="s">
        <v>8837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7377</v>
      </c>
      <c r="P6342" t="s">
        <v>71</v>
      </c>
      <c r="Q6342" t="s">
        <v>682</v>
      </c>
      <c r="R6342" t="s">
        <v>7378</v>
      </c>
      <c r="S6342">
        <v>519996</v>
      </c>
      <c r="T6342">
        <v>4</v>
      </c>
      <c r="U6342">
        <v>0</v>
      </c>
      <c r="V6342">
        <v>13519896</v>
      </c>
    </row>
    <row r="6343" spans="1:22" x14ac:dyDescent="0.25">
      <c r="A6343">
        <v>6342</v>
      </c>
      <c r="B6343" t="s">
        <v>8838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156512</v>
      </c>
      <c r="T6343">
        <v>4</v>
      </c>
      <c r="U6343">
        <v>2</v>
      </c>
      <c r="V6343">
        <v>-352152</v>
      </c>
    </row>
    <row r="6344" spans="1:22" x14ac:dyDescent="0.25">
      <c r="A6344">
        <v>6343</v>
      </c>
      <c r="B6344" t="s">
        <v>8839</v>
      </c>
      <c r="C6344">
        <v>2012</v>
      </c>
      <c r="D6344" s="1">
        <v>40975</v>
      </c>
      <c r="E6344" s="1">
        <v>40978</v>
      </c>
      <c r="F6344" t="s">
        <v>188</v>
      </c>
      <c r="G6344" t="s">
        <v>6139</v>
      </c>
      <c r="H6344" t="s">
        <v>6140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11985</v>
      </c>
      <c r="T6344">
        <v>3</v>
      </c>
      <c r="U6344">
        <v>0</v>
      </c>
      <c r="V6344">
        <v>52734</v>
      </c>
    </row>
    <row r="6345" spans="1:22" x14ac:dyDescent="0.25">
      <c r="A6345">
        <v>6344</v>
      </c>
      <c r="B6345" t="s">
        <v>8839</v>
      </c>
      <c r="C6345">
        <v>2012</v>
      </c>
      <c r="D6345" s="1">
        <v>40975</v>
      </c>
      <c r="E6345" s="1">
        <v>40978</v>
      </c>
      <c r="F6345" t="s">
        <v>188</v>
      </c>
      <c r="G6345" t="s">
        <v>6139</v>
      </c>
      <c r="H6345" t="s">
        <v>6140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3044</v>
      </c>
      <c r="T6345">
        <v>2</v>
      </c>
      <c r="U6345">
        <v>0</v>
      </c>
      <c r="V6345">
        <v>149156</v>
      </c>
    </row>
    <row r="6346" spans="1:22" x14ac:dyDescent="0.25">
      <c r="A6346">
        <v>6345</v>
      </c>
      <c r="B6346" t="s">
        <v>8839</v>
      </c>
      <c r="C6346">
        <v>2012</v>
      </c>
      <c r="D6346" s="1">
        <v>40975</v>
      </c>
      <c r="E6346" s="1">
        <v>40978</v>
      </c>
      <c r="F6346" t="s">
        <v>188</v>
      </c>
      <c r="G6346" t="s">
        <v>6139</v>
      </c>
      <c r="H6346" t="s">
        <v>6140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6928</v>
      </c>
      <c r="T6346">
        <v>2</v>
      </c>
      <c r="U6346">
        <v>0</v>
      </c>
      <c r="V6346">
        <v>332544</v>
      </c>
    </row>
    <row r="6347" spans="1:22" x14ac:dyDescent="0.25">
      <c r="A6347">
        <v>6346</v>
      </c>
      <c r="B6347" t="s">
        <v>8839</v>
      </c>
      <c r="C6347">
        <v>2012</v>
      </c>
      <c r="D6347" s="1">
        <v>40975</v>
      </c>
      <c r="E6347" s="1">
        <v>40978</v>
      </c>
      <c r="F6347" t="s">
        <v>188</v>
      </c>
      <c r="G6347" t="s">
        <v>6139</v>
      </c>
      <c r="H6347" t="s">
        <v>6140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7054</v>
      </c>
      <c r="P6347" t="s">
        <v>71</v>
      </c>
      <c r="Q6347" t="s">
        <v>72</v>
      </c>
      <c r="R6347" t="s">
        <v>7055</v>
      </c>
      <c r="S6347">
        <v>58797</v>
      </c>
      <c r="T6347">
        <v>3</v>
      </c>
      <c r="U6347">
        <v>0</v>
      </c>
      <c r="V6347">
        <v>1705113</v>
      </c>
    </row>
    <row r="6348" spans="1:22" x14ac:dyDescent="0.25">
      <c r="A6348">
        <v>6347</v>
      </c>
      <c r="B6348" t="s">
        <v>8840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2455</v>
      </c>
      <c r="T6348">
        <v>5</v>
      </c>
      <c r="U6348">
        <v>0</v>
      </c>
      <c r="V6348">
        <v>120295</v>
      </c>
    </row>
    <row r="6349" spans="1:22" x14ac:dyDescent="0.25">
      <c r="A6349">
        <v>6348</v>
      </c>
      <c r="B6349" t="s">
        <v>8841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12176</v>
      </c>
      <c r="T6349">
        <v>1</v>
      </c>
      <c r="U6349">
        <v>2</v>
      </c>
      <c r="V6349">
        <v>44138</v>
      </c>
    </row>
    <row r="6350" spans="1:22" x14ac:dyDescent="0.25">
      <c r="A6350">
        <v>6349</v>
      </c>
      <c r="B6350" t="s">
        <v>8841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3732</v>
      </c>
      <c r="T6350">
        <v>3</v>
      </c>
      <c r="U6350">
        <v>0</v>
      </c>
      <c r="V6350">
        <v>104496</v>
      </c>
    </row>
    <row r="6351" spans="1:22" x14ac:dyDescent="0.25">
      <c r="A6351">
        <v>6350</v>
      </c>
      <c r="B6351" t="s">
        <v>8841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3506</v>
      </c>
      <c r="T6351">
        <v>2</v>
      </c>
      <c r="U6351">
        <v>0</v>
      </c>
      <c r="V6351">
        <v>10518</v>
      </c>
    </row>
    <row r="6352" spans="1:22" x14ac:dyDescent="0.25">
      <c r="A6352">
        <v>6351</v>
      </c>
      <c r="B6352" t="s">
        <v>8842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1084</v>
      </c>
      <c r="T6352">
        <v>5</v>
      </c>
      <c r="U6352">
        <v>6</v>
      </c>
      <c r="V6352">
        <v>-10569</v>
      </c>
    </row>
    <row r="6353" spans="1:22" x14ac:dyDescent="0.25">
      <c r="A6353">
        <v>6352</v>
      </c>
      <c r="B6353" t="s">
        <v>8843</v>
      </c>
      <c r="C6353">
        <v>2014</v>
      </c>
      <c r="D6353" s="1">
        <v>41947</v>
      </c>
      <c r="E6353" s="1">
        <v>41952</v>
      </c>
      <c r="F6353" t="s">
        <v>50</v>
      </c>
      <c r="G6353" t="s">
        <v>6058</v>
      </c>
      <c r="H6353" t="s">
        <v>6059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361376</v>
      </c>
      <c r="T6353">
        <v>2</v>
      </c>
      <c r="U6353">
        <v>2</v>
      </c>
      <c r="V6353">
        <v>271032</v>
      </c>
    </row>
    <row r="6354" spans="1:22" x14ac:dyDescent="0.25">
      <c r="A6354">
        <v>6353</v>
      </c>
      <c r="B6354" t="s">
        <v>8844</v>
      </c>
      <c r="C6354">
        <v>2012</v>
      </c>
      <c r="D6354" s="1">
        <v>41165</v>
      </c>
      <c r="E6354" s="1">
        <v>41171</v>
      </c>
      <c r="F6354" t="s">
        <v>50</v>
      </c>
      <c r="G6354" t="s">
        <v>6076</v>
      </c>
      <c r="H6354" t="s">
        <v>6077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2412</v>
      </c>
      <c r="T6354">
        <v>1</v>
      </c>
      <c r="U6354">
        <v>7</v>
      </c>
      <c r="V6354">
        <v>-201</v>
      </c>
    </row>
    <row r="6355" spans="1:22" x14ac:dyDescent="0.25">
      <c r="A6355">
        <v>6354</v>
      </c>
      <c r="B6355" t="s">
        <v>8845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7118</v>
      </c>
      <c r="P6355" t="s">
        <v>46</v>
      </c>
      <c r="Q6355" t="s">
        <v>78</v>
      </c>
      <c r="R6355" t="s">
        <v>7119</v>
      </c>
      <c r="S6355">
        <v>839</v>
      </c>
      <c r="T6355">
        <v>1</v>
      </c>
      <c r="U6355">
        <v>0</v>
      </c>
      <c r="V6355">
        <v>20975</v>
      </c>
    </row>
    <row r="6356" spans="1:22" x14ac:dyDescent="0.25">
      <c r="A6356">
        <v>6355</v>
      </c>
      <c r="B6356" t="s">
        <v>8845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33798</v>
      </c>
      <c r="T6356">
        <v>2</v>
      </c>
      <c r="U6356">
        <v>0</v>
      </c>
      <c r="V6356">
        <v>101394</v>
      </c>
    </row>
    <row r="6357" spans="1:22" x14ac:dyDescent="0.25">
      <c r="A6357">
        <v>6356</v>
      </c>
      <c r="B6357" t="s">
        <v>8846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8392</v>
      </c>
      <c r="T6357">
        <v>5</v>
      </c>
      <c r="U6357">
        <v>2</v>
      </c>
      <c r="V6357">
        <v>-13637</v>
      </c>
    </row>
    <row r="6358" spans="1:22" x14ac:dyDescent="0.25">
      <c r="A6358">
        <v>6357</v>
      </c>
      <c r="B6358" t="s">
        <v>8847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1968</v>
      </c>
      <c r="T6358">
        <v>5</v>
      </c>
      <c r="U6358">
        <v>2</v>
      </c>
      <c r="V6358">
        <v>6888</v>
      </c>
    </row>
    <row r="6359" spans="1:22" x14ac:dyDescent="0.25">
      <c r="A6359">
        <v>6358</v>
      </c>
      <c r="B6359" t="s">
        <v>8847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2592</v>
      </c>
      <c r="T6359">
        <v>4</v>
      </c>
      <c r="U6359">
        <v>0</v>
      </c>
      <c r="V6359">
        <v>124416</v>
      </c>
    </row>
    <row r="6360" spans="1:22" x14ac:dyDescent="0.25">
      <c r="A6360">
        <v>6359</v>
      </c>
      <c r="B6360" t="s">
        <v>8847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648</v>
      </c>
      <c r="T6360">
        <v>1</v>
      </c>
      <c r="U6360">
        <v>0</v>
      </c>
      <c r="V6360">
        <v>31104</v>
      </c>
    </row>
    <row r="6361" spans="1:22" x14ac:dyDescent="0.25">
      <c r="A6361">
        <v>6360</v>
      </c>
      <c r="B6361" t="s">
        <v>8847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8518</v>
      </c>
      <c r="P6361" t="s">
        <v>71</v>
      </c>
      <c r="Q6361" t="s">
        <v>72</v>
      </c>
      <c r="R6361" t="s">
        <v>8519</v>
      </c>
      <c r="S6361">
        <v>86352</v>
      </c>
      <c r="T6361">
        <v>6</v>
      </c>
      <c r="U6361">
        <v>2</v>
      </c>
      <c r="V6361">
        <v>86352</v>
      </c>
    </row>
    <row r="6362" spans="1:22" x14ac:dyDescent="0.25">
      <c r="A6362">
        <v>6361</v>
      </c>
      <c r="B6362" t="s">
        <v>8848</v>
      </c>
      <c r="C6362">
        <v>2012</v>
      </c>
      <c r="D6362" s="1">
        <v>41253</v>
      </c>
      <c r="E6362" s="1">
        <v>41258</v>
      </c>
      <c r="F6362" t="s">
        <v>50</v>
      </c>
      <c r="G6362" t="s">
        <v>8232</v>
      </c>
      <c r="H6362" t="s">
        <v>8233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6237</v>
      </c>
      <c r="P6362" t="s">
        <v>46</v>
      </c>
      <c r="Q6362" t="s">
        <v>68</v>
      </c>
      <c r="R6362" t="s">
        <v>6238</v>
      </c>
      <c r="S6362">
        <v>563</v>
      </c>
      <c r="T6362">
        <v>2</v>
      </c>
      <c r="U6362">
        <v>0</v>
      </c>
      <c r="V6362">
        <v>15764</v>
      </c>
    </row>
    <row r="6363" spans="1:22" x14ac:dyDescent="0.25">
      <c r="A6363">
        <v>6362</v>
      </c>
      <c r="B6363" t="s">
        <v>8849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6945</v>
      </c>
      <c r="P6363" t="s">
        <v>46</v>
      </c>
      <c r="Q6363" t="s">
        <v>68</v>
      </c>
      <c r="R6363" t="s">
        <v>6946</v>
      </c>
      <c r="S6363">
        <v>51016</v>
      </c>
      <c r="T6363">
        <v>7</v>
      </c>
      <c r="U6363">
        <v>2</v>
      </c>
      <c r="V6363">
        <v>82901</v>
      </c>
    </row>
    <row r="6364" spans="1:22" x14ac:dyDescent="0.25">
      <c r="A6364">
        <v>6363</v>
      </c>
      <c r="B6364" t="s">
        <v>8850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8851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1508</v>
      </c>
      <c r="T6364">
        <v>5</v>
      </c>
      <c r="U6364">
        <v>2</v>
      </c>
      <c r="V6364">
        <v>5655</v>
      </c>
    </row>
    <row r="6365" spans="1:22" x14ac:dyDescent="0.25">
      <c r="A6365">
        <v>6364</v>
      </c>
      <c r="B6365" t="s">
        <v>8850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8851</v>
      </c>
      <c r="L6365" t="s">
        <v>96</v>
      </c>
      <c r="M6365">
        <v>98059</v>
      </c>
      <c r="N6365" t="s">
        <v>44</v>
      </c>
      <c r="O6365" t="s">
        <v>8852</v>
      </c>
      <c r="P6365" t="s">
        <v>71</v>
      </c>
      <c r="Q6365" t="s">
        <v>682</v>
      </c>
      <c r="R6365" t="s">
        <v>8853</v>
      </c>
      <c r="S6365">
        <v>1039992</v>
      </c>
      <c r="T6365">
        <v>1</v>
      </c>
      <c r="U6365">
        <v>2</v>
      </c>
      <c r="V6365">
        <v>1039992</v>
      </c>
    </row>
    <row r="6366" spans="1:22" x14ac:dyDescent="0.25">
      <c r="A6366">
        <v>6365</v>
      </c>
      <c r="B6366" t="s">
        <v>8850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8851</v>
      </c>
      <c r="L6366" t="s">
        <v>96</v>
      </c>
      <c r="M6366">
        <v>98059</v>
      </c>
      <c r="N6366" t="s">
        <v>44</v>
      </c>
      <c r="O6366" t="s">
        <v>8012</v>
      </c>
      <c r="P6366" t="s">
        <v>46</v>
      </c>
      <c r="Q6366" t="s">
        <v>90</v>
      </c>
      <c r="R6366" t="s">
        <v>8013</v>
      </c>
      <c r="S6366">
        <v>5184</v>
      </c>
      <c r="T6366">
        <v>8</v>
      </c>
      <c r="U6366">
        <v>0</v>
      </c>
      <c r="V6366">
        <v>248832</v>
      </c>
    </row>
    <row r="6367" spans="1:22" x14ac:dyDescent="0.25">
      <c r="A6367">
        <v>6366</v>
      </c>
      <c r="B6367" t="s">
        <v>8854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8855</v>
      </c>
      <c r="P6367" t="s">
        <v>71</v>
      </c>
      <c r="Q6367" t="s">
        <v>72</v>
      </c>
      <c r="R6367" t="s">
        <v>8856</v>
      </c>
      <c r="S6367">
        <v>4122</v>
      </c>
      <c r="T6367">
        <v>1</v>
      </c>
      <c r="U6367">
        <v>0</v>
      </c>
      <c r="V6367">
        <v>111294</v>
      </c>
    </row>
    <row r="6368" spans="1:22" x14ac:dyDescent="0.25">
      <c r="A6368">
        <v>6367</v>
      </c>
      <c r="B6368" t="s">
        <v>8854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24037</v>
      </c>
      <c r="T6368">
        <v>1</v>
      </c>
      <c r="U6368">
        <v>0</v>
      </c>
      <c r="V6368">
        <v>72111</v>
      </c>
    </row>
    <row r="6369" spans="1:22" x14ac:dyDescent="0.25">
      <c r="A6369">
        <v>6368</v>
      </c>
      <c r="B6369" t="s">
        <v>8854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11902</v>
      </c>
      <c r="T6369">
        <v>2</v>
      </c>
      <c r="U6369">
        <v>0</v>
      </c>
      <c r="V6369">
        <v>333256</v>
      </c>
    </row>
    <row r="6370" spans="1:22" x14ac:dyDescent="0.25">
      <c r="A6370">
        <v>6369</v>
      </c>
      <c r="B6370" t="s">
        <v>8857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13312</v>
      </c>
      <c r="T6370">
        <v>5</v>
      </c>
      <c r="U6370">
        <v>2</v>
      </c>
      <c r="V6370">
        <v>4992</v>
      </c>
    </row>
    <row r="6371" spans="1:22" x14ac:dyDescent="0.25">
      <c r="A6371">
        <v>6370</v>
      </c>
      <c r="B6371" t="s">
        <v>8858</v>
      </c>
      <c r="C6371">
        <v>2013</v>
      </c>
      <c r="D6371" s="1">
        <v>41551</v>
      </c>
      <c r="E6371" s="1">
        <v>41555</v>
      </c>
      <c r="F6371" t="s">
        <v>50</v>
      </c>
      <c r="G6371" t="s">
        <v>7262</v>
      </c>
      <c r="H6371" t="s">
        <v>7263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3808</v>
      </c>
      <c r="T6371">
        <v>5</v>
      </c>
      <c r="U6371">
        <v>6</v>
      </c>
      <c r="V6371">
        <v>-29512</v>
      </c>
    </row>
    <row r="6372" spans="1:22" x14ac:dyDescent="0.25">
      <c r="A6372">
        <v>6371</v>
      </c>
      <c r="B6372" t="s">
        <v>8859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6576</v>
      </c>
      <c r="P6372" t="s">
        <v>32</v>
      </c>
      <c r="Q6372" t="s">
        <v>33</v>
      </c>
      <c r="R6372" t="s">
        <v>6577</v>
      </c>
      <c r="S6372">
        <v>113568</v>
      </c>
      <c r="T6372">
        <v>2</v>
      </c>
      <c r="U6372">
        <v>2</v>
      </c>
      <c r="V6372">
        <v>127764</v>
      </c>
    </row>
    <row r="6373" spans="1:22" x14ac:dyDescent="0.25">
      <c r="A6373">
        <v>6372</v>
      </c>
      <c r="B6373" t="s">
        <v>8860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8392</v>
      </c>
      <c r="T6373">
        <v>4</v>
      </c>
      <c r="U6373">
        <v>0</v>
      </c>
      <c r="V6373">
        <v>218192</v>
      </c>
    </row>
    <row r="6374" spans="1:22" x14ac:dyDescent="0.25">
      <c r="A6374">
        <v>6373</v>
      </c>
      <c r="B6374" t="s">
        <v>8860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663</v>
      </c>
      <c r="T6374">
        <v>3</v>
      </c>
      <c r="U6374">
        <v>0</v>
      </c>
      <c r="V6374">
        <v>31161</v>
      </c>
    </row>
    <row r="6375" spans="1:22" x14ac:dyDescent="0.25">
      <c r="A6375">
        <v>6374</v>
      </c>
      <c r="B6375" t="s">
        <v>8860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37197</v>
      </c>
      <c r="T6375">
        <v>3</v>
      </c>
      <c r="U6375">
        <v>0</v>
      </c>
      <c r="V6375">
        <v>669546</v>
      </c>
    </row>
    <row r="6376" spans="1:22" x14ac:dyDescent="0.25">
      <c r="A6376">
        <v>6375</v>
      </c>
      <c r="B6376" t="s">
        <v>8861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561584</v>
      </c>
      <c r="T6376">
        <v>2</v>
      </c>
      <c r="U6376">
        <v>2</v>
      </c>
      <c r="V6376">
        <v>70198</v>
      </c>
    </row>
    <row r="6377" spans="1:22" x14ac:dyDescent="0.25">
      <c r="A6377">
        <v>6376</v>
      </c>
      <c r="B6377" t="s">
        <v>8861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9992</v>
      </c>
      <c r="T6377">
        <v>5</v>
      </c>
      <c r="U6377">
        <v>2</v>
      </c>
      <c r="V6377">
        <v>-1249</v>
      </c>
    </row>
    <row r="6378" spans="1:22" x14ac:dyDescent="0.25">
      <c r="A6378">
        <v>6377</v>
      </c>
      <c r="B6378" t="s">
        <v>8862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4928</v>
      </c>
      <c r="T6378">
        <v>2</v>
      </c>
      <c r="U6378">
        <v>2</v>
      </c>
      <c r="V6378">
        <v>17248</v>
      </c>
    </row>
    <row r="6379" spans="1:22" x14ac:dyDescent="0.25">
      <c r="A6379">
        <v>6378</v>
      </c>
      <c r="B6379" t="s">
        <v>8863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1476</v>
      </c>
      <c r="T6379">
        <v>2</v>
      </c>
      <c r="U6379">
        <v>0</v>
      </c>
      <c r="V6379">
        <v>42804</v>
      </c>
    </row>
    <row r="6380" spans="1:22" x14ac:dyDescent="0.25">
      <c r="A6380">
        <v>6379</v>
      </c>
      <c r="B6380" t="s">
        <v>8864</v>
      </c>
      <c r="C6380">
        <v>2014</v>
      </c>
      <c r="D6380" s="1">
        <v>41740</v>
      </c>
      <c r="E6380" s="1">
        <v>41744</v>
      </c>
      <c r="F6380" t="s">
        <v>50</v>
      </c>
      <c r="G6380" t="s">
        <v>7671</v>
      </c>
      <c r="H6380" t="s">
        <v>7672</v>
      </c>
      <c r="I6380" t="s">
        <v>102</v>
      </c>
      <c r="J6380" t="s">
        <v>27</v>
      </c>
      <c r="K6380" t="s">
        <v>7705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9999</v>
      </c>
      <c r="T6380">
        <v>1</v>
      </c>
      <c r="U6380">
        <v>0</v>
      </c>
      <c r="V6380">
        <v>419958</v>
      </c>
    </row>
    <row r="6381" spans="1:22" x14ac:dyDescent="0.25">
      <c r="A6381">
        <v>6380</v>
      </c>
      <c r="B6381" t="s">
        <v>8864</v>
      </c>
      <c r="C6381">
        <v>2014</v>
      </c>
      <c r="D6381" s="1">
        <v>41740</v>
      </c>
      <c r="E6381" s="1">
        <v>41744</v>
      </c>
      <c r="F6381" t="s">
        <v>50</v>
      </c>
      <c r="G6381" t="s">
        <v>7671</v>
      </c>
      <c r="H6381" t="s">
        <v>7672</v>
      </c>
      <c r="I6381" t="s">
        <v>102</v>
      </c>
      <c r="J6381" t="s">
        <v>27</v>
      </c>
      <c r="K6381" t="s">
        <v>7705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28615</v>
      </c>
      <c r="T6381">
        <v>5</v>
      </c>
      <c r="U6381">
        <v>0</v>
      </c>
      <c r="V6381">
        <v>715375</v>
      </c>
    </row>
    <row r="6382" spans="1:22" x14ac:dyDescent="0.25">
      <c r="A6382">
        <v>6381</v>
      </c>
      <c r="B6382" t="s">
        <v>8865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8026</v>
      </c>
      <c r="L6382" t="s">
        <v>310</v>
      </c>
      <c r="M6382">
        <v>85224</v>
      </c>
      <c r="N6382" t="s">
        <v>44</v>
      </c>
      <c r="O6382" t="s">
        <v>6411</v>
      </c>
      <c r="P6382" t="s">
        <v>46</v>
      </c>
      <c r="Q6382" t="s">
        <v>269</v>
      </c>
      <c r="R6382" t="s">
        <v>6412</v>
      </c>
      <c r="S6382">
        <v>49792</v>
      </c>
      <c r="T6382">
        <v>8</v>
      </c>
      <c r="U6382">
        <v>2</v>
      </c>
      <c r="V6382">
        <v>-118256</v>
      </c>
    </row>
    <row r="6383" spans="1:22" x14ac:dyDescent="0.25">
      <c r="A6383">
        <v>6382</v>
      </c>
      <c r="B6383" t="s">
        <v>8866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299975</v>
      </c>
      <c r="T6383">
        <v>5</v>
      </c>
      <c r="U6383">
        <v>5</v>
      </c>
      <c r="V6383">
        <v>-167986</v>
      </c>
    </row>
    <row r="6384" spans="1:22" x14ac:dyDescent="0.25">
      <c r="A6384">
        <v>6383</v>
      </c>
      <c r="B6384" t="s">
        <v>8866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5423</v>
      </c>
      <c r="P6384" t="s">
        <v>71</v>
      </c>
      <c r="Q6384" t="s">
        <v>72</v>
      </c>
      <c r="R6384" t="s">
        <v>5424</v>
      </c>
      <c r="S6384">
        <v>158376</v>
      </c>
      <c r="T6384">
        <v>4</v>
      </c>
      <c r="U6384">
        <v>4</v>
      </c>
      <c r="V6384">
        <v>-369544</v>
      </c>
    </row>
    <row r="6385" spans="1:22" x14ac:dyDescent="0.25">
      <c r="A6385">
        <v>6384</v>
      </c>
      <c r="B6385" t="s">
        <v>8867</v>
      </c>
      <c r="C6385">
        <v>2014</v>
      </c>
      <c r="D6385" s="1">
        <v>41655</v>
      </c>
      <c r="E6385" s="1">
        <v>41658</v>
      </c>
      <c r="F6385" t="s">
        <v>188</v>
      </c>
      <c r="G6385" t="s">
        <v>5561</v>
      </c>
      <c r="H6385" t="s">
        <v>5562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32784</v>
      </c>
      <c r="T6385">
        <v>4</v>
      </c>
      <c r="U6385">
        <v>8</v>
      </c>
      <c r="V6385">
        <v>-524544</v>
      </c>
    </row>
    <row r="6386" spans="1:22" x14ac:dyDescent="0.25">
      <c r="A6386">
        <v>6385</v>
      </c>
      <c r="B6386" t="s">
        <v>8867</v>
      </c>
      <c r="C6386">
        <v>2014</v>
      </c>
      <c r="D6386" s="1">
        <v>41655</v>
      </c>
      <c r="E6386" s="1">
        <v>41658</v>
      </c>
      <c r="F6386" t="s">
        <v>188</v>
      </c>
      <c r="G6386" t="s">
        <v>5561</v>
      </c>
      <c r="H6386" t="s">
        <v>5562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47984</v>
      </c>
      <c r="T6386">
        <v>2</v>
      </c>
      <c r="U6386">
        <v>2</v>
      </c>
      <c r="V6386">
        <v>143952</v>
      </c>
    </row>
    <row r="6387" spans="1:22" x14ac:dyDescent="0.25">
      <c r="A6387">
        <v>6386</v>
      </c>
      <c r="B6387" t="s">
        <v>8867</v>
      </c>
      <c r="C6387">
        <v>2014</v>
      </c>
      <c r="D6387" s="1">
        <v>41655</v>
      </c>
      <c r="E6387" s="1">
        <v>41658</v>
      </c>
      <c r="F6387" t="s">
        <v>188</v>
      </c>
      <c r="G6387" t="s">
        <v>5561</v>
      </c>
      <c r="H6387" t="s">
        <v>5562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7036</v>
      </c>
      <c r="P6387" t="s">
        <v>71</v>
      </c>
      <c r="Q6387" t="s">
        <v>161</v>
      </c>
      <c r="R6387" t="s">
        <v>7037</v>
      </c>
      <c r="S6387">
        <v>62592</v>
      </c>
      <c r="T6387">
        <v>8</v>
      </c>
      <c r="U6387">
        <v>2</v>
      </c>
      <c r="V6387">
        <v>133008</v>
      </c>
    </row>
    <row r="6388" spans="1:22" x14ac:dyDescent="0.25">
      <c r="A6388">
        <v>6387</v>
      </c>
      <c r="B6388" t="s">
        <v>8867</v>
      </c>
      <c r="C6388">
        <v>2014</v>
      </c>
      <c r="D6388" s="1">
        <v>41655</v>
      </c>
      <c r="E6388" s="1">
        <v>41658</v>
      </c>
      <c r="F6388" t="s">
        <v>188</v>
      </c>
      <c r="G6388" t="s">
        <v>5561</v>
      </c>
      <c r="H6388" t="s">
        <v>5562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4276</v>
      </c>
      <c r="T6388">
        <v>1</v>
      </c>
      <c r="U6388">
        <v>8</v>
      </c>
      <c r="V6388">
        <v>-66278</v>
      </c>
    </row>
    <row r="6389" spans="1:22" x14ac:dyDescent="0.25">
      <c r="A6389">
        <v>6388</v>
      </c>
      <c r="B6389" t="s">
        <v>8868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1056</v>
      </c>
      <c r="T6389">
        <v>2</v>
      </c>
      <c r="U6389">
        <v>0</v>
      </c>
      <c r="V6389">
        <v>4752</v>
      </c>
    </row>
    <row r="6390" spans="1:22" x14ac:dyDescent="0.25">
      <c r="A6390">
        <v>6389</v>
      </c>
      <c r="B6390" t="s">
        <v>8868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22994</v>
      </c>
      <c r="T6390">
        <v>2</v>
      </c>
      <c r="U6390">
        <v>0</v>
      </c>
      <c r="V6390">
        <v>68982</v>
      </c>
    </row>
    <row r="6391" spans="1:22" x14ac:dyDescent="0.25">
      <c r="A6391">
        <v>6390</v>
      </c>
      <c r="B6391" t="s">
        <v>8869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31115</v>
      </c>
      <c r="T6391">
        <v>5</v>
      </c>
      <c r="U6391">
        <v>0</v>
      </c>
      <c r="V6391">
        <v>1462405</v>
      </c>
    </row>
    <row r="6392" spans="1:22" x14ac:dyDescent="0.25">
      <c r="A6392">
        <v>6391</v>
      </c>
      <c r="B6392" t="s">
        <v>8869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1296</v>
      </c>
      <c r="T6392">
        <v>2</v>
      </c>
      <c r="U6392">
        <v>0</v>
      </c>
      <c r="V6392">
        <v>63504</v>
      </c>
    </row>
    <row r="6393" spans="1:22" x14ac:dyDescent="0.25">
      <c r="A6393">
        <v>6392</v>
      </c>
      <c r="B6393" t="s">
        <v>8870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6325</v>
      </c>
      <c r="P6393" t="s">
        <v>46</v>
      </c>
      <c r="Q6393" t="s">
        <v>90</v>
      </c>
      <c r="R6393" t="s">
        <v>6326</v>
      </c>
      <c r="S6393">
        <v>1462</v>
      </c>
      <c r="T6393">
        <v>2</v>
      </c>
      <c r="U6393">
        <v>0</v>
      </c>
      <c r="V6393">
        <v>67252</v>
      </c>
    </row>
    <row r="6394" spans="1:22" x14ac:dyDescent="0.25">
      <c r="A6394">
        <v>6393</v>
      </c>
      <c r="B6394" t="s">
        <v>8870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576</v>
      </c>
      <c r="T6394">
        <v>2</v>
      </c>
      <c r="U6394">
        <v>0</v>
      </c>
      <c r="V6394">
        <v>28224</v>
      </c>
    </row>
    <row r="6395" spans="1:22" x14ac:dyDescent="0.25">
      <c r="A6395">
        <v>6394</v>
      </c>
      <c r="B6395" t="s">
        <v>8870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2148</v>
      </c>
      <c r="T6395">
        <v>6</v>
      </c>
      <c r="U6395">
        <v>0</v>
      </c>
      <c r="V6395">
        <v>105252</v>
      </c>
    </row>
    <row r="6396" spans="1:22" x14ac:dyDescent="0.25">
      <c r="A6396">
        <v>6395</v>
      </c>
      <c r="B6396" t="s">
        <v>8870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39692</v>
      </c>
      <c r="T6396">
        <v>4</v>
      </c>
      <c r="U6396">
        <v>0</v>
      </c>
      <c r="V6396">
        <v>19846</v>
      </c>
    </row>
    <row r="6397" spans="1:22" x14ac:dyDescent="0.25">
      <c r="A6397">
        <v>6396</v>
      </c>
      <c r="B6397" t="s">
        <v>8870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1715</v>
      </c>
      <c r="T6397">
        <v>1</v>
      </c>
      <c r="U6397">
        <v>0</v>
      </c>
      <c r="V6397">
        <v>46305</v>
      </c>
    </row>
    <row r="6398" spans="1:22" x14ac:dyDescent="0.25">
      <c r="A6398">
        <v>6397</v>
      </c>
      <c r="B6398" t="s">
        <v>8870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8871</v>
      </c>
      <c r="P6398" t="s">
        <v>46</v>
      </c>
      <c r="Q6398" t="s">
        <v>75</v>
      </c>
      <c r="R6398" t="s">
        <v>8872</v>
      </c>
      <c r="S6398">
        <v>2312</v>
      </c>
      <c r="T6398">
        <v>2</v>
      </c>
      <c r="U6398">
        <v>2</v>
      </c>
      <c r="V6398">
        <v>7803</v>
      </c>
    </row>
    <row r="6399" spans="1:22" x14ac:dyDescent="0.25">
      <c r="A6399">
        <v>6398</v>
      </c>
      <c r="B6399" t="s">
        <v>8873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5248</v>
      </c>
      <c r="T6399">
        <v>2</v>
      </c>
      <c r="U6399">
        <v>2</v>
      </c>
      <c r="V6399">
        <v>5904</v>
      </c>
    </row>
    <row r="6400" spans="1:22" x14ac:dyDescent="0.25">
      <c r="A6400">
        <v>6399</v>
      </c>
      <c r="B6400" t="s">
        <v>8874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5816</v>
      </c>
      <c r="P6400" t="s">
        <v>71</v>
      </c>
      <c r="Q6400" t="s">
        <v>72</v>
      </c>
      <c r="R6400" t="s">
        <v>5817</v>
      </c>
      <c r="S6400">
        <v>82495</v>
      </c>
      <c r="T6400">
        <v>5</v>
      </c>
      <c r="U6400">
        <v>0</v>
      </c>
      <c r="V6400">
        <v>247485</v>
      </c>
    </row>
    <row r="6401" spans="1:22" x14ac:dyDescent="0.25">
      <c r="A6401">
        <v>6400</v>
      </c>
      <c r="B6401" t="s">
        <v>8874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2464</v>
      </c>
      <c r="T6401">
        <v>8</v>
      </c>
      <c r="U6401">
        <v>0</v>
      </c>
      <c r="V6401">
        <v>118272</v>
      </c>
    </row>
    <row r="6402" spans="1:22" x14ac:dyDescent="0.25">
      <c r="A6402">
        <v>6401</v>
      </c>
      <c r="B6402" t="s">
        <v>8874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22788</v>
      </c>
      <c r="T6402">
        <v>6</v>
      </c>
      <c r="U6402">
        <v>0</v>
      </c>
      <c r="V6402">
        <v>68364</v>
      </c>
    </row>
    <row r="6403" spans="1:22" x14ac:dyDescent="0.25">
      <c r="A6403">
        <v>6402</v>
      </c>
      <c r="B6403" t="s">
        <v>8875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24196</v>
      </c>
      <c r="T6403">
        <v>2</v>
      </c>
      <c r="U6403">
        <v>0</v>
      </c>
      <c r="V6403">
        <v>338744</v>
      </c>
    </row>
    <row r="6404" spans="1:22" x14ac:dyDescent="0.25">
      <c r="A6404">
        <v>6403</v>
      </c>
      <c r="B6404" t="s">
        <v>8875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389</v>
      </c>
      <c r="T6404">
        <v>1</v>
      </c>
      <c r="U6404">
        <v>0</v>
      </c>
      <c r="V6404">
        <v>18672</v>
      </c>
    </row>
    <row r="6405" spans="1:22" x14ac:dyDescent="0.25">
      <c r="A6405">
        <v>6404</v>
      </c>
      <c r="B6405" t="s">
        <v>8875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6825</v>
      </c>
      <c r="P6405" t="s">
        <v>32</v>
      </c>
      <c r="Q6405" t="s">
        <v>65</v>
      </c>
      <c r="R6405" t="s">
        <v>6826</v>
      </c>
      <c r="S6405">
        <v>801</v>
      </c>
      <c r="T6405">
        <v>3</v>
      </c>
      <c r="U6405">
        <v>0</v>
      </c>
      <c r="V6405">
        <v>30438</v>
      </c>
    </row>
    <row r="6406" spans="1:22" x14ac:dyDescent="0.25">
      <c r="A6406">
        <v>6405</v>
      </c>
      <c r="B6406" t="s">
        <v>8876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17748</v>
      </c>
      <c r="T6406">
        <v>3</v>
      </c>
      <c r="U6406">
        <v>2</v>
      </c>
      <c r="V6406">
        <v>199665</v>
      </c>
    </row>
    <row r="6407" spans="1:22" x14ac:dyDescent="0.25">
      <c r="A6407">
        <v>6406</v>
      </c>
      <c r="B6407" t="s">
        <v>8877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569568</v>
      </c>
      <c r="T6407">
        <v>2</v>
      </c>
      <c r="U6407">
        <v>2</v>
      </c>
      <c r="V6407">
        <v>71196</v>
      </c>
    </row>
    <row r="6408" spans="1:22" x14ac:dyDescent="0.25">
      <c r="A6408">
        <v>6407</v>
      </c>
      <c r="B6408" t="s">
        <v>8877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14973</v>
      </c>
      <c r="T6408">
        <v>7</v>
      </c>
      <c r="U6408">
        <v>0</v>
      </c>
      <c r="V6408">
        <v>434217</v>
      </c>
    </row>
    <row r="6409" spans="1:22" x14ac:dyDescent="0.25">
      <c r="A6409">
        <v>6408</v>
      </c>
      <c r="B6409" t="s">
        <v>8878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89943</v>
      </c>
      <c r="T6409">
        <v>5</v>
      </c>
      <c r="U6409">
        <v>3</v>
      </c>
      <c r="V6409">
        <v>-12849</v>
      </c>
    </row>
    <row r="6410" spans="1:22" x14ac:dyDescent="0.25">
      <c r="A6410">
        <v>6409</v>
      </c>
      <c r="B6410" t="s">
        <v>8878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462</v>
      </c>
      <c r="T6410">
        <v>5</v>
      </c>
      <c r="U6410">
        <v>2</v>
      </c>
      <c r="V6410">
        <v>5775</v>
      </c>
    </row>
    <row r="6411" spans="1:22" x14ac:dyDescent="0.25">
      <c r="A6411">
        <v>6410</v>
      </c>
      <c r="B6411" t="s">
        <v>8878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8879</v>
      </c>
      <c r="P6411" t="s">
        <v>46</v>
      </c>
      <c r="Q6411" t="s">
        <v>90</v>
      </c>
      <c r="R6411" t="s">
        <v>8880</v>
      </c>
      <c r="S6411">
        <v>47952</v>
      </c>
      <c r="T6411">
        <v>3</v>
      </c>
      <c r="U6411">
        <v>2</v>
      </c>
      <c r="V6411">
        <v>161838</v>
      </c>
    </row>
    <row r="6412" spans="1:22" x14ac:dyDescent="0.25">
      <c r="A6412">
        <v>6411</v>
      </c>
      <c r="B6412" t="s">
        <v>8878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6790</v>
      </c>
      <c r="P6412" t="s">
        <v>71</v>
      </c>
      <c r="Q6412" t="s">
        <v>72</v>
      </c>
      <c r="R6412" t="s">
        <v>6791</v>
      </c>
      <c r="S6412">
        <v>7992</v>
      </c>
      <c r="T6412">
        <v>1</v>
      </c>
      <c r="U6412">
        <v>2</v>
      </c>
      <c r="V6412">
        <v>6993</v>
      </c>
    </row>
    <row r="6413" spans="1:22" x14ac:dyDescent="0.25">
      <c r="A6413">
        <v>6412</v>
      </c>
      <c r="B6413" t="s">
        <v>8878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7639</v>
      </c>
      <c r="P6413" t="s">
        <v>46</v>
      </c>
      <c r="Q6413" t="s">
        <v>90</v>
      </c>
      <c r="R6413" t="s">
        <v>7640</v>
      </c>
      <c r="S6413">
        <v>76864</v>
      </c>
      <c r="T6413">
        <v>2</v>
      </c>
      <c r="U6413">
        <v>2</v>
      </c>
      <c r="V6413">
        <v>269024</v>
      </c>
    </row>
    <row r="6414" spans="1:22" x14ac:dyDescent="0.25">
      <c r="A6414">
        <v>6413</v>
      </c>
      <c r="B6414" t="s">
        <v>8881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10293</v>
      </c>
      <c r="T6414">
        <v>3</v>
      </c>
      <c r="U6414">
        <v>0</v>
      </c>
      <c r="V6414">
        <v>483771</v>
      </c>
    </row>
    <row r="6415" spans="1:22" x14ac:dyDescent="0.25">
      <c r="A6415">
        <v>6414</v>
      </c>
      <c r="B6415" t="s">
        <v>8881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9816</v>
      </c>
      <c r="T6415">
        <v>6</v>
      </c>
      <c r="U6415">
        <v>0</v>
      </c>
      <c r="V6415">
        <v>9816</v>
      </c>
    </row>
    <row r="6416" spans="1:22" x14ac:dyDescent="0.25">
      <c r="A6416">
        <v>6415</v>
      </c>
      <c r="B6416" t="s">
        <v>8882</v>
      </c>
      <c r="C6416">
        <v>2014</v>
      </c>
      <c r="D6416" s="1">
        <v>41954</v>
      </c>
      <c r="E6416" s="1">
        <v>41958</v>
      </c>
      <c r="F6416" t="s">
        <v>23</v>
      </c>
      <c r="G6416" t="s">
        <v>5992</v>
      </c>
      <c r="H6416" t="s">
        <v>5993</v>
      </c>
      <c r="I6416" t="s">
        <v>102</v>
      </c>
      <c r="J6416" t="s">
        <v>27</v>
      </c>
      <c r="K6416" t="s">
        <v>7237</v>
      </c>
      <c r="L6416" t="s">
        <v>54</v>
      </c>
      <c r="M6416">
        <v>33021</v>
      </c>
      <c r="N6416" t="s">
        <v>30</v>
      </c>
      <c r="O6416" t="s">
        <v>8214</v>
      </c>
      <c r="P6416" t="s">
        <v>46</v>
      </c>
      <c r="Q6416" t="s">
        <v>75</v>
      </c>
      <c r="R6416" t="s">
        <v>8215</v>
      </c>
      <c r="S6416">
        <v>1152</v>
      </c>
      <c r="T6416">
        <v>5</v>
      </c>
      <c r="U6416">
        <v>7</v>
      </c>
      <c r="V6416">
        <v>-768</v>
      </c>
    </row>
    <row r="6417" spans="1:22" x14ac:dyDescent="0.25">
      <c r="A6417">
        <v>6416</v>
      </c>
      <c r="B6417" t="s">
        <v>8883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8026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8388</v>
      </c>
      <c r="T6417">
        <v>1</v>
      </c>
      <c r="U6417">
        <v>2</v>
      </c>
      <c r="V6417">
        <v>29358</v>
      </c>
    </row>
    <row r="6418" spans="1:22" x14ac:dyDescent="0.25">
      <c r="A6418">
        <v>6417</v>
      </c>
      <c r="B6418" t="s">
        <v>8884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5832</v>
      </c>
      <c r="P6418" t="s">
        <v>71</v>
      </c>
      <c r="Q6418" t="s">
        <v>72</v>
      </c>
      <c r="R6418" t="s">
        <v>5833</v>
      </c>
      <c r="S6418">
        <v>108576</v>
      </c>
      <c r="T6418">
        <v>4</v>
      </c>
      <c r="U6418">
        <v>4</v>
      </c>
      <c r="V6418">
        <v>-253344</v>
      </c>
    </row>
    <row r="6419" spans="1:22" x14ac:dyDescent="0.25">
      <c r="A6419">
        <v>6418</v>
      </c>
      <c r="B6419" t="s">
        <v>8884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5984</v>
      </c>
      <c r="T6419">
        <v>2</v>
      </c>
      <c r="U6419">
        <v>2</v>
      </c>
      <c r="V6419">
        <v>-13464</v>
      </c>
    </row>
    <row r="6420" spans="1:22" x14ac:dyDescent="0.25">
      <c r="A6420">
        <v>6419</v>
      </c>
      <c r="B6420" t="s">
        <v>8885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2196</v>
      </c>
      <c r="T6420">
        <v>2</v>
      </c>
      <c r="U6420">
        <v>0</v>
      </c>
      <c r="V6420">
        <v>61488</v>
      </c>
    </row>
    <row r="6421" spans="1:22" x14ac:dyDescent="0.25">
      <c r="A6421">
        <v>6420</v>
      </c>
      <c r="B6421" t="s">
        <v>8885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36897</v>
      </c>
      <c r="T6421">
        <v>3</v>
      </c>
      <c r="U6421">
        <v>0</v>
      </c>
      <c r="V6421">
        <v>811734</v>
      </c>
    </row>
    <row r="6422" spans="1:22" x14ac:dyDescent="0.25">
      <c r="A6422">
        <v>6421</v>
      </c>
      <c r="B6422" t="s">
        <v>8885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6806</v>
      </c>
      <c r="P6422" t="s">
        <v>46</v>
      </c>
      <c r="Q6422" t="s">
        <v>68</v>
      </c>
      <c r="R6422" t="s">
        <v>6807</v>
      </c>
      <c r="S6422">
        <v>1239</v>
      </c>
      <c r="T6422">
        <v>3</v>
      </c>
      <c r="U6422">
        <v>0</v>
      </c>
      <c r="V6422">
        <v>34692</v>
      </c>
    </row>
    <row r="6423" spans="1:22" x14ac:dyDescent="0.25">
      <c r="A6423">
        <v>6422</v>
      </c>
      <c r="B6423" t="s">
        <v>8885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6008</v>
      </c>
      <c r="P6423" t="s">
        <v>46</v>
      </c>
      <c r="Q6423" t="s">
        <v>59</v>
      </c>
      <c r="R6423" t="s">
        <v>6009</v>
      </c>
      <c r="S6423">
        <v>33294</v>
      </c>
      <c r="T6423">
        <v>3</v>
      </c>
      <c r="U6423">
        <v>0</v>
      </c>
      <c r="V6423">
        <v>99882</v>
      </c>
    </row>
    <row r="6424" spans="1:22" x14ac:dyDescent="0.25">
      <c r="A6424">
        <v>6423</v>
      </c>
      <c r="B6424" t="s">
        <v>8886</v>
      </c>
      <c r="C6424">
        <v>2011</v>
      </c>
      <c r="D6424" s="1">
        <v>40750</v>
      </c>
      <c r="E6424" s="1">
        <v>40756</v>
      </c>
      <c r="F6424" t="s">
        <v>50</v>
      </c>
      <c r="G6424" t="s">
        <v>6633</v>
      </c>
      <c r="H6424" t="s">
        <v>6634</v>
      </c>
      <c r="I6424" t="s">
        <v>41</v>
      </c>
      <c r="J6424" t="s">
        <v>27</v>
      </c>
      <c r="K6424" t="s">
        <v>8319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11193</v>
      </c>
      <c r="T6424">
        <v>7</v>
      </c>
      <c r="U6424">
        <v>0</v>
      </c>
      <c r="V6424">
        <v>346983</v>
      </c>
    </row>
    <row r="6425" spans="1:22" x14ac:dyDescent="0.25">
      <c r="A6425">
        <v>6424</v>
      </c>
      <c r="B6425" t="s">
        <v>8887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454272</v>
      </c>
      <c r="T6425">
        <v>8</v>
      </c>
      <c r="U6425">
        <v>2</v>
      </c>
      <c r="V6425">
        <v>-738192</v>
      </c>
    </row>
    <row r="6426" spans="1:22" x14ac:dyDescent="0.25">
      <c r="A6426">
        <v>6425</v>
      </c>
      <c r="B6426" t="s">
        <v>8888</v>
      </c>
      <c r="C6426">
        <v>2014</v>
      </c>
      <c r="D6426" s="1">
        <v>41871</v>
      </c>
      <c r="E6426" s="1">
        <v>41876</v>
      </c>
      <c r="F6426" t="s">
        <v>50</v>
      </c>
      <c r="G6426" t="s">
        <v>8516</v>
      </c>
      <c r="H6426" t="s">
        <v>8517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6743</v>
      </c>
      <c r="P6426" t="s">
        <v>46</v>
      </c>
      <c r="Q6426" t="s">
        <v>90</v>
      </c>
      <c r="R6426" t="s">
        <v>6744</v>
      </c>
      <c r="S6426">
        <v>1944</v>
      </c>
      <c r="T6426">
        <v>3</v>
      </c>
      <c r="U6426">
        <v>0</v>
      </c>
      <c r="V6426">
        <v>93312</v>
      </c>
    </row>
    <row r="6427" spans="1:22" x14ac:dyDescent="0.25">
      <c r="A6427">
        <v>6426</v>
      </c>
      <c r="B6427" t="s">
        <v>8889</v>
      </c>
      <c r="C6427">
        <v>2013</v>
      </c>
      <c r="D6427" s="1">
        <v>41418</v>
      </c>
      <c r="E6427" s="1">
        <v>41422</v>
      </c>
      <c r="F6427" t="s">
        <v>50</v>
      </c>
      <c r="G6427" t="s">
        <v>6044</v>
      </c>
      <c r="H6427" t="s">
        <v>6045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5738</v>
      </c>
      <c r="P6427" t="s">
        <v>71</v>
      </c>
      <c r="Q6427" t="s">
        <v>1216</v>
      </c>
      <c r="R6427" t="s">
        <v>5739</v>
      </c>
      <c r="S6427">
        <v>8399976</v>
      </c>
      <c r="T6427">
        <v>4</v>
      </c>
      <c r="U6427">
        <v>4</v>
      </c>
      <c r="V6427">
        <v>11199968</v>
      </c>
    </row>
    <row r="6428" spans="1:22" x14ac:dyDescent="0.25">
      <c r="A6428">
        <v>6427</v>
      </c>
      <c r="B6428" t="s">
        <v>8889</v>
      </c>
      <c r="C6428">
        <v>2013</v>
      </c>
      <c r="D6428" s="1">
        <v>41418</v>
      </c>
      <c r="E6428" s="1">
        <v>41422</v>
      </c>
      <c r="F6428" t="s">
        <v>50</v>
      </c>
      <c r="G6428" t="s">
        <v>6044</v>
      </c>
      <c r="H6428" t="s">
        <v>6045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8890</v>
      </c>
      <c r="P6428" t="s">
        <v>46</v>
      </c>
      <c r="Q6428" t="s">
        <v>75</v>
      </c>
      <c r="R6428" t="s">
        <v>8891</v>
      </c>
      <c r="S6428">
        <v>6294</v>
      </c>
      <c r="T6428">
        <v>1</v>
      </c>
      <c r="U6428">
        <v>7</v>
      </c>
      <c r="V6428">
        <v>-4196</v>
      </c>
    </row>
    <row r="6429" spans="1:22" x14ac:dyDescent="0.25">
      <c r="A6429">
        <v>6428</v>
      </c>
      <c r="B6429" t="s">
        <v>8889</v>
      </c>
      <c r="C6429">
        <v>2013</v>
      </c>
      <c r="D6429" s="1">
        <v>41418</v>
      </c>
      <c r="E6429" s="1">
        <v>41422</v>
      </c>
      <c r="F6429" t="s">
        <v>50</v>
      </c>
      <c r="G6429" t="s">
        <v>6044</v>
      </c>
      <c r="H6429" t="s">
        <v>6045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10368</v>
      </c>
      <c r="T6429">
        <v>2</v>
      </c>
      <c r="U6429">
        <v>2</v>
      </c>
      <c r="V6429">
        <v>36288</v>
      </c>
    </row>
    <row r="6430" spans="1:22" x14ac:dyDescent="0.25">
      <c r="A6430">
        <v>6429</v>
      </c>
      <c r="B6430" t="s">
        <v>8889</v>
      </c>
      <c r="C6430">
        <v>2013</v>
      </c>
      <c r="D6430" s="1">
        <v>41418</v>
      </c>
      <c r="E6430" s="1">
        <v>41422</v>
      </c>
      <c r="F6430" t="s">
        <v>50</v>
      </c>
      <c r="G6430" t="s">
        <v>6044</v>
      </c>
      <c r="H6430" t="s">
        <v>6045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8892</v>
      </c>
      <c r="P6430" t="s">
        <v>71</v>
      </c>
      <c r="Q6430" t="s">
        <v>72</v>
      </c>
      <c r="R6430" t="s">
        <v>8893</v>
      </c>
      <c r="S6430">
        <v>122382</v>
      </c>
      <c r="T6430">
        <v>3</v>
      </c>
      <c r="U6430">
        <v>4</v>
      </c>
      <c r="V6430">
        <v>-244764</v>
      </c>
    </row>
    <row r="6431" spans="1:22" x14ac:dyDescent="0.25">
      <c r="A6431">
        <v>6430</v>
      </c>
      <c r="B6431" t="s">
        <v>8894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25984</v>
      </c>
      <c r="T6431">
        <v>2</v>
      </c>
      <c r="U6431">
        <v>2</v>
      </c>
      <c r="V6431">
        <v>-1624</v>
      </c>
    </row>
    <row r="6432" spans="1:22" x14ac:dyDescent="0.25">
      <c r="A6432">
        <v>6431</v>
      </c>
      <c r="B6432" t="s">
        <v>8894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945036</v>
      </c>
      <c r="T6432">
        <v>6</v>
      </c>
      <c r="U6432">
        <v>4</v>
      </c>
      <c r="V6432">
        <v>-2992614</v>
      </c>
    </row>
    <row r="6433" spans="1:22" x14ac:dyDescent="0.25">
      <c r="A6433">
        <v>6432</v>
      </c>
      <c r="B6433" t="s">
        <v>8894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5216</v>
      </c>
      <c r="P6433" t="s">
        <v>46</v>
      </c>
      <c r="Q6433" t="s">
        <v>75</v>
      </c>
      <c r="R6433" t="s">
        <v>5217</v>
      </c>
      <c r="S6433">
        <v>14301</v>
      </c>
      <c r="T6433">
        <v>7</v>
      </c>
      <c r="U6433">
        <v>7</v>
      </c>
      <c r="V6433">
        <v>-104874</v>
      </c>
    </row>
    <row r="6434" spans="1:22" x14ac:dyDescent="0.25">
      <c r="A6434">
        <v>6433</v>
      </c>
      <c r="B6434" t="s">
        <v>8894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5343</v>
      </c>
      <c r="P6434" t="s">
        <v>32</v>
      </c>
      <c r="Q6434" t="s">
        <v>65</v>
      </c>
      <c r="R6434" t="s">
        <v>5344</v>
      </c>
      <c r="S6434">
        <v>410352</v>
      </c>
      <c r="T6434">
        <v>3</v>
      </c>
      <c r="U6434">
        <v>2</v>
      </c>
      <c r="V6434">
        <v>-51294</v>
      </c>
    </row>
    <row r="6435" spans="1:22" x14ac:dyDescent="0.25">
      <c r="A6435">
        <v>6434</v>
      </c>
      <c r="B6435" t="s">
        <v>8895</v>
      </c>
      <c r="C6435">
        <v>2012</v>
      </c>
      <c r="D6435" s="1">
        <v>40998</v>
      </c>
      <c r="E6435" s="1">
        <v>41003</v>
      </c>
      <c r="F6435" t="s">
        <v>50</v>
      </c>
      <c r="G6435" t="s">
        <v>6750</v>
      </c>
      <c r="H6435" t="s">
        <v>6751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2352</v>
      </c>
      <c r="T6435">
        <v>5</v>
      </c>
      <c r="U6435">
        <v>2</v>
      </c>
      <c r="V6435">
        <v>8526</v>
      </c>
    </row>
    <row r="6436" spans="1:22" x14ac:dyDescent="0.25">
      <c r="A6436">
        <v>6435</v>
      </c>
      <c r="B6436" t="s">
        <v>8895</v>
      </c>
      <c r="C6436">
        <v>2012</v>
      </c>
      <c r="D6436" s="1">
        <v>40998</v>
      </c>
      <c r="E6436" s="1">
        <v>41003</v>
      </c>
      <c r="F6436" t="s">
        <v>50</v>
      </c>
      <c r="G6436" t="s">
        <v>6750</v>
      </c>
      <c r="H6436" t="s">
        <v>6751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5832</v>
      </c>
      <c r="P6436" t="s">
        <v>71</v>
      </c>
      <c r="Q6436" t="s">
        <v>72</v>
      </c>
      <c r="R6436" t="s">
        <v>5833</v>
      </c>
      <c r="S6436">
        <v>18096</v>
      </c>
      <c r="T6436">
        <v>5</v>
      </c>
      <c r="U6436">
        <v>2</v>
      </c>
      <c r="V6436">
        <v>13572</v>
      </c>
    </row>
    <row r="6437" spans="1:22" x14ac:dyDescent="0.25">
      <c r="A6437">
        <v>6436</v>
      </c>
      <c r="B6437" t="s">
        <v>8896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8413</v>
      </c>
      <c r="L6437" t="s">
        <v>6259</v>
      </c>
      <c r="M6437">
        <v>83201</v>
      </c>
      <c r="N6437" t="s">
        <v>44</v>
      </c>
      <c r="O6437" t="s">
        <v>6134</v>
      </c>
      <c r="P6437" t="s">
        <v>32</v>
      </c>
      <c r="Q6437" t="s">
        <v>65</v>
      </c>
      <c r="R6437" t="s">
        <v>6135</v>
      </c>
      <c r="S6437">
        <v>35</v>
      </c>
      <c r="T6437">
        <v>4</v>
      </c>
      <c r="U6437">
        <v>0</v>
      </c>
      <c r="V6437">
        <v>147</v>
      </c>
    </row>
    <row r="6438" spans="1:22" x14ac:dyDescent="0.25">
      <c r="A6438">
        <v>6437</v>
      </c>
      <c r="B6438" t="s">
        <v>8896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8413</v>
      </c>
      <c r="L6438" t="s">
        <v>6259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47715</v>
      </c>
      <c r="T6438">
        <v>5</v>
      </c>
      <c r="U6438">
        <v>0</v>
      </c>
      <c r="V6438">
        <v>28629</v>
      </c>
    </row>
    <row r="6439" spans="1:22" x14ac:dyDescent="0.25">
      <c r="A6439">
        <v>6438</v>
      </c>
      <c r="B6439" t="s">
        <v>8896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8413</v>
      </c>
      <c r="L6439" t="s">
        <v>6259</v>
      </c>
      <c r="M6439">
        <v>83201</v>
      </c>
      <c r="N6439" t="s">
        <v>44</v>
      </c>
      <c r="O6439" t="s">
        <v>6047</v>
      </c>
      <c r="P6439" t="s">
        <v>71</v>
      </c>
      <c r="Q6439" t="s">
        <v>72</v>
      </c>
      <c r="R6439" t="s">
        <v>6048</v>
      </c>
      <c r="S6439">
        <v>302376</v>
      </c>
      <c r="T6439">
        <v>3</v>
      </c>
      <c r="U6439">
        <v>2</v>
      </c>
      <c r="V6439">
        <v>226782</v>
      </c>
    </row>
    <row r="6440" spans="1:22" x14ac:dyDescent="0.25">
      <c r="A6440">
        <v>6439</v>
      </c>
      <c r="B6440" t="s">
        <v>8897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974988</v>
      </c>
      <c r="T6440">
        <v>4</v>
      </c>
      <c r="U6440">
        <v>3</v>
      </c>
      <c r="V6440">
        <v>-974988</v>
      </c>
    </row>
    <row r="6441" spans="1:22" x14ac:dyDescent="0.25">
      <c r="A6441">
        <v>6440</v>
      </c>
      <c r="B6441" t="s">
        <v>8898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6955</v>
      </c>
      <c r="P6441" t="s">
        <v>32</v>
      </c>
      <c r="Q6441" t="s">
        <v>36</v>
      </c>
      <c r="R6441" t="s">
        <v>6956</v>
      </c>
      <c r="S6441">
        <v>58941</v>
      </c>
      <c r="T6441">
        <v>5</v>
      </c>
      <c r="U6441">
        <v>1</v>
      </c>
      <c r="V6441">
        <v>-6549</v>
      </c>
    </row>
    <row r="6442" spans="1:22" x14ac:dyDescent="0.25">
      <c r="A6442">
        <v>6441</v>
      </c>
      <c r="B6442" t="s">
        <v>8899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347</v>
      </c>
      <c r="T6442">
        <v>5</v>
      </c>
      <c r="U6442">
        <v>0</v>
      </c>
      <c r="V6442">
        <v>12492</v>
      </c>
    </row>
    <row r="6443" spans="1:22" x14ac:dyDescent="0.25">
      <c r="A6443">
        <v>6442</v>
      </c>
      <c r="B6443" t="s">
        <v>8899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5267</v>
      </c>
      <c r="P6443" t="s">
        <v>46</v>
      </c>
      <c r="Q6443" t="s">
        <v>59</v>
      </c>
      <c r="R6443" t="s">
        <v>5268</v>
      </c>
      <c r="S6443">
        <v>9987</v>
      </c>
      <c r="T6443">
        <v>3</v>
      </c>
      <c r="U6443">
        <v>0</v>
      </c>
      <c r="V6443">
        <v>239688</v>
      </c>
    </row>
    <row r="6444" spans="1:22" x14ac:dyDescent="0.25">
      <c r="A6444">
        <v>6443</v>
      </c>
      <c r="B6444" t="s">
        <v>8899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3794</v>
      </c>
      <c r="T6444">
        <v>2</v>
      </c>
      <c r="U6444">
        <v>0</v>
      </c>
      <c r="V6444">
        <v>182112</v>
      </c>
    </row>
    <row r="6445" spans="1:22" x14ac:dyDescent="0.25">
      <c r="A6445">
        <v>6444</v>
      </c>
      <c r="B6445" t="s">
        <v>8899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6423</v>
      </c>
      <c r="P6445" t="s">
        <v>46</v>
      </c>
      <c r="Q6445" t="s">
        <v>47</v>
      </c>
      <c r="R6445" t="s">
        <v>6424</v>
      </c>
      <c r="S6445">
        <v>249</v>
      </c>
      <c r="T6445">
        <v>5</v>
      </c>
      <c r="U6445">
        <v>0</v>
      </c>
      <c r="V6445">
        <v>11454</v>
      </c>
    </row>
    <row r="6446" spans="1:22" x14ac:dyDescent="0.25">
      <c r="A6446">
        <v>6445</v>
      </c>
      <c r="B6446" t="s">
        <v>8899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8226</v>
      </c>
      <c r="T6446">
        <v>3</v>
      </c>
      <c r="U6446">
        <v>0</v>
      </c>
      <c r="V6446">
        <v>337266</v>
      </c>
    </row>
    <row r="6447" spans="1:22" x14ac:dyDescent="0.25">
      <c r="A6447">
        <v>6446</v>
      </c>
      <c r="B6447" t="s">
        <v>8900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7104</v>
      </c>
      <c r="T6447">
        <v>6</v>
      </c>
      <c r="U6447">
        <v>2</v>
      </c>
      <c r="V6447">
        <v>24864</v>
      </c>
    </row>
    <row r="6448" spans="1:22" x14ac:dyDescent="0.25">
      <c r="A6448">
        <v>6447</v>
      </c>
      <c r="B6448" t="s">
        <v>8901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1035</v>
      </c>
      <c r="T6448">
        <v>5</v>
      </c>
      <c r="U6448">
        <v>6</v>
      </c>
      <c r="V6448">
        <v>-77625</v>
      </c>
    </row>
    <row r="6449" spans="1:22" x14ac:dyDescent="0.25">
      <c r="A6449">
        <v>6448</v>
      </c>
      <c r="B6449" t="s">
        <v>8901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2464</v>
      </c>
      <c r="T6449">
        <v>1</v>
      </c>
      <c r="U6449">
        <v>2</v>
      </c>
      <c r="V6449">
        <v>8624</v>
      </c>
    </row>
    <row r="6450" spans="1:22" x14ac:dyDescent="0.25">
      <c r="A6450">
        <v>6449</v>
      </c>
      <c r="B6450" t="s">
        <v>8901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872</v>
      </c>
      <c r="T6450">
        <v>1</v>
      </c>
      <c r="U6450">
        <v>2</v>
      </c>
      <c r="V6450">
        <v>654</v>
      </c>
    </row>
    <row r="6451" spans="1:22" x14ac:dyDescent="0.25">
      <c r="A6451">
        <v>6450</v>
      </c>
      <c r="B6451" t="s">
        <v>8902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1076</v>
      </c>
      <c r="T6451">
        <v>2</v>
      </c>
      <c r="U6451">
        <v>0</v>
      </c>
      <c r="V6451">
        <v>51648</v>
      </c>
    </row>
    <row r="6452" spans="1:22" x14ac:dyDescent="0.25">
      <c r="A6452">
        <v>6451</v>
      </c>
      <c r="B6452" t="s">
        <v>8902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4568</v>
      </c>
      <c r="T6452">
        <v>2</v>
      </c>
      <c r="U6452">
        <v>0</v>
      </c>
      <c r="V6452">
        <v>210128</v>
      </c>
    </row>
    <row r="6453" spans="1:22" x14ac:dyDescent="0.25">
      <c r="A6453">
        <v>6452</v>
      </c>
      <c r="B6453" t="s">
        <v>8902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67</v>
      </c>
      <c r="T6453">
        <v>1</v>
      </c>
      <c r="U6453">
        <v>0</v>
      </c>
      <c r="V6453">
        <v>2211</v>
      </c>
    </row>
    <row r="6454" spans="1:22" x14ac:dyDescent="0.25">
      <c r="A6454">
        <v>6453</v>
      </c>
      <c r="B6454" t="s">
        <v>8903</v>
      </c>
      <c r="C6454">
        <v>2012</v>
      </c>
      <c r="D6454" s="1">
        <v>41262</v>
      </c>
      <c r="E6454" s="1">
        <v>41266</v>
      </c>
      <c r="F6454" t="s">
        <v>23</v>
      </c>
      <c r="G6454" t="s">
        <v>6543</v>
      </c>
      <c r="H6454" t="s">
        <v>6544</v>
      </c>
      <c r="I6454" t="s">
        <v>26</v>
      </c>
      <c r="J6454" t="s">
        <v>27</v>
      </c>
      <c r="K6454" t="s">
        <v>8904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158376</v>
      </c>
      <c r="T6454">
        <v>3</v>
      </c>
      <c r="U6454">
        <v>2</v>
      </c>
      <c r="V6454">
        <v>138579</v>
      </c>
    </row>
    <row r="6455" spans="1:22" x14ac:dyDescent="0.25">
      <c r="A6455">
        <v>6454</v>
      </c>
      <c r="B6455" t="s">
        <v>8905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6647</v>
      </c>
      <c r="P6455" t="s">
        <v>46</v>
      </c>
      <c r="Q6455" t="s">
        <v>68</v>
      </c>
      <c r="R6455" t="s">
        <v>6648</v>
      </c>
      <c r="S6455">
        <v>344</v>
      </c>
      <c r="T6455">
        <v>2</v>
      </c>
      <c r="U6455">
        <v>2</v>
      </c>
      <c r="V6455">
        <v>559</v>
      </c>
    </row>
    <row r="6456" spans="1:22" x14ac:dyDescent="0.25">
      <c r="A6456">
        <v>6455</v>
      </c>
      <c r="B6456" t="s">
        <v>8906</v>
      </c>
      <c r="C6456">
        <v>2014</v>
      </c>
      <c r="D6456" s="1">
        <v>41852</v>
      </c>
      <c r="E6456" s="1">
        <v>41855</v>
      </c>
      <c r="F6456" t="s">
        <v>188</v>
      </c>
      <c r="G6456" t="s">
        <v>6318</v>
      </c>
      <c r="H6456" t="s">
        <v>6319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5656</v>
      </c>
      <c r="T6456">
        <v>2</v>
      </c>
      <c r="U6456">
        <v>0</v>
      </c>
      <c r="V6456">
        <v>152712</v>
      </c>
    </row>
    <row r="6457" spans="1:22" x14ac:dyDescent="0.25">
      <c r="A6457">
        <v>6456</v>
      </c>
      <c r="B6457" t="s">
        <v>8906</v>
      </c>
      <c r="C6457">
        <v>2014</v>
      </c>
      <c r="D6457" s="1">
        <v>41852</v>
      </c>
      <c r="E6457" s="1">
        <v>41855</v>
      </c>
      <c r="F6457" t="s">
        <v>188</v>
      </c>
      <c r="G6457" t="s">
        <v>6318</v>
      </c>
      <c r="H6457" t="s">
        <v>6319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3696</v>
      </c>
      <c r="T6457">
        <v>7</v>
      </c>
      <c r="U6457">
        <v>0</v>
      </c>
      <c r="V6457">
        <v>114576</v>
      </c>
    </row>
    <row r="6458" spans="1:22" x14ac:dyDescent="0.25">
      <c r="A6458">
        <v>6457</v>
      </c>
      <c r="B6458" t="s">
        <v>8907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13599</v>
      </c>
      <c r="T6458">
        <v>1</v>
      </c>
      <c r="U6458">
        <v>0</v>
      </c>
      <c r="V6458">
        <v>367173</v>
      </c>
    </row>
    <row r="6459" spans="1:22" x14ac:dyDescent="0.25">
      <c r="A6459">
        <v>6458</v>
      </c>
      <c r="B6459" t="s">
        <v>8907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7068</v>
      </c>
      <c r="P6459" t="s">
        <v>46</v>
      </c>
      <c r="Q6459" t="s">
        <v>68</v>
      </c>
      <c r="R6459" t="s">
        <v>7069</v>
      </c>
      <c r="S6459">
        <v>1596</v>
      </c>
      <c r="T6459">
        <v>7</v>
      </c>
      <c r="U6459">
        <v>0</v>
      </c>
      <c r="V6459">
        <v>70224</v>
      </c>
    </row>
    <row r="6460" spans="1:22" x14ac:dyDescent="0.25">
      <c r="A6460">
        <v>6459</v>
      </c>
      <c r="B6460" t="s">
        <v>8908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376</v>
      </c>
      <c r="T6460">
        <v>2</v>
      </c>
      <c r="U6460">
        <v>0</v>
      </c>
      <c r="V6460">
        <v>10904</v>
      </c>
    </row>
    <row r="6461" spans="1:22" x14ac:dyDescent="0.25">
      <c r="A6461">
        <v>6460</v>
      </c>
      <c r="B6461" t="s">
        <v>8908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147</v>
      </c>
      <c r="T6461">
        <v>5</v>
      </c>
      <c r="U6461">
        <v>0</v>
      </c>
      <c r="V6461">
        <v>6615</v>
      </c>
    </row>
    <row r="6462" spans="1:22" x14ac:dyDescent="0.25">
      <c r="A6462">
        <v>6461</v>
      </c>
      <c r="B6462" t="s">
        <v>8908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6108</v>
      </c>
      <c r="P6462" t="s">
        <v>46</v>
      </c>
      <c r="Q6462" t="s">
        <v>68</v>
      </c>
      <c r="R6462" t="s">
        <v>6109</v>
      </c>
      <c r="S6462">
        <v>372</v>
      </c>
      <c r="T6462">
        <v>5</v>
      </c>
      <c r="U6462">
        <v>0</v>
      </c>
      <c r="V6462">
        <v>93</v>
      </c>
    </row>
    <row r="6463" spans="1:22" x14ac:dyDescent="0.25">
      <c r="A6463">
        <v>6462</v>
      </c>
      <c r="B6463" t="s">
        <v>8908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8997</v>
      </c>
      <c r="T6463">
        <v>3</v>
      </c>
      <c r="U6463">
        <v>0</v>
      </c>
      <c r="V6463">
        <v>188937</v>
      </c>
    </row>
    <row r="6464" spans="1:22" x14ac:dyDescent="0.25">
      <c r="A6464">
        <v>6463</v>
      </c>
      <c r="B6464" t="s">
        <v>8908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6955</v>
      </c>
      <c r="P6464" t="s">
        <v>32</v>
      </c>
      <c r="Q6464" t="s">
        <v>36</v>
      </c>
      <c r="R6464" t="s">
        <v>6956</v>
      </c>
      <c r="S6464">
        <v>26196</v>
      </c>
      <c r="T6464">
        <v>2</v>
      </c>
      <c r="U6464">
        <v>0</v>
      </c>
      <c r="V6464">
        <v>235764</v>
      </c>
    </row>
    <row r="6465" spans="1:22" x14ac:dyDescent="0.25">
      <c r="A6465">
        <v>6464</v>
      </c>
      <c r="B6465" t="s">
        <v>8908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8909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6344</v>
      </c>
      <c r="P6466" t="s">
        <v>32</v>
      </c>
      <c r="Q6466" t="s">
        <v>65</v>
      </c>
      <c r="R6466" t="s">
        <v>6345</v>
      </c>
      <c r="S6466">
        <v>1328</v>
      </c>
      <c r="T6466">
        <v>2</v>
      </c>
      <c r="U6466">
        <v>0</v>
      </c>
      <c r="V6466">
        <v>63744</v>
      </c>
    </row>
    <row r="6467" spans="1:22" x14ac:dyDescent="0.25">
      <c r="A6467">
        <v>6466</v>
      </c>
      <c r="B6467" t="s">
        <v>8910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8698</v>
      </c>
      <c r="L6467" t="s">
        <v>335</v>
      </c>
      <c r="M6467">
        <v>37087</v>
      </c>
      <c r="N6467" t="s">
        <v>30</v>
      </c>
      <c r="O6467" t="s">
        <v>8360</v>
      </c>
      <c r="P6467" t="s">
        <v>46</v>
      </c>
      <c r="Q6467" t="s">
        <v>59</v>
      </c>
      <c r="R6467" t="s">
        <v>8361</v>
      </c>
      <c r="S6467">
        <v>8496</v>
      </c>
      <c r="T6467">
        <v>6</v>
      </c>
      <c r="U6467">
        <v>2</v>
      </c>
      <c r="V6467">
        <v>6372</v>
      </c>
    </row>
    <row r="6468" spans="1:22" x14ac:dyDescent="0.25">
      <c r="A6468">
        <v>6467</v>
      </c>
      <c r="B6468" t="s">
        <v>8911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7036</v>
      </c>
      <c r="P6468" t="s">
        <v>71</v>
      </c>
      <c r="Q6468" t="s">
        <v>161</v>
      </c>
      <c r="R6468" t="s">
        <v>7037</v>
      </c>
      <c r="S6468">
        <v>6846</v>
      </c>
      <c r="T6468">
        <v>7</v>
      </c>
      <c r="U6468">
        <v>0</v>
      </c>
      <c r="V6468">
        <v>253302</v>
      </c>
    </row>
    <row r="6469" spans="1:22" x14ac:dyDescent="0.25">
      <c r="A6469">
        <v>6468</v>
      </c>
      <c r="B6469" t="s">
        <v>8912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20794</v>
      </c>
      <c r="T6469">
        <v>5</v>
      </c>
      <c r="U6469">
        <v>0</v>
      </c>
      <c r="V6469">
        <v>582232</v>
      </c>
    </row>
    <row r="6470" spans="1:22" x14ac:dyDescent="0.25">
      <c r="A6470">
        <v>6469</v>
      </c>
      <c r="B6470" t="s">
        <v>8912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62995</v>
      </c>
      <c r="T6470">
        <v>5</v>
      </c>
      <c r="U6470">
        <v>0</v>
      </c>
      <c r="V6470">
        <v>176386</v>
      </c>
    </row>
    <row r="6471" spans="1:22" x14ac:dyDescent="0.25">
      <c r="A6471">
        <v>6470</v>
      </c>
      <c r="B6471" t="s">
        <v>8912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8142</v>
      </c>
      <c r="S6471">
        <v>7242</v>
      </c>
      <c r="T6471">
        <v>6</v>
      </c>
      <c r="U6471">
        <v>0</v>
      </c>
      <c r="V6471">
        <v>238986</v>
      </c>
    </row>
    <row r="6472" spans="1:22" x14ac:dyDescent="0.25">
      <c r="A6472">
        <v>6471</v>
      </c>
      <c r="B6472" t="s">
        <v>8913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13198</v>
      </c>
      <c r="T6472">
        <v>2</v>
      </c>
      <c r="U6472">
        <v>0</v>
      </c>
      <c r="V6472">
        <v>356346</v>
      </c>
    </row>
    <row r="6473" spans="1:22" x14ac:dyDescent="0.25">
      <c r="A6473">
        <v>6472</v>
      </c>
      <c r="B6473" t="s">
        <v>8913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11452</v>
      </c>
      <c r="T6473">
        <v>7</v>
      </c>
      <c r="U6473">
        <v>0</v>
      </c>
      <c r="V6473">
        <v>11452</v>
      </c>
    </row>
    <row r="6474" spans="1:22" x14ac:dyDescent="0.25">
      <c r="A6474">
        <v>6473</v>
      </c>
      <c r="B6474" t="s">
        <v>8914</v>
      </c>
      <c r="C6474">
        <v>2011</v>
      </c>
      <c r="D6474" s="1">
        <v>40700</v>
      </c>
      <c r="E6474" s="1">
        <v>40704</v>
      </c>
      <c r="F6474" t="s">
        <v>50</v>
      </c>
      <c r="G6474" t="s">
        <v>7049</v>
      </c>
      <c r="H6474" t="s">
        <v>7050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10024</v>
      </c>
      <c r="T6474">
        <v>10</v>
      </c>
      <c r="U6474">
        <v>2</v>
      </c>
      <c r="V6474">
        <v>33831</v>
      </c>
    </row>
    <row r="6475" spans="1:22" x14ac:dyDescent="0.25">
      <c r="A6475">
        <v>6474</v>
      </c>
      <c r="B6475" t="s">
        <v>8915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8718</v>
      </c>
      <c r="T6475">
        <v>3</v>
      </c>
      <c r="U6475">
        <v>2</v>
      </c>
      <c r="V6475">
        <v>8718</v>
      </c>
    </row>
    <row r="6476" spans="1:22" x14ac:dyDescent="0.25">
      <c r="A6476">
        <v>6475</v>
      </c>
      <c r="B6476" t="s">
        <v>8916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6196</v>
      </c>
      <c r="T6476">
        <v>4</v>
      </c>
      <c r="U6476">
        <v>5</v>
      </c>
      <c r="V6476">
        <v>-532856</v>
      </c>
    </row>
    <row r="6477" spans="1:22" x14ac:dyDescent="0.25">
      <c r="A6477">
        <v>6476</v>
      </c>
      <c r="B6477" t="s">
        <v>8917</v>
      </c>
      <c r="C6477">
        <v>2014</v>
      </c>
      <c r="D6477" s="1">
        <v>41794</v>
      </c>
      <c r="E6477" s="1">
        <v>41801</v>
      </c>
      <c r="F6477" t="s">
        <v>50</v>
      </c>
      <c r="G6477" t="s">
        <v>7718</v>
      </c>
      <c r="H6477" t="s">
        <v>7719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4554</v>
      </c>
      <c r="T6477">
        <v>3</v>
      </c>
      <c r="U6477">
        <v>7</v>
      </c>
      <c r="V6477">
        <v>-34914</v>
      </c>
    </row>
    <row r="6478" spans="1:22" x14ac:dyDescent="0.25">
      <c r="A6478">
        <v>6477</v>
      </c>
      <c r="B6478" t="s">
        <v>8917</v>
      </c>
      <c r="C6478">
        <v>2014</v>
      </c>
      <c r="D6478" s="1">
        <v>41794</v>
      </c>
      <c r="E6478" s="1">
        <v>41801</v>
      </c>
      <c r="F6478" t="s">
        <v>50</v>
      </c>
      <c r="G6478" t="s">
        <v>7718</v>
      </c>
      <c r="H6478" t="s">
        <v>7719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52</v>
      </c>
      <c r="T6478">
        <v>2</v>
      </c>
      <c r="U6478">
        <v>2</v>
      </c>
      <c r="V6478">
        <v>585</v>
      </c>
    </row>
    <row r="6479" spans="1:22" x14ac:dyDescent="0.25">
      <c r="A6479">
        <v>6478</v>
      </c>
      <c r="B6479" t="s">
        <v>8917</v>
      </c>
      <c r="C6479">
        <v>2014</v>
      </c>
      <c r="D6479" s="1">
        <v>41794</v>
      </c>
      <c r="E6479" s="1">
        <v>41801</v>
      </c>
      <c r="F6479" t="s">
        <v>50</v>
      </c>
      <c r="G6479" t="s">
        <v>7718</v>
      </c>
      <c r="H6479" t="s">
        <v>7719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205992</v>
      </c>
      <c r="T6479">
        <v>1</v>
      </c>
      <c r="U6479">
        <v>2</v>
      </c>
      <c r="V6479">
        <v>-25749</v>
      </c>
    </row>
    <row r="6480" spans="1:22" x14ac:dyDescent="0.25">
      <c r="A6480">
        <v>6479</v>
      </c>
      <c r="B6480" t="s">
        <v>8917</v>
      </c>
      <c r="C6480">
        <v>2014</v>
      </c>
      <c r="D6480" s="1">
        <v>41794</v>
      </c>
      <c r="E6480" s="1">
        <v>41801</v>
      </c>
      <c r="F6480" t="s">
        <v>50</v>
      </c>
      <c r="G6480" t="s">
        <v>7718</v>
      </c>
      <c r="H6480" t="s">
        <v>7719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15552</v>
      </c>
      <c r="T6480">
        <v>3</v>
      </c>
      <c r="U6480">
        <v>2</v>
      </c>
      <c r="V6480">
        <v>54432</v>
      </c>
    </row>
    <row r="6481" spans="1:22" x14ac:dyDescent="0.25">
      <c r="A6481">
        <v>6480</v>
      </c>
      <c r="B6481" t="s">
        <v>8917</v>
      </c>
      <c r="C6481">
        <v>2014</v>
      </c>
      <c r="D6481" s="1">
        <v>41794</v>
      </c>
      <c r="E6481" s="1">
        <v>41801</v>
      </c>
      <c r="F6481" t="s">
        <v>50</v>
      </c>
      <c r="G6481" t="s">
        <v>7718</v>
      </c>
      <c r="H6481" t="s">
        <v>7719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50396</v>
      </c>
      <c r="T6481">
        <v>5</v>
      </c>
      <c r="U6481">
        <v>2</v>
      </c>
      <c r="V6481">
        <v>50396</v>
      </c>
    </row>
    <row r="6482" spans="1:22" x14ac:dyDescent="0.25">
      <c r="A6482">
        <v>6481</v>
      </c>
      <c r="B6482" t="s">
        <v>8917</v>
      </c>
      <c r="C6482">
        <v>2014</v>
      </c>
      <c r="D6482" s="1">
        <v>41794</v>
      </c>
      <c r="E6482" s="1">
        <v>41801</v>
      </c>
      <c r="F6482" t="s">
        <v>50</v>
      </c>
      <c r="G6482" t="s">
        <v>7718</v>
      </c>
      <c r="H6482" t="s">
        <v>7719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5295</v>
      </c>
      <c r="P6482" t="s">
        <v>46</v>
      </c>
      <c r="Q6482" t="s">
        <v>78</v>
      </c>
      <c r="R6482" t="s">
        <v>5296</v>
      </c>
      <c r="S6482">
        <v>24472</v>
      </c>
      <c r="T6482">
        <v>7</v>
      </c>
      <c r="U6482">
        <v>2</v>
      </c>
      <c r="V6482">
        <v>18354</v>
      </c>
    </row>
    <row r="6483" spans="1:22" x14ac:dyDescent="0.25">
      <c r="A6483">
        <v>6482</v>
      </c>
      <c r="B6483" t="s">
        <v>8917</v>
      </c>
      <c r="C6483">
        <v>2014</v>
      </c>
      <c r="D6483" s="1">
        <v>41794</v>
      </c>
      <c r="E6483" s="1">
        <v>41801</v>
      </c>
      <c r="F6483" t="s">
        <v>50</v>
      </c>
      <c r="G6483" t="s">
        <v>7718</v>
      </c>
      <c r="H6483" t="s">
        <v>7719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241568</v>
      </c>
      <c r="T6483">
        <v>2</v>
      </c>
      <c r="U6483">
        <v>2</v>
      </c>
      <c r="V6483">
        <v>0</v>
      </c>
    </row>
    <row r="6484" spans="1:22" x14ac:dyDescent="0.25">
      <c r="A6484">
        <v>6483</v>
      </c>
      <c r="B6484" t="s">
        <v>8917</v>
      </c>
      <c r="C6484">
        <v>2014</v>
      </c>
      <c r="D6484" s="1">
        <v>41794</v>
      </c>
      <c r="E6484" s="1">
        <v>41801</v>
      </c>
      <c r="F6484" t="s">
        <v>50</v>
      </c>
      <c r="G6484" t="s">
        <v>7718</v>
      </c>
      <c r="H6484" t="s">
        <v>7719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7136</v>
      </c>
      <c r="P6484" t="s">
        <v>71</v>
      </c>
      <c r="Q6484" t="s">
        <v>161</v>
      </c>
      <c r="R6484" t="s">
        <v>7137</v>
      </c>
      <c r="S6484">
        <v>1104</v>
      </c>
      <c r="T6484">
        <v>2</v>
      </c>
      <c r="U6484">
        <v>2</v>
      </c>
      <c r="V6484">
        <v>-414</v>
      </c>
    </row>
    <row r="6485" spans="1:22" x14ac:dyDescent="0.25">
      <c r="A6485">
        <v>6484</v>
      </c>
      <c r="B6485" t="s">
        <v>8918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384768</v>
      </c>
      <c r="T6485">
        <v>2</v>
      </c>
      <c r="U6485">
        <v>4</v>
      </c>
      <c r="V6485">
        <v>-1154304</v>
      </c>
    </row>
    <row r="6486" spans="1:22" x14ac:dyDescent="0.25">
      <c r="A6486">
        <v>6485</v>
      </c>
      <c r="B6486" t="s">
        <v>8918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8105</v>
      </c>
      <c r="P6486" t="s">
        <v>71</v>
      </c>
      <c r="Q6486" t="s">
        <v>682</v>
      </c>
      <c r="R6486" t="s">
        <v>8106</v>
      </c>
      <c r="S6486">
        <v>7866</v>
      </c>
      <c r="T6486">
        <v>6</v>
      </c>
      <c r="U6486">
        <v>0</v>
      </c>
      <c r="V6486">
        <v>361836</v>
      </c>
    </row>
    <row r="6487" spans="1:22" x14ac:dyDescent="0.25">
      <c r="A6487">
        <v>6486</v>
      </c>
      <c r="B6487" t="s">
        <v>8918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4536</v>
      </c>
      <c r="T6487">
        <v>4</v>
      </c>
      <c r="U6487">
        <v>0</v>
      </c>
      <c r="V6487">
        <v>222264</v>
      </c>
    </row>
    <row r="6488" spans="1:22" x14ac:dyDescent="0.25">
      <c r="A6488">
        <v>6487</v>
      </c>
      <c r="B6488" t="s">
        <v>8919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96208</v>
      </c>
      <c r="T6488">
        <v>4</v>
      </c>
      <c r="U6488">
        <v>2</v>
      </c>
      <c r="V6488">
        <v>156338</v>
      </c>
    </row>
    <row r="6489" spans="1:22" x14ac:dyDescent="0.25">
      <c r="A6489">
        <v>6488</v>
      </c>
      <c r="B6489" t="s">
        <v>8919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5770</v>
      </c>
      <c r="P6489" t="s">
        <v>46</v>
      </c>
      <c r="Q6489" t="s">
        <v>75</v>
      </c>
      <c r="R6489" t="s">
        <v>5771</v>
      </c>
      <c r="S6489">
        <v>12843</v>
      </c>
      <c r="T6489">
        <v>3</v>
      </c>
      <c r="U6489">
        <v>7</v>
      </c>
      <c r="V6489">
        <v>-98463</v>
      </c>
    </row>
    <row r="6490" spans="1:22" x14ac:dyDescent="0.25">
      <c r="A6490">
        <v>6489</v>
      </c>
      <c r="B6490" t="s">
        <v>8919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295456</v>
      </c>
      <c r="T6490">
        <v>14</v>
      </c>
      <c r="U6490">
        <v>2</v>
      </c>
      <c r="V6490">
        <v>960232</v>
      </c>
    </row>
    <row r="6491" spans="1:22" x14ac:dyDescent="0.25">
      <c r="A6491">
        <v>6490</v>
      </c>
      <c r="B6491" t="s">
        <v>8920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5986</v>
      </c>
      <c r="P6491" t="s">
        <v>46</v>
      </c>
      <c r="Q6491" t="s">
        <v>90</v>
      </c>
      <c r="R6491" t="s">
        <v>5987</v>
      </c>
      <c r="S6491">
        <v>324</v>
      </c>
      <c r="T6491">
        <v>5</v>
      </c>
      <c r="U6491">
        <v>0</v>
      </c>
      <c r="V6491">
        <v>15552</v>
      </c>
    </row>
    <row r="6492" spans="1:22" x14ac:dyDescent="0.25">
      <c r="A6492">
        <v>6491</v>
      </c>
      <c r="B6492" t="s">
        <v>8921</v>
      </c>
      <c r="C6492">
        <v>2011</v>
      </c>
      <c r="D6492" s="1">
        <v>40801</v>
      </c>
      <c r="E6492" s="1">
        <v>40805</v>
      </c>
      <c r="F6492" t="s">
        <v>50</v>
      </c>
      <c r="G6492" t="s">
        <v>7779</v>
      </c>
      <c r="H6492" t="s">
        <v>7780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103936</v>
      </c>
      <c r="T6492">
        <v>4</v>
      </c>
      <c r="U6492">
        <v>2</v>
      </c>
      <c r="V6492">
        <v>168896</v>
      </c>
    </row>
    <row r="6493" spans="1:22" x14ac:dyDescent="0.25">
      <c r="A6493">
        <v>6492</v>
      </c>
      <c r="B6493" t="s">
        <v>8922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6050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289568</v>
      </c>
      <c r="T6493">
        <v>2</v>
      </c>
      <c r="U6493">
        <v>2</v>
      </c>
      <c r="V6493">
        <v>108588</v>
      </c>
    </row>
    <row r="6494" spans="1:22" x14ac:dyDescent="0.25">
      <c r="A6494">
        <v>6493</v>
      </c>
      <c r="B6494" t="s">
        <v>8922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6050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3972</v>
      </c>
      <c r="T6494">
        <v>5</v>
      </c>
      <c r="U6494">
        <v>2</v>
      </c>
      <c r="V6494">
        <v>44685</v>
      </c>
    </row>
    <row r="6495" spans="1:22" x14ac:dyDescent="0.25">
      <c r="A6495">
        <v>6494</v>
      </c>
      <c r="B6495" t="s">
        <v>8922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6050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244768</v>
      </c>
      <c r="T6495">
        <v>4</v>
      </c>
      <c r="U6495">
        <v>2</v>
      </c>
      <c r="V6495">
        <v>244768</v>
      </c>
    </row>
    <row r="6496" spans="1:22" x14ac:dyDescent="0.25">
      <c r="A6496">
        <v>6495</v>
      </c>
      <c r="B6496" t="s">
        <v>8923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2</v>
      </c>
      <c r="V6496">
        <v>-27</v>
      </c>
    </row>
    <row r="6497" spans="1:22" x14ac:dyDescent="0.25">
      <c r="A6497">
        <v>6496</v>
      </c>
      <c r="B6497" t="s">
        <v>8923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15552</v>
      </c>
      <c r="T6497">
        <v>3</v>
      </c>
      <c r="U6497">
        <v>2</v>
      </c>
      <c r="V6497">
        <v>54432</v>
      </c>
    </row>
    <row r="6498" spans="1:22" x14ac:dyDescent="0.25">
      <c r="A6498">
        <v>6497</v>
      </c>
      <c r="B6498" t="s">
        <v>8923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26176</v>
      </c>
      <c r="T6498">
        <v>2</v>
      </c>
      <c r="U6498">
        <v>2</v>
      </c>
      <c r="V6498">
        <v>-3272</v>
      </c>
    </row>
    <row r="6499" spans="1:22" x14ac:dyDescent="0.25">
      <c r="A6499">
        <v>6498</v>
      </c>
      <c r="B6499" t="s">
        <v>8924</v>
      </c>
      <c r="C6499">
        <v>2012</v>
      </c>
      <c r="D6499" s="1">
        <v>41114</v>
      </c>
      <c r="E6499" s="1">
        <v>41118</v>
      </c>
      <c r="F6499" t="s">
        <v>50</v>
      </c>
      <c r="G6499" t="s">
        <v>8925</v>
      </c>
      <c r="H6499" t="s">
        <v>8926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2094</v>
      </c>
      <c r="T6499">
        <v>3</v>
      </c>
      <c r="U6499">
        <v>0</v>
      </c>
      <c r="V6499">
        <v>60726</v>
      </c>
    </row>
    <row r="6500" spans="1:22" x14ac:dyDescent="0.25">
      <c r="A6500">
        <v>6499</v>
      </c>
      <c r="B6500" t="s">
        <v>8924</v>
      </c>
      <c r="C6500">
        <v>2012</v>
      </c>
      <c r="D6500" s="1">
        <v>41114</v>
      </c>
      <c r="E6500" s="1">
        <v>41118</v>
      </c>
      <c r="F6500" t="s">
        <v>50</v>
      </c>
      <c r="G6500" t="s">
        <v>8925</v>
      </c>
      <c r="H6500" t="s">
        <v>8926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13509</v>
      </c>
      <c r="T6500">
        <v>9</v>
      </c>
      <c r="U6500">
        <v>0</v>
      </c>
      <c r="V6500">
        <v>621414</v>
      </c>
    </row>
    <row r="6501" spans="1:22" x14ac:dyDescent="0.25">
      <c r="A6501">
        <v>6500</v>
      </c>
      <c r="B6501" t="s">
        <v>8924</v>
      </c>
      <c r="C6501">
        <v>2012</v>
      </c>
      <c r="D6501" s="1">
        <v>41114</v>
      </c>
      <c r="E6501" s="1">
        <v>41118</v>
      </c>
      <c r="F6501" t="s">
        <v>50</v>
      </c>
      <c r="G6501" t="s">
        <v>8925</v>
      </c>
      <c r="H6501" t="s">
        <v>8926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27986</v>
      </c>
      <c r="T6501">
        <v>14</v>
      </c>
      <c r="U6501">
        <v>0</v>
      </c>
      <c r="V6501">
        <v>643678</v>
      </c>
    </row>
    <row r="6502" spans="1:22" x14ac:dyDescent="0.25">
      <c r="A6502">
        <v>6501</v>
      </c>
      <c r="B6502" t="s">
        <v>8924</v>
      </c>
      <c r="C6502">
        <v>2012</v>
      </c>
      <c r="D6502" s="1">
        <v>41114</v>
      </c>
      <c r="E6502" s="1">
        <v>41118</v>
      </c>
      <c r="F6502" t="s">
        <v>50</v>
      </c>
      <c r="G6502" t="s">
        <v>8925</v>
      </c>
      <c r="H6502" t="s">
        <v>8926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9006</v>
      </c>
      <c r="T6502">
        <v>6</v>
      </c>
      <c r="U6502">
        <v>0</v>
      </c>
      <c r="V6502">
        <v>414276</v>
      </c>
    </row>
    <row r="6503" spans="1:22" x14ac:dyDescent="0.25">
      <c r="A6503">
        <v>6502</v>
      </c>
      <c r="B6503" t="s">
        <v>8927</v>
      </c>
      <c r="C6503">
        <v>2011</v>
      </c>
      <c r="D6503" s="1">
        <v>40849</v>
      </c>
      <c r="E6503" s="1">
        <v>40853</v>
      </c>
      <c r="F6503" t="s">
        <v>50</v>
      </c>
      <c r="G6503" t="s">
        <v>6572</v>
      </c>
      <c r="H6503" t="s">
        <v>6573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6381</v>
      </c>
      <c r="P6503" t="s">
        <v>71</v>
      </c>
      <c r="Q6503" t="s">
        <v>72</v>
      </c>
      <c r="R6503" t="s">
        <v>6382</v>
      </c>
      <c r="S6503">
        <v>539964</v>
      </c>
      <c r="T6503">
        <v>6</v>
      </c>
      <c r="U6503">
        <v>4</v>
      </c>
      <c r="V6503">
        <v>-1079928</v>
      </c>
    </row>
    <row r="6504" spans="1:22" x14ac:dyDescent="0.25">
      <c r="A6504">
        <v>6503</v>
      </c>
      <c r="B6504" t="s">
        <v>8927</v>
      </c>
      <c r="C6504">
        <v>2011</v>
      </c>
      <c r="D6504" s="1">
        <v>40849</v>
      </c>
      <c r="E6504" s="1">
        <v>40853</v>
      </c>
      <c r="F6504" t="s">
        <v>50</v>
      </c>
      <c r="G6504" t="s">
        <v>6572</v>
      </c>
      <c r="H6504" t="s">
        <v>6573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50232</v>
      </c>
      <c r="T6504">
        <v>7</v>
      </c>
      <c r="U6504">
        <v>4</v>
      </c>
      <c r="V6504">
        <v>-100464</v>
      </c>
    </row>
    <row r="6505" spans="1:22" x14ac:dyDescent="0.25">
      <c r="A6505">
        <v>6504</v>
      </c>
      <c r="B6505" t="s">
        <v>8927</v>
      </c>
      <c r="C6505">
        <v>2011</v>
      </c>
      <c r="D6505" s="1">
        <v>40849</v>
      </c>
      <c r="E6505" s="1">
        <v>40853</v>
      </c>
      <c r="F6505" t="s">
        <v>50</v>
      </c>
      <c r="G6505" t="s">
        <v>6572</v>
      </c>
      <c r="H6505" t="s">
        <v>6573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19242</v>
      </c>
      <c r="T6505">
        <v>3</v>
      </c>
      <c r="U6505">
        <v>7</v>
      </c>
      <c r="V6505">
        <v>-134694</v>
      </c>
    </row>
    <row r="6506" spans="1:22" x14ac:dyDescent="0.25">
      <c r="A6506">
        <v>6505</v>
      </c>
      <c r="B6506" t="s">
        <v>8928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124764</v>
      </c>
      <c r="T6506">
        <v>3</v>
      </c>
      <c r="U6506">
        <v>0</v>
      </c>
      <c r="V6506">
        <v>3493392</v>
      </c>
    </row>
    <row r="6507" spans="1:22" x14ac:dyDescent="0.25">
      <c r="A6507">
        <v>6506</v>
      </c>
      <c r="B6507" t="s">
        <v>8929</v>
      </c>
      <c r="C6507">
        <v>2013</v>
      </c>
      <c r="D6507" s="1">
        <v>41452</v>
      </c>
      <c r="E6507" s="1">
        <v>41456</v>
      </c>
      <c r="F6507" t="s">
        <v>50</v>
      </c>
      <c r="G6507" t="s">
        <v>8930</v>
      </c>
      <c r="H6507" t="s">
        <v>8931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5304</v>
      </c>
      <c r="T6507">
        <v>3</v>
      </c>
      <c r="U6507">
        <v>2</v>
      </c>
      <c r="V6507">
        <v>4641</v>
      </c>
    </row>
    <row r="6508" spans="1:22" x14ac:dyDescent="0.25">
      <c r="A6508">
        <v>6507</v>
      </c>
      <c r="B6508" t="s">
        <v>8932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8689</v>
      </c>
      <c r="P6508" t="s">
        <v>46</v>
      </c>
      <c r="Q6508" t="s">
        <v>90</v>
      </c>
      <c r="R6508" t="s">
        <v>8690</v>
      </c>
      <c r="S6508">
        <v>19136</v>
      </c>
      <c r="T6508">
        <v>4</v>
      </c>
      <c r="U6508">
        <v>2</v>
      </c>
      <c r="V6508">
        <v>598</v>
      </c>
    </row>
    <row r="6509" spans="1:22" x14ac:dyDescent="0.25">
      <c r="A6509">
        <v>6508</v>
      </c>
      <c r="B6509" t="s">
        <v>8932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332832</v>
      </c>
      <c r="T6509">
        <v>4</v>
      </c>
      <c r="U6509">
        <v>2</v>
      </c>
      <c r="V6509">
        <v>-249624</v>
      </c>
    </row>
    <row r="6510" spans="1:22" x14ac:dyDescent="0.25">
      <c r="A6510">
        <v>6509</v>
      </c>
      <c r="B6510" t="s">
        <v>8933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2799</v>
      </c>
      <c r="T6510">
        <v>5</v>
      </c>
      <c r="U6510">
        <v>0</v>
      </c>
      <c r="V6510">
        <v>137151</v>
      </c>
    </row>
    <row r="6511" spans="1:22" x14ac:dyDescent="0.25">
      <c r="A6511">
        <v>6510</v>
      </c>
      <c r="B6511" t="s">
        <v>8933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50352</v>
      </c>
      <c r="T6511">
        <v>3</v>
      </c>
      <c r="U6511">
        <v>2</v>
      </c>
      <c r="V6511">
        <v>176232</v>
      </c>
    </row>
    <row r="6512" spans="1:22" x14ac:dyDescent="0.25">
      <c r="A6512">
        <v>6511</v>
      </c>
      <c r="B6512" t="s">
        <v>8933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3402</v>
      </c>
      <c r="T6512">
        <v>3</v>
      </c>
      <c r="U6512">
        <v>0</v>
      </c>
      <c r="V6512">
        <v>166698</v>
      </c>
    </row>
    <row r="6513" spans="1:22" x14ac:dyDescent="0.25">
      <c r="A6513">
        <v>6512</v>
      </c>
      <c r="B6513" t="s">
        <v>8934</v>
      </c>
      <c r="C6513">
        <v>2014</v>
      </c>
      <c r="D6513" s="1">
        <v>41705</v>
      </c>
      <c r="E6513" s="1">
        <v>41709</v>
      </c>
      <c r="F6513" t="s">
        <v>50</v>
      </c>
      <c r="G6513" t="s">
        <v>8232</v>
      </c>
      <c r="H6513" t="s">
        <v>8233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2388</v>
      </c>
      <c r="T6513">
        <v>6</v>
      </c>
      <c r="U6513">
        <v>0</v>
      </c>
      <c r="V6513">
        <v>81192</v>
      </c>
    </row>
    <row r="6514" spans="1:22" x14ac:dyDescent="0.25">
      <c r="A6514">
        <v>6513</v>
      </c>
      <c r="B6514" t="s">
        <v>8934</v>
      </c>
      <c r="C6514">
        <v>2014</v>
      </c>
      <c r="D6514" s="1">
        <v>41705</v>
      </c>
      <c r="E6514" s="1">
        <v>41709</v>
      </c>
      <c r="F6514" t="s">
        <v>50</v>
      </c>
      <c r="G6514" t="s">
        <v>8232</v>
      </c>
      <c r="H6514" t="s">
        <v>8233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5609</v>
      </c>
      <c r="P6514" t="s">
        <v>46</v>
      </c>
      <c r="Q6514" t="s">
        <v>47</v>
      </c>
      <c r="R6514" t="s">
        <v>5610</v>
      </c>
      <c r="S6514">
        <v>1152</v>
      </c>
      <c r="T6514">
        <v>4</v>
      </c>
      <c r="U6514">
        <v>0</v>
      </c>
      <c r="V6514">
        <v>56448</v>
      </c>
    </row>
    <row r="6515" spans="1:22" x14ac:dyDescent="0.25">
      <c r="A6515">
        <v>6514</v>
      </c>
      <c r="B6515" t="s">
        <v>8934</v>
      </c>
      <c r="C6515">
        <v>2014</v>
      </c>
      <c r="D6515" s="1">
        <v>41705</v>
      </c>
      <c r="E6515" s="1">
        <v>41709</v>
      </c>
      <c r="F6515" t="s">
        <v>50</v>
      </c>
      <c r="G6515" t="s">
        <v>8232</v>
      </c>
      <c r="H6515" t="s">
        <v>8233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6535</v>
      </c>
      <c r="P6515" t="s">
        <v>46</v>
      </c>
      <c r="Q6515" t="s">
        <v>90</v>
      </c>
      <c r="R6515" t="s">
        <v>6536</v>
      </c>
      <c r="S6515">
        <v>28693</v>
      </c>
      <c r="T6515">
        <v>7</v>
      </c>
      <c r="U6515">
        <v>0</v>
      </c>
      <c r="V6515">
        <v>1405957</v>
      </c>
    </row>
    <row r="6516" spans="1:22" x14ac:dyDescent="0.25">
      <c r="A6516">
        <v>6515</v>
      </c>
      <c r="B6516" t="s">
        <v>8934</v>
      </c>
      <c r="C6516">
        <v>2014</v>
      </c>
      <c r="D6516" s="1">
        <v>41705</v>
      </c>
      <c r="E6516" s="1">
        <v>41709</v>
      </c>
      <c r="F6516" t="s">
        <v>50</v>
      </c>
      <c r="G6516" t="s">
        <v>8232</v>
      </c>
      <c r="H6516" t="s">
        <v>8233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206384</v>
      </c>
      <c r="T6516">
        <v>2</v>
      </c>
      <c r="U6516">
        <v>2</v>
      </c>
      <c r="V6516">
        <v>232182</v>
      </c>
    </row>
    <row r="6517" spans="1:22" x14ac:dyDescent="0.25">
      <c r="A6517">
        <v>6516</v>
      </c>
      <c r="B6517" t="s">
        <v>8935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218352</v>
      </c>
      <c r="T6517">
        <v>3</v>
      </c>
      <c r="U6517">
        <v>2</v>
      </c>
      <c r="V6517">
        <v>0</v>
      </c>
    </row>
    <row r="6518" spans="1:22" x14ac:dyDescent="0.25">
      <c r="A6518">
        <v>6517</v>
      </c>
      <c r="B6518" t="s">
        <v>8935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5299</v>
      </c>
      <c r="T6518">
        <v>5</v>
      </c>
      <c r="U6518">
        <v>0</v>
      </c>
      <c r="V6518">
        <v>10598</v>
      </c>
    </row>
    <row r="6519" spans="1:22" x14ac:dyDescent="0.25">
      <c r="A6519">
        <v>6518</v>
      </c>
      <c r="B6519" t="s">
        <v>8935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993</v>
      </c>
      <c r="T6519">
        <v>10</v>
      </c>
      <c r="U6519">
        <v>0</v>
      </c>
      <c r="V6519">
        <v>41706</v>
      </c>
    </row>
    <row r="6520" spans="1:22" x14ac:dyDescent="0.25">
      <c r="A6520">
        <v>6519</v>
      </c>
      <c r="B6520" t="s">
        <v>8935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5366</v>
      </c>
      <c r="P6520" t="s">
        <v>46</v>
      </c>
      <c r="Q6520" t="s">
        <v>78</v>
      </c>
      <c r="R6520" t="s">
        <v>5367</v>
      </c>
      <c r="S6520">
        <v>10896</v>
      </c>
      <c r="T6520">
        <v>2</v>
      </c>
      <c r="U6520">
        <v>0</v>
      </c>
      <c r="V6520">
        <v>305088</v>
      </c>
    </row>
    <row r="6521" spans="1:22" x14ac:dyDescent="0.25">
      <c r="A6521">
        <v>6520</v>
      </c>
      <c r="B6521" t="s">
        <v>8935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2688</v>
      </c>
      <c r="T6521">
        <v>1</v>
      </c>
      <c r="U6521">
        <v>2</v>
      </c>
      <c r="V6521">
        <v>84</v>
      </c>
    </row>
    <row r="6522" spans="1:22" x14ac:dyDescent="0.25">
      <c r="A6522">
        <v>6521</v>
      </c>
      <c r="B6522" t="s">
        <v>8936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544396</v>
      </c>
      <c r="T6522">
        <v>4</v>
      </c>
      <c r="U6522">
        <v>0</v>
      </c>
      <c r="V6522">
        <v>25042216</v>
      </c>
    </row>
    <row r="6523" spans="1:22" x14ac:dyDescent="0.25">
      <c r="A6523">
        <v>6522</v>
      </c>
      <c r="B6523" t="s">
        <v>8936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7950</v>
      </c>
      <c r="P6523" t="s">
        <v>32</v>
      </c>
      <c r="Q6523" t="s">
        <v>36</v>
      </c>
      <c r="R6523" t="s">
        <v>7951</v>
      </c>
      <c r="S6523">
        <v>30267</v>
      </c>
      <c r="T6523">
        <v>3</v>
      </c>
      <c r="U6523">
        <v>0</v>
      </c>
      <c r="V6523">
        <v>726408</v>
      </c>
    </row>
    <row r="6524" spans="1:22" x14ac:dyDescent="0.25">
      <c r="A6524">
        <v>6523</v>
      </c>
      <c r="B6524" t="s">
        <v>8936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8937</v>
      </c>
      <c r="P6524" t="s">
        <v>46</v>
      </c>
      <c r="Q6524" t="s">
        <v>90</v>
      </c>
      <c r="R6524" t="s">
        <v>8938</v>
      </c>
      <c r="S6524">
        <v>5607</v>
      </c>
      <c r="T6524">
        <v>7</v>
      </c>
      <c r="U6524">
        <v>0</v>
      </c>
      <c r="V6524">
        <v>252315</v>
      </c>
    </row>
    <row r="6525" spans="1:22" x14ac:dyDescent="0.25">
      <c r="A6525">
        <v>6524</v>
      </c>
      <c r="B6525" t="s">
        <v>8939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7176</v>
      </c>
      <c r="P6525" t="s">
        <v>46</v>
      </c>
      <c r="Q6525" t="s">
        <v>47</v>
      </c>
      <c r="R6525" t="s">
        <v>7177</v>
      </c>
      <c r="S6525">
        <v>1008</v>
      </c>
      <c r="T6525">
        <v>2</v>
      </c>
      <c r="U6525">
        <v>2</v>
      </c>
      <c r="V6525">
        <v>3276</v>
      </c>
    </row>
    <row r="6526" spans="1:22" x14ac:dyDescent="0.25">
      <c r="A6526">
        <v>6525</v>
      </c>
      <c r="B6526" t="s">
        <v>8939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59994</v>
      </c>
      <c r="T6526">
        <v>1</v>
      </c>
      <c r="U6526">
        <v>4</v>
      </c>
      <c r="V6526">
        <v>-129987</v>
      </c>
    </row>
    <row r="6527" spans="1:22" x14ac:dyDescent="0.25">
      <c r="A6527">
        <v>6526</v>
      </c>
      <c r="B6527" t="s">
        <v>8939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5715</v>
      </c>
      <c r="T6527">
        <v>5</v>
      </c>
      <c r="U6527">
        <v>7</v>
      </c>
      <c r="V6527">
        <v>-47625</v>
      </c>
    </row>
    <row r="6528" spans="1:22" x14ac:dyDescent="0.25">
      <c r="A6528">
        <v>6527</v>
      </c>
      <c r="B6528" t="s">
        <v>8939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5669</v>
      </c>
      <c r="P6528" t="s">
        <v>46</v>
      </c>
      <c r="Q6528" t="s">
        <v>75</v>
      </c>
      <c r="R6528" t="s">
        <v>5670</v>
      </c>
      <c r="S6528">
        <v>942</v>
      </c>
      <c r="T6528">
        <v>5</v>
      </c>
      <c r="U6528">
        <v>7</v>
      </c>
      <c r="V6528">
        <v>-785</v>
      </c>
    </row>
    <row r="6529" spans="1:22" x14ac:dyDescent="0.25">
      <c r="A6529">
        <v>6528</v>
      </c>
      <c r="B6529" t="s">
        <v>8940</v>
      </c>
      <c r="C6529">
        <v>2013</v>
      </c>
      <c r="D6529" s="1">
        <v>41632</v>
      </c>
      <c r="E6529" s="1">
        <v>41637</v>
      </c>
      <c r="F6529" t="s">
        <v>23</v>
      </c>
      <c r="G6529" t="s">
        <v>6011</v>
      </c>
      <c r="H6529" t="s">
        <v>6012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199996</v>
      </c>
      <c r="T6529">
        <v>4</v>
      </c>
      <c r="U6529">
        <v>0</v>
      </c>
      <c r="V6529">
        <v>899982</v>
      </c>
    </row>
    <row r="6530" spans="1:22" x14ac:dyDescent="0.25">
      <c r="A6530">
        <v>6529</v>
      </c>
      <c r="B6530" t="s">
        <v>8941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8942</v>
      </c>
      <c r="P6530" t="s">
        <v>46</v>
      </c>
      <c r="Q6530" t="s">
        <v>59</v>
      </c>
      <c r="R6530" t="s">
        <v>8943</v>
      </c>
      <c r="S6530">
        <v>2164</v>
      </c>
      <c r="T6530">
        <v>4</v>
      </c>
      <c r="U6530">
        <v>0</v>
      </c>
      <c r="V6530">
        <v>56264</v>
      </c>
    </row>
    <row r="6531" spans="1:22" x14ac:dyDescent="0.25">
      <c r="A6531">
        <v>6530</v>
      </c>
      <c r="B6531" t="s">
        <v>8944</v>
      </c>
      <c r="C6531">
        <v>2011</v>
      </c>
      <c r="D6531" s="1">
        <v>40598</v>
      </c>
      <c r="E6531" s="1">
        <v>40602</v>
      </c>
      <c r="F6531" t="s">
        <v>50</v>
      </c>
      <c r="G6531" t="s">
        <v>6200</v>
      </c>
      <c r="H6531" t="s">
        <v>6201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6936</v>
      </c>
      <c r="T6531">
        <v>3</v>
      </c>
      <c r="U6531">
        <v>2</v>
      </c>
      <c r="V6531">
        <v>23409</v>
      </c>
    </row>
    <row r="6532" spans="1:22" x14ac:dyDescent="0.25">
      <c r="A6532">
        <v>6531</v>
      </c>
      <c r="B6532" t="s">
        <v>8944</v>
      </c>
      <c r="C6532">
        <v>2011</v>
      </c>
      <c r="D6532" s="1">
        <v>40598</v>
      </c>
      <c r="E6532" s="1">
        <v>40602</v>
      </c>
      <c r="F6532" t="s">
        <v>50</v>
      </c>
      <c r="G6532" t="s">
        <v>6200</v>
      </c>
      <c r="H6532" t="s">
        <v>6201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4428</v>
      </c>
      <c r="T6532">
        <v>3</v>
      </c>
      <c r="U6532">
        <v>8</v>
      </c>
      <c r="V6532">
        <v>-68634</v>
      </c>
    </row>
    <row r="6533" spans="1:22" x14ac:dyDescent="0.25">
      <c r="A6533">
        <v>6532</v>
      </c>
      <c r="B6533" t="s">
        <v>8945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88</v>
      </c>
      <c r="T6533">
        <v>5</v>
      </c>
      <c r="U6533">
        <v>0</v>
      </c>
      <c r="V6533">
        <v>2552</v>
      </c>
    </row>
    <row r="6534" spans="1:22" x14ac:dyDescent="0.25">
      <c r="A6534">
        <v>6533</v>
      </c>
      <c r="B6534" t="s">
        <v>8945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8798</v>
      </c>
      <c r="P6534" t="s">
        <v>71</v>
      </c>
      <c r="Q6534" t="s">
        <v>161</v>
      </c>
      <c r="R6534" t="s">
        <v>8799</v>
      </c>
      <c r="S6534">
        <v>1428</v>
      </c>
      <c r="T6534">
        <v>1</v>
      </c>
      <c r="U6534">
        <v>0</v>
      </c>
      <c r="V6534">
        <v>29988</v>
      </c>
    </row>
    <row r="6535" spans="1:22" x14ac:dyDescent="0.25">
      <c r="A6535">
        <v>6534</v>
      </c>
      <c r="B6535" t="s">
        <v>8945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7001</v>
      </c>
      <c r="P6535" t="s">
        <v>71</v>
      </c>
      <c r="Q6535" t="s">
        <v>161</v>
      </c>
      <c r="R6535" t="s">
        <v>7002</v>
      </c>
      <c r="S6535">
        <v>39995</v>
      </c>
      <c r="T6535">
        <v>5</v>
      </c>
      <c r="U6535">
        <v>0</v>
      </c>
      <c r="V6535">
        <v>143982</v>
      </c>
    </row>
    <row r="6536" spans="1:22" x14ac:dyDescent="0.25">
      <c r="A6536">
        <v>6535</v>
      </c>
      <c r="B6536" t="s">
        <v>8946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2152776</v>
      </c>
      <c r="T6536">
        <v>3</v>
      </c>
      <c r="U6536">
        <v>2</v>
      </c>
      <c r="V6536">
        <v>7265619</v>
      </c>
    </row>
    <row r="6537" spans="1:22" x14ac:dyDescent="0.25">
      <c r="A6537">
        <v>6536</v>
      </c>
      <c r="B6537" t="s">
        <v>8946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400784</v>
      </c>
      <c r="T6537">
        <v>10</v>
      </c>
      <c r="U6537">
        <v>2</v>
      </c>
      <c r="V6537">
        <v>-50098</v>
      </c>
    </row>
    <row r="6538" spans="1:22" x14ac:dyDescent="0.25">
      <c r="A6538">
        <v>6537</v>
      </c>
      <c r="B6538" t="s">
        <v>8947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32859</v>
      </c>
      <c r="T6538">
        <v>3</v>
      </c>
      <c r="U6538">
        <v>4</v>
      </c>
      <c r="V6538">
        <v>-1478655</v>
      </c>
    </row>
    <row r="6539" spans="1:22" x14ac:dyDescent="0.25">
      <c r="A6539">
        <v>6538</v>
      </c>
      <c r="B6539" t="s">
        <v>8947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98352</v>
      </c>
      <c r="T6539">
        <v>3</v>
      </c>
      <c r="U6539">
        <v>2</v>
      </c>
      <c r="V6539">
        <v>-24588</v>
      </c>
    </row>
    <row r="6540" spans="1:22" x14ac:dyDescent="0.25">
      <c r="A6540">
        <v>6539</v>
      </c>
      <c r="B6540" t="s">
        <v>8948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15899</v>
      </c>
      <c r="T6540">
        <v>1</v>
      </c>
      <c r="U6540">
        <v>0</v>
      </c>
      <c r="V6540">
        <v>413374</v>
      </c>
    </row>
    <row r="6541" spans="1:22" x14ac:dyDescent="0.25">
      <c r="A6541">
        <v>6540</v>
      </c>
      <c r="B6541" t="s">
        <v>8948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5493</v>
      </c>
      <c r="P6541" t="s">
        <v>32</v>
      </c>
      <c r="Q6541" t="s">
        <v>36</v>
      </c>
      <c r="R6541" t="s">
        <v>5494</v>
      </c>
      <c r="S6541">
        <v>2911</v>
      </c>
      <c r="T6541">
        <v>5</v>
      </c>
      <c r="U6541">
        <v>0</v>
      </c>
      <c r="V6541">
        <v>75686</v>
      </c>
    </row>
    <row r="6542" spans="1:22" x14ac:dyDescent="0.25">
      <c r="A6542">
        <v>6541</v>
      </c>
      <c r="B6542" t="s">
        <v>8949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7310</v>
      </c>
      <c r="P6542" t="s">
        <v>46</v>
      </c>
      <c r="Q6542" t="s">
        <v>90</v>
      </c>
      <c r="R6542" t="s">
        <v>7311</v>
      </c>
      <c r="S6542">
        <v>7368</v>
      </c>
      <c r="T6542">
        <v>6</v>
      </c>
      <c r="U6542">
        <v>0</v>
      </c>
      <c r="V6542">
        <v>346296</v>
      </c>
    </row>
    <row r="6543" spans="1:22" x14ac:dyDescent="0.25">
      <c r="A6543">
        <v>6542</v>
      </c>
      <c r="B6543" t="s">
        <v>8949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13992</v>
      </c>
      <c r="T6543">
        <v>2</v>
      </c>
      <c r="U6543">
        <v>0</v>
      </c>
      <c r="V6543">
        <v>237864</v>
      </c>
    </row>
    <row r="6544" spans="1:22" x14ac:dyDescent="0.25">
      <c r="A6544">
        <v>6543</v>
      </c>
      <c r="B6544" t="s">
        <v>8949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6491</v>
      </c>
      <c r="P6544" t="s">
        <v>71</v>
      </c>
      <c r="Q6544" t="s">
        <v>72</v>
      </c>
      <c r="R6544" t="s">
        <v>6492</v>
      </c>
      <c r="S6544">
        <v>10788</v>
      </c>
      <c r="T6544">
        <v>3</v>
      </c>
      <c r="U6544">
        <v>2</v>
      </c>
      <c r="V6544">
        <v>10788</v>
      </c>
    </row>
    <row r="6545" spans="1:22" x14ac:dyDescent="0.25">
      <c r="A6545">
        <v>6544</v>
      </c>
      <c r="B6545" t="s">
        <v>8949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5267</v>
      </c>
      <c r="P6545" t="s">
        <v>46</v>
      </c>
      <c r="Q6545" t="s">
        <v>59</v>
      </c>
      <c r="R6545" t="s">
        <v>5268</v>
      </c>
      <c r="S6545">
        <v>3329</v>
      </c>
      <c r="T6545">
        <v>1</v>
      </c>
      <c r="U6545">
        <v>0</v>
      </c>
      <c r="V6545">
        <v>79896</v>
      </c>
    </row>
    <row r="6546" spans="1:22" x14ac:dyDescent="0.25">
      <c r="A6546">
        <v>6545</v>
      </c>
      <c r="B6546" t="s">
        <v>8950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6808</v>
      </c>
      <c r="P6546" t="s">
        <v>46</v>
      </c>
      <c r="Q6546" t="s">
        <v>75</v>
      </c>
      <c r="R6546" t="s">
        <v>6809</v>
      </c>
      <c r="S6546">
        <v>5817</v>
      </c>
      <c r="T6546">
        <v>5</v>
      </c>
      <c r="U6546">
        <v>7</v>
      </c>
      <c r="V6546">
        <v>-46536</v>
      </c>
    </row>
    <row r="6547" spans="1:22" x14ac:dyDescent="0.25">
      <c r="A6547">
        <v>6546</v>
      </c>
      <c r="B6547" t="s">
        <v>8950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504</v>
      </c>
      <c r="T6547">
        <v>2</v>
      </c>
      <c r="U6547">
        <v>2</v>
      </c>
      <c r="V6547">
        <v>1764</v>
      </c>
    </row>
    <row r="6548" spans="1:22" x14ac:dyDescent="0.25">
      <c r="A6548">
        <v>6547</v>
      </c>
      <c r="B6548" t="s">
        <v>8950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7715</v>
      </c>
      <c r="P6548" t="s">
        <v>46</v>
      </c>
      <c r="Q6548" t="s">
        <v>90</v>
      </c>
      <c r="R6548" t="s">
        <v>7716</v>
      </c>
      <c r="S6548">
        <v>24784</v>
      </c>
      <c r="T6548">
        <v>1</v>
      </c>
      <c r="U6548">
        <v>2</v>
      </c>
      <c r="V6548">
        <v>7745</v>
      </c>
    </row>
    <row r="6549" spans="1:22" x14ac:dyDescent="0.25">
      <c r="A6549">
        <v>6548</v>
      </c>
      <c r="B6549" t="s">
        <v>8951</v>
      </c>
      <c r="C6549">
        <v>2011</v>
      </c>
      <c r="D6549" s="1">
        <v>40603</v>
      </c>
      <c r="E6549" s="1">
        <v>40607</v>
      </c>
      <c r="F6549" t="s">
        <v>50</v>
      </c>
      <c r="G6549" t="s">
        <v>6035</v>
      </c>
      <c r="H6549" t="s">
        <v>6036</v>
      </c>
      <c r="I6549" t="s">
        <v>102</v>
      </c>
      <c r="J6549" t="s">
        <v>27</v>
      </c>
      <c r="K6549" t="s">
        <v>5479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634116</v>
      </c>
      <c r="T6549">
        <v>6</v>
      </c>
      <c r="U6549">
        <v>3</v>
      </c>
      <c r="V6549">
        <v>-1721172</v>
      </c>
    </row>
    <row r="6550" spans="1:22" x14ac:dyDescent="0.25">
      <c r="A6550">
        <v>6549</v>
      </c>
      <c r="B6550" t="s">
        <v>8951</v>
      </c>
      <c r="C6550">
        <v>2011</v>
      </c>
      <c r="D6550" s="1">
        <v>40603</v>
      </c>
      <c r="E6550" s="1">
        <v>40607</v>
      </c>
      <c r="F6550" t="s">
        <v>50</v>
      </c>
      <c r="G6550" t="s">
        <v>6035</v>
      </c>
      <c r="H6550" t="s">
        <v>6036</v>
      </c>
      <c r="I6550" t="s">
        <v>102</v>
      </c>
      <c r="J6550" t="s">
        <v>27</v>
      </c>
      <c r="K6550" t="s">
        <v>5479</v>
      </c>
      <c r="L6550" t="s">
        <v>211</v>
      </c>
      <c r="M6550">
        <v>60126</v>
      </c>
      <c r="N6550" t="s">
        <v>105</v>
      </c>
      <c r="O6550" t="s">
        <v>8332</v>
      </c>
      <c r="P6550" t="s">
        <v>46</v>
      </c>
      <c r="Q6550" t="s">
        <v>90</v>
      </c>
      <c r="R6550" t="s">
        <v>8333</v>
      </c>
      <c r="S6550">
        <v>17472</v>
      </c>
      <c r="T6550">
        <v>3</v>
      </c>
      <c r="U6550">
        <v>2</v>
      </c>
      <c r="V6550">
        <v>56784</v>
      </c>
    </row>
    <row r="6551" spans="1:22" x14ac:dyDescent="0.25">
      <c r="A6551">
        <v>6550</v>
      </c>
      <c r="B6551" t="s">
        <v>8952</v>
      </c>
      <c r="C6551">
        <v>2012</v>
      </c>
      <c r="D6551" s="1">
        <v>41120</v>
      </c>
      <c r="E6551" s="1">
        <v>41122</v>
      </c>
      <c r="F6551" t="s">
        <v>188</v>
      </c>
      <c r="G6551" t="s">
        <v>6369</v>
      </c>
      <c r="H6551" t="s">
        <v>6370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15588</v>
      </c>
      <c r="T6551">
        <v>6</v>
      </c>
      <c r="U6551">
        <v>0</v>
      </c>
      <c r="V6551">
        <v>3897</v>
      </c>
    </row>
    <row r="6552" spans="1:22" x14ac:dyDescent="0.25">
      <c r="A6552">
        <v>6551</v>
      </c>
      <c r="B6552" t="s">
        <v>8953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6127</v>
      </c>
      <c r="P6552" t="s">
        <v>32</v>
      </c>
      <c r="Q6552" t="s">
        <v>36</v>
      </c>
      <c r="R6552" t="s">
        <v>6128</v>
      </c>
      <c r="S6552">
        <v>327564</v>
      </c>
      <c r="T6552">
        <v>4</v>
      </c>
      <c r="U6552">
        <v>1</v>
      </c>
      <c r="V6552">
        <v>218376</v>
      </c>
    </row>
    <row r="6553" spans="1:22" x14ac:dyDescent="0.25">
      <c r="A6553">
        <v>6552</v>
      </c>
      <c r="B6553" t="s">
        <v>8954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1336</v>
      </c>
      <c r="T6553">
        <v>2</v>
      </c>
      <c r="U6553">
        <v>0</v>
      </c>
      <c r="V6553">
        <v>64128</v>
      </c>
    </row>
    <row r="6554" spans="1:22" x14ac:dyDescent="0.25">
      <c r="A6554">
        <v>6553</v>
      </c>
      <c r="B6554" t="s">
        <v>8954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1589</v>
      </c>
      <c r="T6554">
        <v>5</v>
      </c>
      <c r="U6554">
        <v>0</v>
      </c>
      <c r="V6554">
        <v>7945</v>
      </c>
    </row>
    <row r="6555" spans="1:22" x14ac:dyDescent="0.25">
      <c r="A6555">
        <v>6554</v>
      </c>
      <c r="B6555" t="s">
        <v>8955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319968</v>
      </c>
      <c r="T6555">
        <v>4</v>
      </c>
      <c r="U6555">
        <v>2</v>
      </c>
      <c r="V6555">
        <v>719928</v>
      </c>
    </row>
    <row r="6556" spans="1:22" x14ac:dyDescent="0.25">
      <c r="A6556">
        <v>6555</v>
      </c>
      <c r="B6556" t="s">
        <v>8955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7562</v>
      </c>
      <c r="P6556" t="s">
        <v>46</v>
      </c>
      <c r="Q6556" t="s">
        <v>59</v>
      </c>
      <c r="R6556" t="s">
        <v>7563</v>
      </c>
      <c r="S6556">
        <v>50532</v>
      </c>
      <c r="T6556">
        <v>3</v>
      </c>
      <c r="U6556">
        <v>2</v>
      </c>
      <c r="V6556">
        <v>315825</v>
      </c>
    </row>
    <row r="6557" spans="1:22" x14ac:dyDescent="0.25">
      <c r="A6557">
        <v>6556</v>
      </c>
      <c r="B6557" t="s">
        <v>8955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8956</v>
      </c>
      <c r="P6557" t="s">
        <v>46</v>
      </c>
      <c r="Q6557" t="s">
        <v>90</v>
      </c>
      <c r="R6557" t="s">
        <v>8957</v>
      </c>
      <c r="S6557">
        <v>3808</v>
      </c>
      <c r="T6557">
        <v>1</v>
      </c>
      <c r="U6557">
        <v>2</v>
      </c>
      <c r="V6557">
        <v>12376</v>
      </c>
    </row>
    <row r="6558" spans="1:22" x14ac:dyDescent="0.25">
      <c r="A6558">
        <v>6557</v>
      </c>
      <c r="B6558" t="s">
        <v>8955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5373</v>
      </c>
      <c r="P6558" t="s">
        <v>46</v>
      </c>
      <c r="Q6558" t="s">
        <v>75</v>
      </c>
      <c r="R6558" t="s">
        <v>5374</v>
      </c>
      <c r="S6558">
        <v>8682</v>
      </c>
      <c r="T6558">
        <v>1</v>
      </c>
      <c r="U6558">
        <v>8</v>
      </c>
      <c r="V6558">
        <v>-147594</v>
      </c>
    </row>
    <row r="6559" spans="1:22" x14ac:dyDescent="0.25">
      <c r="A6559">
        <v>6558</v>
      </c>
      <c r="B6559" t="s">
        <v>8955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24424</v>
      </c>
      <c r="T6559">
        <v>1</v>
      </c>
      <c r="U6559">
        <v>2</v>
      </c>
      <c r="V6559">
        <v>79378</v>
      </c>
    </row>
    <row r="6560" spans="1:22" x14ac:dyDescent="0.25">
      <c r="A6560">
        <v>6559</v>
      </c>
      <c r="B6560" t="s">
        <v>8958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1522638</v>
      </c>
      <c r="T6560">
        <v>9</v>
      </c>
      <c r="U6560">
        <v>1</v>
      </c>
      <c r="V6560">
        <v>169182</v>
      </c>
    </row>
    <row r="6561" spans="1:22" x14ac:dyDescent="0.25">
      <c r="A6561">
        <v>6560</v>
      </c>
      <c r="B6561" t="s">
        <v>8959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4199</v>
      </c>
      <c r="T6561">
        <v>5</v>
      </c>
      <c r="U6561">
        <v>0</v>
      </c>
      <c r="V6561">
        <v>197353</v>
      </c>
    </row>
    <row r="6562" spans="1:22" x14ac:dyDescent="0.25">
      <c r="A6562">
        <v>6561</v>
      </c>
      <c r="B6562" t="s">
        <v>8959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315</v>
      </c>
      <c r="T6562">
        <v>1</v>
      </c>
      <c r="U6562">
        <v>0</v>
      </c>
      <c r="V6562">
        <v>1512</v>
      </c>
    </row>
    <row r="6563" spans="1:22" x14ac:dyDescent="0.25">
      <c r="A6563">
        <v>6562</v>
      </c>
      <c r="B6563" t="s">
        <v>8960</v>
      </c>
      <c r="C6563">
        <v>2014</v>
      </c>
      <c r="D6563" s="1">
        <v>41730</v>
      </c>
      <c r="E6563" s="1">
        <v>41732</v>
      </c>
      <c r="F6563" t="s">
        <v>188</v>
      </c>
      <c r="G6563" t="s">
        <v>5376</v>
      </c>
      <c r="H6563" t="s">
        <v>5377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3362</v>
      </c>
      <c r="T6563">
        <v>5</v>
      </c>
      <c r="U6563">
        <v>8</v>
      </c>
      <c r="V6563">
        <v>-90774</v>
      </c>
    </row>
    <row r="6564" spans="1:22" x14ac:dyDescent="0.25">
      <c r="A6564">
        <v>6563</v>
      </c>
      <c r="B6564" t="s">
        <v>8961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1614</v>
      </c>
      <c r="T6564">
        <v>3</v>
      </c>
      <c r="U6564">
        <v>0</v>
      </c>
      <c r="V6564">
        <v>79086</v>
      </c>
    </row>
    <row r="6565" spans="1:22" x14ac:dyDescent="0.25">
      <c r="A6565">
        <v>6564</v>
      </c>
      <c r="B6565" t="s">
        <v>8961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6943</v>
      </c>
      <c r="P6565" t="s">
        <v>32</v>
      </c>
      <c r="Q6565" t="s">
        <v>56</v>
      </c>
      <c r="R6565" t="s">
        <v>6944</v>
      </c>
      <c r="S6565">
        <v>19425</v>
      </c>
      <c r="T6565">
        <v>2</v>
      </c>
      <c r="U6565">
        <v>3</v>
      </c>
      <c r="V6565">
        <v>-3885</v>
      </c>
    </row>
    <row r="6566" spans="1:22" x14ac:dyDescent="0.25">
      <c r="A6566">
        <v>6565</v>
      </c>
      <c r="B6566" t="s">
        <v>8961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864</v>
      </c>
      <c r="T6566">
        <v>3</v>
      </c>
      <c r="U6566">
        <v>0</v>
      </c>
      <c r="V6566">
        <v>25056</v>
      </c>
    </row>
    <row r="6567" spans="1:22" x14ac:dyDescent="0.25">
      <c r="A6567">
        <v>6566</v>
      </c>
      <c r="B6567" t="s">
        <v>8961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87232</v>
      </c>
      <c r="T6567">
        <v>4</v>
      </c>
      <c r="U6567">
        <v>0</v>
      </c>
      <c r="V6567">
        <v>2442496</v>
      </c>
    </row>
    <row r="6568" spans="1:22" x14ac:dyDescent="0.25">
      <c r="A6568">
        <v>6567</v>
      </c>
      <c r="B6568" t="s">
        <v>8962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8043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243992</v>
      </c>
      <c r="T6568">
        <v>4</v>
      </c>
      <c r="U6568">
        <v>8</v>
      </c>
      <c r="V6568">
        <v>-426986</v>
      </c>
    </row>
    <row r="6569" spans="1:22" x14ac:dyDescent="0.25">
      <c r="A6569">
        <v>6568</v>
      </c>
      <c r="B6569" t="s">
        <v>8962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8043</v>
      </c>
      <c r="L6569" t="s">
        <v>104</v>
      </c>
      <c r="M6569">
        <v>76706</v>
      </c>
      <c r="N6569" t="s">
        <v>105</v>
      </c>
      <c r="O6569" t="s">
        <v>5422</v>
      </c>
      <c r="P6569" t="s">
        <v>46</v>
      </c>
      <c r="Q6569" t="s">
        <v>68</v>
      </c>
      <c r="R6569" t="s">
        <v>186</v>
      </c>
      <c r="S6569">
        <v>712</v>
      </c>
      <c r="T6569">
        <v>5</v>
      </c>
      <c r="U6569">
        <v>2</v>
      </c>
      <c r="V6569">
        <v>712</v>
      </c>
    </row>
    <row r="6570" spans="1:22" x14ac:dyDescent="0.25">
      <c r="A6570">
        <v>6569</v>
      </c>
      <c r="B6570" t="s">
        <v>8963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2688</v>
      </c>
      <c r="T6570">
        <v>2</v>
      </c>
      <c r="U6570">
        <v>2</v>
      </c>
      <c r="V6570">
        <v>1008</v>
      </c>
    </row>
    <row r="6571" spans="1:22" x14ac:dyDescent="0.25">
      <c r="A6571">
        <v>6570</v>
      </c>
      <c r="B6571" t="s">
        <v>8963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317058</v>
      </c>
      <c r="T6571">
        <v>3</v>
      </c>
      <c r="U6571">
        <v>3</v>
      </c>
      <c r="V6571">
        <v>-181176</v>
      </c>
    </row>
    <row r="6572" spans="1:22" x14ac:dyDescent="0.25">
      <c r="A6572">
        <v>6571</v>
      </c>
      <c r="B6572" t="s">
        <v>8963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149352</v>
      </c>
      <c r="T6572">
        <v>3</v>
      </c>
      <c r="U6572">
        <v>2</v>
      </c>
      <c r="V6572">
        <v>504063</v>
      </c>
    </row>
    <row r="6573" spans="1:22" x14ac:dyDescent="0.25">
      <c r="A6573">
        <v>6572</v>
      </c>
      <c r="B6573" t="s">
        <v>8963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6538</v>
      </c>
      <c r="P6573" t="s">
        <v>71</v>
      </c>
      <c r="Q6573" t="s">
        <v>161</v>
      </c>
      <c r="R6573" t="s">
        <v>6539</v>
      </c>
      <c r="S6573">
        <v>227976</v>
      </c>
      <c r="T6573">
        <v>3</v>
      </c>
      <c r="U6573">
        <v>2</v>
      </c>
      <c r="V6573">
        <v>28497</v>
      </c>
    </row>
    <row r="6574" spans="1:22" x14ac:dyDescent="0.25">
      <c r="A6574">
        <v>6573</v>
      </c>
      <c r="B6574" t="s">
        <v>8964</v>
      </c>
      <c r="C6574">
        <v>2013</v>
      </c>
      <c r="D6574" s="1">
        <v>41405</v>
      </c>
      <c r="E6574" s="1">
        <v>41411</v>
      </c>
      <c r="F6574" t="s">
        <v>50</v>
      </c>
      <c r="G6574" t="s">
        <v>7417</v>
      </c>
      <c r="H6574" t="s">
        <v>7418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5289</v>
      </c>
      <c r="P6574" t="s">
        <v>46</v>
      </c>
      <c r="Q6574" t="s">
        <v>90</v>
      </c>
      <c r="R6574" t="s">
        <v>5290</v>
      </c>
      <c r="S6574">
        <v>1196</v>
      </c>
      <c r="T6574">
        <v>2</v>
      </c>
      <c r="U6574">
        <v>0</v>
      </c>
      <c r="V6574">
        <v>58604</v>
      </c>
    </row>
    <row r="6575" spans="1:22" x14ac:dyDescent="0.25">
      <c r="A6575">
        <v>6574</v>
      </c>
      <c r="B6575" t="s">
        <v>8965</v>
      </c>
      <c r="C6575">
        <v>2013</v>
      </c>
      <c r="D6575" s="1">
        <v>41604</v>
      </c>
      <c r="E6575" s="1">
        <v>41609</v>
      </c>
      <c r="F6575" t="s">
        <v>50</v>
      </c>
      <c r="G6575" t="s">
        <v>8553</v>
      </c>
      <c r="H6575" t="s">
        <v>8554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5634</v>
      </c>
      <c r="T6575">
        <v>4</v>
      </c>
      <c r="U6575">
        <v>0</v>
      </c>
      <c r="V6575">
        <v>67608</v>
      </c>
    </row>
    <row r="6576" spans="1:22" x14ac:dyDescent="0.25">
      <c r="A6576">
        <v>6575</v>
      </c>
      <c r="B6576" t="s">
        <v>8965</v>
      </c>
      <c r="C6576">
        <v>2013</v>
      </c>
      <c r="D6576" s="1">
        <v>41604</v>
      </c>
      <c r="E6576" s="1">
        <v>41609</v>
      </c>
      <c r="F6576" t="s">
        <v>50</v>
      </c>
      <c r="G6576" t="s">
        <v>8553</v>
      </c>
      <c r="H6576" t="s">
        <v>8554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8966</v>
      </c>
      <c r="P6576" t="s">
        <v>71</v>
      </c>
      <c r="Q6576" t="s">
        <v>682</v>
      </c>
      <c r="R6576" t="s">
        <v>8967</v>
      </c>
      <c r="S6576">
        <v>31992</v>
      </c>
      <c r="T6576">
        <v>8</v>
      </c>
      <c r="U6576">
        <v>0</v>
      </c>
      <c r="V6576">
        <v>1183704</v>
      </c>
    </row>
    <row r="6577" spans="1:22" x14ac:dyDescent="0.25">
      <c r="A6577">
        <v>6576</v>
      </c>
      <c r="B6577" t="s">
        <v>8968</v>
      </c>
      <c r="C6577">
        <v>2014</v>
      </c>
      <c r="D6577" s="1">
        <v>41702</v>
      </c>
      <c r="E6577" s="1">
        <v>41707</v>
      </c>
      <c r="F6577" t="s">
        <v>50</v>
      </c>
      <c r="G6577" t="s">
        <v>6941</v>
      </c>
      <c r="H6577" t="s">
        <v>6942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6686</v>
      </c>
      <c r="P6577" t="s">
        <v>71</v>
      </c>
      <c r="Q6577" t="s">
        <v>161</v>
      </c>
      <c r="R6577" t="s">
        <v>6687</v>
      </c>
      <c r="S6577">
        <v>104944</v>
      </c>
      <c r="T6577">
        <v>8</v>
      </c>
      <c r="U6577">
        <v>0</v>
      </c>
      <c r="V6577">
        <v>4407648</v>
      </c>
    </row>
    <row r="6578" spans="1:22" x14ac:dyDescent="0.25">
      <c r="A6578">
        <v>6577</v>
      </c>
      <c r="B6578" t="s">
        <v>8968</v>
      </c>
      <c r="C6578">
        <v>2014</v>
      </c>
      <c r="D6578" s="1">
        <v>41702</v>
      </c>
      <c r="E6578" s="1">
        <v>41707</v>
      </c>
      <c r="F6578" t="s">
        <v>50</v>
      </c>
      <c r="G6578" t="s">
        <v>6941</v>
      </c>
      <c r="H6578" t="s">
        <v>6942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170352</v>
      </c>
      <c r="T6578">
        <v>3</v>
      </c>
      <c r="U6578">
        <v>2</v>
      </c>
      <c r="V6578">
        <v>-170352</v>
      </c>
    </row>
    <row r="6579" spans="1:22" x14ac:dyDescent="0.25">
      <c r="A6579">
        <v>6578</v>
      </c>
      <c r="B6579" t="s">
        <v>8969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17394</v>
      </c>
      <c r="T6579">
        <v>6</v>
      </c>
      <c r="U6579">
        <v>0</v>
      </c>
      <c r="V6579">
        <v>504426</v>
      </c>
    </row>
    <row r="6580" spans="1:22" x14ac:dyDescent="0.25">
      <c r="A6580">
        <v>6579</v>
      </c>
      <c r="B6580" t="s">
        <v>8970</v>
      </c>
      <c r="C6580">
        <v>2011</v>
      </c>
      <c r="D6580" s="1">
        <v>40780</v>
      </c>
      <c r="E6580" s="1">
        <v>40785</v>
      </c>
      <c r="F6580" t="s">
        <v>50</v>
      </c>
      <c r="G6580" t="s">
        <v>5244</v>
      </c>
      <c r="H6580" t="s">
        <v>5245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1007944</v>
      </c>
      <c r="T6580">
        <v>7</v>
      </c>
      <c r="U6580">
        <v>2</v>
      </c>
      <c r="V6580">
        <v>755958</v>
      </c>
    </row>
    <row r="6581" spans="1:22" x14ac:dyDescent="0.25">
      <c r="A6581">
        <v>6580</v>
      </c>
      <c r="B6581" t="s">
        <v>8971</v>
      </c>
      <c r="C6581">
        <v>2013</v>
      </c>
      <c r="D6581" s="1">
        <v>41570</v>
      </c>
      <c r="E6581" s="1">
        <v>41570</v>
      </c>
      <c r="F6581" t="s">
        <v>1290</v>
      </c>
      <c r="G6581" t="s">
        <v>5899</v>
      </c>
      <c r="H6581" t="s">
        <v>5900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668</v>
      </c>
      <c r="T6581">
        <v>1</v>
      </c>
      <c r="U6581">
        <v>0</v>
      </c>
      <c r="V6581">
        <v>32064</v>
      </c>
    </row>
    <row r="6582" spans="1:22" x14ac:dyDescent="0.25">
      <c r="A6582">
        <v>6581</v>
      </c>
      <c r="B6582" t="s">
        <v>8971</v>
      </c>
      <c r="C6582">
        <v>2013</v>
      </c>
      <c r="D6582" s="1">
        <v>41570</v>
      </c>
      <c r="E6582" s="1">
        <v>41570</v>
      </c>
      <c r="F6582" t="s">
        <v>1290</v>
      </c>
      <c r="G6582" t="s">
        <v>5899</v>
      </c>
      <c r="H6582" t="s">
        <v>5900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7184</v>
      </c>
      <c r="P6582" t="s">
        <v>46</v>
      </c>
      <c r="Q6582" t="s">
        <v>68</v>
      </c>
      <c r="R6582" t="s">
        <v>4224</v>
      </c>
      <c r="S6582">
        <v>834</v>
      </c>
      <c r="T6582">
        <v>3</v>
      </c>
      <c r="U6582">
        <v>0</v>
      </c>
      <c r="V6582">
        <v>22518</v>
      </c>
    </row>
    <row r="6583" spans="1:22" x14ac:dyDescent="0.25">
      <c r="A6583">
        <v>6582</v>
      </c>
      <c r="B6583" t="s">
        <v>8971</v>
      </c>
      <c r="C6583">
        <v>2013</v>
      </c>
      <c r="D6583" s="1">
        <v>41570</v>
      </c>
      <c r="E6583" s="1">
        <v>41570</v>
      </c>
      <c r="F6583" t="s">
        <v>1290</v>
      </c>
      <c r="G6583" t="s">
        <v>5899</v>
      </c>
      <c r="H6583" t="s">
        <v>5900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8972</v>
      </c>
      <c r="P6583" t="s">
        <v>32</v>
      </c>
      <c r="Q6583" t="s">
        <v>65</v>
      </c>
      <c r="R6583" t="s">
        <v>8973</v>
      </c>
      <c r="S6583">
        <v>10194</v>
      </c>
      <c r="T6583">
        <v>3</v>
      </c>
      <c r="U6583">
        <v>0</v>
      </c>
      <c r="V6583">
        <v>30582</v>
      </c>
    </row>
    <row r="6584" spans="1:22" x14ac:dyDescent="0.25">
      <c r="A6584">
        <v>6583</v>
      </c>
      <c r="B6584" t="s">
        <v>8974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17997</v>
      </c>
      <c r="T6584">
        <v>3</v>
      </c>
      <c r="U6584">
        <v>0</v>
      </c>
      <c r="V6584">
        <v>863856</v>
      </c>
    </row>
    <row r="6585" spans="1:22" x14ac:dyDescent="0.25">
      <c r="A6585">
        <v>6584</v>
      </c>
      <c r="B6585" t="s">
        <v>8975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5717</v>
      </c>
      <c r="P6585" t="s">
        <v>46</v>
      </c>
      <c r="Q6585" t="s">
        <v>68</v>
      </c>
      <c r="R6585" t="s">
        <v>5718</v>
      </c>
      <c r="S6585">
        <v>10194</v>
      </c>
      <c r="T6585">
        <v>6</v>
      </c>
      <c r="U6585">
        <v>0</v>
      </c>
      <c r="V6585">
        <v>295626</v>
      </c>
    </row>
    <row r="6586" spans="1:22" x14ac:dyDescent="0.25">
      <c r="A6586">
        <v>6585</v>
      </c>
      <c r="B6586" t="s">
        <v>8975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27196</v>
      </c>
      <c r="T6586">
        <v>4</v>
      </c>
      <c r="U6586">
        <v>0</v>
      </c>
      <c r="V6586">
        <v>6799</v>
      </c>
    </row>
    <row r="6587" spans="1:22" x14ac:dyDescent="0.25">
      <c r="A6587">
        <v>6586</v>
      </c>
      <c r="B6587" t="s">
        <v>8975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88</v>
      </c>
      <c r="T6587">
        <v>5</v>
      </c>
      <c r="U6587">
        <v>0</v>
      </c>
      <c r="V6587">
        <v>3872</v>
      </c>
    </row>
    <row r="6588" spans="1:22" x14ac:dyDescent="0.25">
      <c r="A6588">
        <v>6587</v>
      </c>
      <c r="B6588" t="s">
        <v>8975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1968</v>
      </c>
      <c r="T6588">
        <v>6</v>
      </c>
      <c r="U6588">
        <v>0</v>
      </c>
      <c r="V6588">
        <v>57072</v>
      </c>
    </row>
    <row r="6589" spans="1:22" x14ac:dyDescent="0.25">
      <c r="A6589">
        <v>6588</v>
      </c>
      <c r="B6589" t="s">
        <v>8975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30294</v>
      </c>
      <c r="T6589">
        <v>3</v>
      </c>
      <c r="U6589">
        <v>0</v>
      </c>
      <c r="V6589">
        <v>696762</v>
      </c>
    </row>
    <row r="6590" spans="1:22" x14ac:dyDescent="0.25">
      <c r="A6590">
        <v>6589</v>
      </c>
      <c r="B6590" t="s">
        <v>8975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1494</v>
      </c>
      <c r="T6590">
        <v>3</v>
      </c>
      <c r="U6590">
        <v>0</v>
      </c>
      <c r="V6590">
        <v>71712</v>
      </c>
    </row>
    <row r="6591" spans="1:22" x14ac:dyDescent="0.25">
      <c r="A6591">
        <v>6590</v>
      </c>
      <c r="B6591" t="s">
        <v>8975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23172</v>
      </c>
      <c r="T6591">
        <v>2</v>
      </c>
      <c r="U6591">
        <v>0</v>
      </c>
      <c r="V6591">
        <v>11586</v>
      </c>
    </row>
    <row r="6592" spans="1:22" x14ac:dyDescent="0.25">
      <c r="A6592">
        <v>6591</v>
      </c>
      <c r="B6592" t="s">
        <v>8976</v>
      </c>
      <c r="C6592">
        <v>2011</v>
      </c>
      <c r="D6592" s="1">
        <v>40625</v>
      </c>
      <c r="E6592" s="1">
        <v>40628</v>
      </c>
      <c r="F6592" t="s">
        <v>188</v>
      </c>
      <c r="G6592" t="s">
        <v>6471</v>
      </c>
      <c r="H6592" t="s">
        <v>6472</v>
      </c>
      <c r="I6592" t="s">
        <v>26</v>
      </c>
      <c r="J6592" t="s">
        <v>27</v>
      </c>
      <c r="K6592" t="s">
        <v>8977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9912</v>
      </c>
      <c r="T6592">
        <v>3</v>
      </c>
      <c r="U6592">
        <v>2</v>
      </c>
      <c r="V6592">
        <v>32214</v>
      </c>
    </row>
    <row r="6593" spans="1:22" x14ac:dyDescent="0.25">
      <c r="A6593">
        <v>6592</v>
      </c>
      <c r="B6593" t="s">
        <v>8978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3465</v>
      </c>
      <c r="T6593">
        <v>3</v>
      </c>
      <c r="U6593">
        <v>0</v>
      </c>
      <c r="V6593">
        <v>9702</v>
      </c>
    </row>
    <row r="6594" spans="1:22" x14ac:dyDescent="0.25">
      <c r="A6594">
        <v>6593</v>
      </c>
      <c r="B6594" t="s">
        <v>8978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198</v>
      </c>
      <c r="T6594">
        <v>5</v>
      </c>
      <c r="U6594">
        <v>2</v>
      </c>
      <c r="V6594">
        <v>17325</v>
      </c>
    </row>
    <row r="6595" spans="1:22" x14ac:dyDescent="0.25">
      <c r="A6595">
        <v>6594</v>
      </c>
      <c r="B6595" t="s">
        <v>8979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33568</v>
      </c>
      <c r="T6595">
        <v>2</v>
      </c>
      <c r="U6595">
        <v>2</v>
      </c>
      <c r="V6595">
        <v>117488</v>
      </c>
    </row>
    <row r="6596" spans="1:22" x14ac:dyDescent="0.25">
      <c r="A6596">
        <v>6595</v>
      </c>
      <c r="B6596" t="s">
        <v>8980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12593</v>
      </c>
      <c r="T6596">
        <v>7</v>
      </c>
      <c r="U6596">
        <v>0</v>
      </c>
      <c r="V6596">
        <v>352604</v>
      </c>
    </row>
    <row r="6597" spans="1:22" x14ac:dyDescent="0.25">
      <c r="A6597">
        <v>6596</v>
      </c>
      <c r="B6597" t="s">
        <v>8981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1176</v>
      </c>
      <c r="T6597">
        <v>5</v>
      </c>
      <c r="U6597">
        <v>7</v>
      </c>
      <c r="V6597">
        <v>-784</v>
      </c>
    </row>
    <row r="6598" spans="1:22" x14ac:dyDescent="0.25">
      <c r="A6598">
        <v>6597</v>
      </c>
      <c r="B6598" t="s">
        <v>8981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5344</v>
      </c>
      <c r="T6598">
        <v>1</v>
      </c>
      <c r="U6598">
        <v>2</v>
      </c>
      <c r="V6598">
        <v>18704</v>
      </c>
    </row>
    <row r="6599" spans="1:22" x14ac:dyDescent="0.25">
      <c r="A6599">
        <v>6598</v>
      </c>
      <c r="B6599" t="s">
        <v>8982</v>
      </c>
      <c r="C6599">
        <v>2011</v>
      </c>
      <c r="D6599" s="1">
        <v>40700</v>
      </c>
      <c r="E6599" s="1">
        <v>40706</v>
      </c>
      <c r="F6599" t="s">
        <v>50</v>
      </c>
      <c r="G6599" t="s">
        <v>5809</v>
      </c>
      <c r="H6599" t="s">
        <v>5810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1365</v>
      </c>
      <c r="T6599">
        <v>1</v>
      </c>
      <c r="U6599">
        <v>7</v>
      </c>
      <c r="V6599">
        <v>-91</v>
      </c>
    </row>
    <row r="6600" spans="1:22" x14ac:dyDescent="0.25">
      <c r="A6600">
        <v>6599</v>
      </c>
      <c r="B6600" t="s">
        <v>8982</v>
      </c>
      <c r="C6600">
        <v>2011</v>
      </c>
      <c r="D6600" s="1">
        <v>40700</v>
      </c>
      <c r="E6600" s="1">
        <v>40706</v>
      </c>
      <c r="F6600" t="s">
        <v>50</v>
      </c>
      <c r="G6600" t="s">
        <v>5809</v>
      </c>
      <c r="H6600" t="s">
        <v>5810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5847</v>
      </c>
      <c r="P6600" t="s">
        <v>46</v>
      </c>
      <c r="Q6600" t="s">
        <v>90</v>
      </c>
      <c r="R6600" t="s">
        <v>5848</v>
      </c>
      <c r="S6600">
        <v>62016</v>
      </c>
      <c r="T6600">
        <v>2</v>
      </c>
      <c r="U6600">
        <v>2</v>
      </c>
      <c r="V6600">
        <v>224808</v>
      </c>
    </row>
    <row r="6601" spans="1:22" x14ac:dyDescent="0.25">
      <c r="A6601">
        <v>6600</v>
      </c>
      <c r="B6601" t="s">
        <v>8983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6072</v>
      </c>
      <c r="T6601">
        <v>3</v>
      </c>
      <c r="U6601">
        <v>0</v>
      </c>
      <c r="V6601">
        <v>236808</v>
      </c>
    </row>
    <row r="6602" spans="1:22" x14ac:dyDescent="0.25">
      <c r="A6602">
        <v>6601</v>
      </c>
      <c r="B6602" t="s">
        <v>8983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6005</v>
      </c>
      <c r="P6602" t="s">
        <v>46</v>
      </c>
      <c r="Q6602" t="s">
        <v>90</v>
      </c>
      <c r="R6602" t="s">
        <v>6006</v>
      </c>
      <c r="S6602">
        <v>14682</v>
      </c>
      <c r="T6602">
        <v>3</v>
      </c>
      <c r="U6602">
        <v>0</v>
      </c>
      <c r="V6602">
        <v>7341</v>
      </c>
    </row>
    <row r="6603" spans="1:22" x14ac:dyDescent="0.25">
      <c r="A6603">
        <v>6602</v>
      </c>
      <c r="B6603" t="s">
        <v>8983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23984</v>
      </c>
      <c r="T6603">
        <v>8</v>
      </c>
      <c r="U6603">
        <v>0</v>
      </c>
      <c r="V6603">
        <v>647568</v>
      </c>
    </row>
    <row r="6604" spans="1:22" x14ac:dyDescent="0.25">
      <c r="A6604">
        <v>6603</v>
      </c>
      <c r="B6604" t="s">
        <v>8983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1566</v>
      </c>
      <c r="T6604">
        <v>6</v>
      </c>
      <c r="U6604">
        <v>0</v>
      </c>
      <c r="V6604">
        <v>72036</v>
      </c>
    </row>
    <row r="6605" spans="1:22" x14ac:dyDescent="0.25">
      <c r="A6605">
        <v>6604</v>
      </c>
      <c r="B6605" t="s">
        <v>8984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8985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146352</v>
      </c>
      <c r="T6605">
        <v>3</v>
      </c>
      <c r="U6605">
        <v>2</v>
      </c>
      <c r="V6605">
        <v>-329292</v>
      </c>
    </row>
    <row r="6606" spans="1:22" x14ac:dyDescent="0.25">
      <c r="A6606">
        <v>6605</v>
      </c>
      <c r="B6606" t="s">
        <v>8986</v>
      </c>
      <c r="C6606">
        <v>2013</v>
      </c>
      <c r="D6606" s="1">
        <v>41421</v>
      </c>
      <c r="E6606" s="1">
        <v>41426</v>
      </c>
      <c r="F6606" t="s">
        <v>50</v>
      </c>
      <c r="G6606" t="s">
        <v>5809</v>
      </c>
      <c r="H6606" t="s">
        <v>5810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8986</v>
      </c>
      <c r="C6607">
        <v>2013</v>
      </c>
      <c r="D6607" s="1">
        <v>41421</v>
      </c>
      <c r="E6607" s="1">
        <v>41426</v>
      </c>
      <c r="F6607" t="s">
        <v>50</v>
      </c>
      <c r="G6607" t="s">
        <v>5809</v>
      </c>
      <c r="H6607" t="s">
        <v>5810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4536</v>
      </c>
      <c r="T6607">
        <v>7</v>
      </c>
      <c r="U6607">
        <v>0</v>
      </c>
      <c r="V6607">
        <v>217728</v>
      </c>
    </row>
    <row r="6608" spans="1:22" x14ac:dyDescent="0.25">
      <c r="A6608">
        <v>6607</v>
      </c>
      <c r="B6608" t="s">
        <v>8986</v>
      </c>
      <c r="C6608">
        <v>2013</v>
      </c>
      <c r="D6608" s="1">
        <v>41421</v>
      </c>
      <c r="E6608" s="1">
        <v>41426</v>
      </c>
      <c r="F6608" t="s">
        <v>50</v>
      </c>
      <c r="G6608" t="s">
        <v>5809</v>
      </c>
      <c r="H6608" t="s">
        <v>5810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211168</v>
      </c>
      <c r="T6608">
        <v>4</v>
      </c>
      <c r="U6608">
        <v>2</v>
      </c>
      <c r="V6608">
        <v>237564</v>
      </c>
    </row>
    <row r="6609" spans="1:22" x14ac:dyDescent="0.25">
      <c r="A6609">
        <v>6608</v>
      </c>
      <c r="B6609" t="s">
        <v>8986</v>
      </c>
      <c r="C6609">
        <v>2013</v>
      </c>
      <c r="D6609" s="1">
        <v>41421</v>
      </c>
      <c r="E6609" s="1">
        <v>41426</v>
      </c>
      <c r="F6609" t="s">
        <v>50</v>
      </c>
      <c r="G6609" t="s">
        <v>5809</v>
      </c>
      <c r="H6609" t="s">
        <v>5810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484704</v>
      </c>
      <c r="T6609">
        <v>6</v>
      </c>
      <c r="U6609">
        <v>2</v>
      </c>
      <c r="V6609">
        <v>-848232</v>
      </c>
    </row>
    <row r="6610" spans="1:22" x14ac:dyDescent="0.25">
      <c r="A6610">
        <v>6609</v>
      </c>
      <c r="B6610" t="s">
        <v>8986</v>
      </c>
      <c r="C6610">
        <v>2013</v>
      </c>
      <c r="D6610" s="1">
        <v>41421</v>
      </c>
      <c r="E6610" s="1">
        <v>41426</v>
      </c>
      <c r="F6610" t="s">
        <v>50</v>
      </c>
      <c r="G6610" t="s">
        <v>5809</v>
      </c>
      <c r="H6610" t="s">
        <v>5810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6515</v>
      </c>
      <c r="P6610" t="s">
        <v>71</v>
      </c>
      <c r="Q6610" t="s">
        <v>682</v>
      </c>
      <c r="R6610" t="s">
        <v>6516</v>
      </c>
      <c r="S6610">
        <v>371976</v>
      </c>
      <c r="T6610">
        <v>3</v>
      </c>
      <c r="U6610">
        <v>2</v>
      </c>
      <c r="V6610">
        <v>1162425</v>
      </c>
    </row>
    <row r="6611" spans="1:22" x14ac:dyDescent="0.25">
      <c r="A6611">
        <v>6610</v>
      </c>
      <c r="B6611" t="s">
        <v>8987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8982</v>
      </c>
      <c r="T6611">
        <v>6</v>
      </c>
      <c r="U6611">
        <v>0</v>
      </c>
      <c r="V6611">
        <v>251496</v>
      </c>
    </row>
    <row r="6612" spans="1:22" x14ac:dyDescent="0.25">
      <c r="A6612">
        <v>6611</v>
      </c>
      <c r="B6612" t="s">
        <v>8988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19296</v>
      </c>
      <c r="T6612">
        <v>3</v>
      </c>
      <c r="U6612">
        <v>2</v>
      </c>
      <c r="V6612">
        <v>603</v>
      </c>
    </row>
    <row r="6613" spans="1:22" x14ac:dyDescent="0.25">
      <c r="A6613">
        <v>6612</v>
      </c>
      <c r="B6613" t="s">
        <v>8989</v>
      </c>
      <c r="C6613">
        <v>2012</v>
      </c>
      <c r="D6613" s="1">
        <v>41020</v>
      </c>
      <c r="E6613" s="1">
        <v>41027</v>
      </c>
      <c r="F6613" t="s">
        <v>50</v>
      </c>
      <c r="G6613" t="s">
        <v>8308</v>
      </c>
      <c r="H6613" t="s">
        <v>8309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19196</v>
      </c>
      <c r="T6613">
        <v>2</v>
      </c>
      <c r="U6613">
        <v>0</v>
      </c>
      <c r="V6613">
        <v>518292</v>
      </c>
    </row>
    <row r="6614" spans="1:22" x14ac:dyDescent="0.25">
      <c r="A6614">
        <v>6613</v>
      </c>
      <c r="B6614" t="s">
        <v>8989</v>
      </c>
      <c r="C6614">
        <v>2012</v>
      </c>
      <c r="D6614" s="1">
        <v>41020</v>
      </c>
      <c r="E6614" s="1">
        <v>41027</v>
      </c>
      <c r="F6614" t="s">
        <v>50</v>
      </c>
      <c r="G6614" t="s">
        <v>8308</v>
      </c>
      <c r="H6614" t="s">
        <v>8309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213</v>
      </c>
      <c r="T6614">
        <v>3</v>
      </c>
      <c r="U6614">
        <v>0</v>
      </c>
      <c r="V6614">
        <v>9798</v>
      </c>
    </row>
    <row r="6615" spans="1:22" x14ac:dyDescent="0.25">
      <c r="A6615">
        <v>6614</v>
      </c>
      <c r="B6615" t="s">
        <v>8989</v>
      </c>
      <c r="C6615">
        <v>2012</v>
      </c>
      <c r="D6615" s="1">
        <v>41020</v>
      </c>
      <c r="E6615" s="1">
        <v>41027</v>
      </c>
      <c r="F6615" t="s">
        <v>50</v>
      </c>
      <c r="G6615" t="s">
        <v>8308</v>
      </c>
      <c r="H6615" t="s">
        <v>8309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46995</v>
      </c>
      <c r="T6615">
        <v>5</v>
      </c>
      <c r="U6615">
        <v>0</v>
      </c>
      <c r="V6615">
        <v>131586</v>
      </c>
    </row>
    <row r="6616" spans="1:22" x14ac:dyDescent="0.25">
      <c r="A6616">
        <v>6615</v>
      </c>
      <c r="B6616" t="s">
        <v>8989</v>
      </c>
      <c r="C6616">
        <v>2012</v>
      </c>
      <c r="D6616" s="1">
        <v>41020</v>
      </c>
      <c r="E6616" s="1">
        <v>41027</v>
      </c>
      <c r="F6616" t="s">
        <v>50</v>
      </c>
      <c r="G6616" t="s">
        <v>8308</v>
      </c>
      <c r="H6616" t="s">
        <v>8309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20988</v>
      </c>
      <c r="T6616">
        <v>3</v>
      </c>
      <c r="U6616">
        <v>0</v>
      </c>
      <c r="V6616">
        <v>356796</v>
      </c>
    </row>
    <row r="6617" spans="1:22" x14ac:dyDescent="0.25">
      <c r="A6617">
        <v>6616</v>
      </c>
      <c r="B6617" t="s">
        <v>8990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7051</v>
      </c>
      <c r="P6617" t="s">
        <v>32</v>
      </c>
      <c r="Q6617" t="s">
        <v>33</v>
      </c>
      <c r="R6617" t="s">
        <v>7052</v>
      </c>
      <c r="S6617">
        <v>239666</v>
      </c>
      <c r="T6617">
        <v>2</v>
      </c>
      <c r="U6617">
        <v>15</v>
      </c>
      <c r="V6617">
        <v>14098</v>
      </c>
    </row>
    <row r="6618" spans="1:22" x14ac:dyDescent="0.25">
      <c r="A6618">
        <v>6617</v>
      </c>
      <c r="B6618" t="s">
        <v>8990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5518</v>
      </c>
      <c r="P6618" t="s">
        <v>46</v>
      </c>
      <c r="Q6618" t="s">
        <v>47</v>
      </c>
      <c r="R6618" t="s">
        <v>5519</v>
      </c>
      <c r="S6618">
        <v>225</v>
      </c>
      <c r="T6618">
        <v>6</v>
      </c>
      <c r="U6618">
        <v>0</v>
      </c>
      <c r="V6618">
        <v>108</v>
      </c>
    </row>
    <row r="6619" spans="1:22" x14ac:dyDescent="0.25">
      <c r="A6619">
        <v>6618</v>
      </c>
      <c r="B6619" t="s">
        <v>8990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8535</v>
      </c>
      <c r="P6619" t="s">
        <v>46</v>
      </c>
      <c r="Q6619" t="s">
        <v>90</v>
      </c>
      <c r="R6619" t="s">
        <v>8536</v>
      </c>
      <c r="S6619">
        <v>21984</v>
      </c>
      <c r="T6619">
        <v>4</v>
      </c>
      <c r="U6619">
        <v>0</v>
      </c>
      <c r="V6619">
        <v>1077216</v>
      </c>
    </row>
    <row r="6620" spans="1:22" x14ac:dyDescent="0.25">
      <c r="A6620">
        <v>6619</v>
      </c>
      <c r="B6620" t="s">
        <v>8991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5529</v>
      </c>
      <c r="P6620" t="s">
        <v>46</v>
      </c>
      <c r="Q6620" t="s">
        <v>90</v>
      </c>
      <c r="R6620" t="s">
        <v>5530</v>
      </c>
      <c r="S6620">
        <v>324</v>
      </c>
      <c r="T6620">
        <v>5</v>
      </c>
      <c r="U6620">
        <v>0</v>
      </c>
      <c r="V6620">
        <v>15552</v>
      </c>
    </row>
    <row r="6621" spans="1:22" x14ac:dyDescent="0.25">
      <c r="A6621">
        <v>6620</v>
      </c>
      <c r="B6621" t="s">
        <v>8991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8357</v>
      </c>
      <c r="P6621" t="s">
        <v>46</v>
      </c>
      <c r="Q6621" t="s">
        <v>68</v>
      </c>
      <c r="R6621" t="s">
        <v>8358</v>
      </c>
      <c r="S6621">
        <v>20994</v>
      </c>
      <c r="T6621">
        <v>6</v>
      </c>
      <c r="U6621">
        <v>0</v>
      </c>
      <c r="V6621">
        <v>545844</v>
      </c>
    </row>
    <row r="6622" spans="1:22" x14ac:dyDescent="0.25">
      <c r="A6622">
        <v>6621</v>
      </c>
      <c r="B6622" t="s">
        <v>8991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416405</v>
      </c>
      <c r="T6622">
        <v>5</v>
      </c>
      <c r="U6622">
        <v>0</v>
      </c>
      <c r="V6622">
        <v>83281</v>
      </c>
    </row>
    <row r="6623" spans="1:22" x14ac:dyDescent="0.25">
      <c r="A6623">
        <v>6622</v>
      </c>
      <c r="B6623" t="s">
        <v>8991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6697</v>
      </c>
      <c r="P6623" t="s">
        <v>32</v>
      </c>
      <c r="Q6623" t="s">
        <v>33</v>
      </c>
      <c r="R6623" t="s">
        <v>6698</v>
      </c>
      <c r="S6623">
        <v>21294</v>
      </c>
      <c r="T6623">
        <v>3</v>
      </c>
      <c r="U6623">
        <v>0</v>
      </c>
      <c r="V6623">
        <v>53235</v>
      </c>
    </row>
    <row r="6624" spans="1:22" x14ac:dyDescent="0.25">
      <c r="A6624">
        <v>6623</v>
      </c>
      <c r="B6624" t="s">
        <v>8992</v>
      </c>
      <c r="C6624">
        <v>2011</v>
      </c>
      <c r="D6624" s="1">
        <v>40792</v>
      </c>
      <c r="E6624" s="1">
        <v>40795</v>
      </c>
      <c r="F6624" t="s">
        <v>188</v>
      </c>
      <c r="G6624" t="s">
        <v>8993</v>
      </c>
      <c r="H6624" t="s">
        <v>8994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4188</v>
      </c>
      <c r="T6624">
        <v>6</v>
      </c>
      <c r="U6624">
        <v>0</v>
      </c>
      <c r="V6624">
        <v>121452</v>
      </c>
    </row>
    <row r="6625" spans="1:22" x14ac:dyDescent="0.25">
      <c r="A6625">
        <v>6624</v>
      </c>
      <c r="B6625" t="s">
        <v>8992</v>
      </c>
      <c r="C6625">
        <v>2011</v>
      </c>
      <c r="D6625" s="1">
        <v>40792</v>
      </c>
      <c r="E6625" s="1">
        <v>40795</v>
      </c>
      <c r="F6625" t="s">
        <v>188</v>
      </c>
      <c r="G6625" t="s">
        <v>8993</v>
      </c>
      <c r="H6625" t="s">
        <v>8994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5848</v>
      </c>
      <c r="T6625">
        <v>8</v>
      </c>
      <c r="U6625">
        <v>0</v>
      </c>
      <c r="V6625">
        <v>274856</v>
      </c>
    </row>
    <row r="6626" spans="1:22" x14ac:dyDescent="0.25">
      <c r="A6626">
        <v>6625</v>
      </c>
      <c r="B6626" t="s">
        <v>8995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8996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102438</v>
      </c>
      <c r="T6626">
        <v>1</v>
      </c>
      <c r="U6626">
        <v>3</v>
      </c>
      <c r="V6626">
        <v>-131706</v>
      </c>
    </row>
    <row r="6627" spans="1:22" x14ac:dyDescent="0.25">
      <c r="A6627">
        <v>6626</v>
      </c>
      <c r="B6627" t="s">
        <v>8995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8996</v>
      </c>
      <c r="L6627" t="s">
        <v>104</v>
      </c>
      <c r="M6627">
        <v>77590</v>
      </c>
      <c r="N6627" t="s">
        <v>105</v>
      </c>
      <c r="O6627" t="s">
        <v>6141</v>
      </c>
      <c r="P6627" t="s">
        <v>32</v>
      </c>
      <c r="Q6627" t="s">
        <v>36</v>
      </c>
      <c r="R6627" t="s">
        <v>6142</v>
      </c>
      <c r="S6627">
        <v>199304</v>
      </c>
      <c r="T6627">
        <v>4</v>
      </c>
      <c r="U6627">
        <v>3</v>
      </c>
      <c r="V6627">
        <v>-85416</v>
      </c>
    </row>
    <row r="6628" spans="1:22" x14ac:dyDescent="0.25">
      <c r="A6628">
        <v>6627</v>
      </c>
      <c r="B6628" t="s">
        <v>8997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7232</v>
      </c>
      <c r="P6628" t="s">
        <v>71</v>
      </c>
      <c r="Q6628" t="s">
        <v>682</v>
      </c>
      <c r="R6628" t="s">
        <v>7233</v>
      </c>
      <c r="S6628">
        <v>699996</v>
      </c>
      <c r="T6628">
        <v>4</v>
      </c>
      <c r="U6628">
        <v>0</v>
      </c>
      <c r="V6628">
        <v>22399872</v>
      </c>
    </row>
    <row r="6629" spans="1:22" x14ac:dyDescent="0.25">
      <c r="A6629">
        <v>6628</v>
      </c>
      <c r="B6629" t="s">
        <v>8998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1296</v>
      </c>
      <c r="T6629">
        <v>2</v>
      </c>
      <c r="U6629">
        <v>0</v>
      </c>
      <c r="V6629">
        <v>62208</v>
      </c>
    </row>
    <row r="6630" spans="1:22" x14ac:dyDescent="0.25">
      <c r="A6630">
        <v>6629</v>
      </c>
      <c r="B6630" t="s">
        <v>8999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27986</v>
      </c>
      <c r="T6630">
        <v>14</v>
      </c>
      <c r="U6630">
        <v>0</v>
      </c>
      <c r="V6630">
        <v>1343328</v>
      </c>
    </row>
    <row r="6631" spans="1:22" x14ac:dyDescent="0.25">
      <c r="A6631">
        <v>6630</v>
      </c>
      <c r="B6631" t="s">
        <v>9000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9001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738</v>
      </c>
      <c r="T6631">
        <v>5</v>
      </c>
      <c r="U6631">
        <v>7</v>
      </c>
      <c r="V6631">
        <v>-5412</v>
      </c>
    </row>
    <row r="6632" spans="1:22" x14ac:dyDescent="0.25">
      <c r="A6632">
        <v>6631</v>
      </c>
      <c r="B6632" t="s">
        <v>9002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698352</v>
      </c>
      <c r="T6632">
        <v>3</v>
      </c>
      <c r="U6632">
        <v>2</v>
      </c>
      <c r="V6632">
        <v>523764</v>
      </c>
    </row>
    <row r="6633" spans="1:22" x14ac:dyDescent="0.25">
      <c r="A6633">
        <v>6632</v>
      </c>
      <c r="B6633" t="s">
        <v>9002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174725</v>
      </c>
      <c r="T6633">
        <v>5</v>
      </c>
      <c r="U6633">
        <v>0</v>
      </c>
      <c r="V6633">
        <v>62901</v>
      </c>
    </row>
    <row r="6634" spans="1:22" x14ac:dyDescent="0.25">
      <c r="A6634">
        <v>6633</v>
      </c>
      <c r="B6634" t="s">
        <v>9003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5366</v>
      </c>
      <c r="P6634" t="s">
        <v>46</v>
      </c>
      <c r="Q6634" t="s">
        <v>78</v>
      </c>
      <c r="R6634" t="s">
        <v>5367</v>
      </c>
      <c r="S6634">
        <v>5448</v>
      </c>
      <c r="T6634">
        <v>1</v>
      </c>
      <c r="U6634">
        <v>0</v>
      </c>
      <c r="V6634">
        <v>152544</v>
      </c>
    </row>
    <row r="6635" spans="1:22" x14ac:dyDescent="0.25">
      <c r="A6635">
        <v>6634</v>
      </c>
      <c r="B6635" t="s">
        <v>9004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19999</v>
      </c>
      <c r="T6635">
        <v>1</v>
      </c>
      <c r="U6635">
        <v>0</v>
      </c>
      <c r="V6635">
        <v>859957</v>
      </c>
    </row>
    <row r="6636" spans="1:22" x14ac:dyDescent="0.25">
      <c r="A6636">
        <v>6635</v>
      </c>
      <c r="B6636" t="s">
        <v>9005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68541</v>
      </c>
      <c r="T6636">
        <v>11</v>
      </c>
      <c r="U6636">
        <v>7</v>
      </c>
      <c r="V6636">
        <v>-525481</v>
      </c>
    </row>
    <row r="6637" spans="1:22" x14ac:dyDescent="0.25">
      <c r="A6637">
        <v>6636</v>
      </c>
      <c r="B6637" t="s">
        <v>9005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627168</v>
      </c>
      <c r="T6637">
        <v>4</v>
      </c>
      <c r="U6637">
        <v>2</v>
      </c>
      <c r="V6637">
        <v>705564</v>
      </c>
    </row>
    <row r="6638" spans="1:22" x14ac:dyDescent="0.25">
      <c r="A6638">
        <v>6637</v>
      </c>
      <c r="B6638" t="s">
        <v>9005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12212</v>
      </c>
      <c r="T6638">
        <v>5</v>
      </c>
      <c r="U6638">
        <v>2</v>
      </c>
      <c r="V6638">
        <v>39689</v>
      </c>
    </row>
    <row r="6639" spans="1:22" x14ac:dyDescent="0.25">
      <c r="A6639">
        <v>6638</v>
      </c>
      <c r="B6639" t="s">
        <v>9006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699</v>
      </c>
      <c r="T6639">
        <v>3</v>
      </c>
      <c r="U6639">
        <v>0</v>
      </c>
      <c r="V6639">
        <v>20271</v>
      </c>
    </row>
    <row r="6640" spans="1:22" x14ac:dyDescent="0.25">
      <c r="A6640">
        <v>6639</v>
      </c>
      <c r="B6640" t="s">
        <v>9006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5812</v>
      </c>
      <c r="P6640" t="s">
        <v>46</v>
      </c>
      <c r="Q6640" t="s">
        <v>75</v>
      </c>
      <c r="R6640" t="s">
        <v>5813</v>
      </c>
      <c r="S6640">
        <v>107424</v>
      </c>
      <c r="T6640">
        <v>6</v>
      </c>
      <c r="U6640">
        <v>2</v>
      </c>
      <c r="V6640">
        <v>362556</v>
      </c>
    </row>
    <row r="6641" spans="1:22" x14ac:dyDescent="0.25">
      <c r="A6641">
        <v>6640</v>
      </c>
      <c r="B6641" t="s">
        <v>9007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1421664</v>
      </c>
      <c r="T6641">
        <v>8</v>
      </c>
      <c r="U6641">
        <v>4</v>
      </c>
      <c r="V6641">
        <v>-7345264</v>
      </c>
    </row>
    <row r="6642" spans="1:22" x14ac:dyDescent="0.25">
      <c r="A6642">
        <v>6641</v>
      </c>
      <c r="B6642" t="s">
        <v>9008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12588</v>
      </c>
      <c r="T6642">
        <v>6</v>
      </c>
      <c r="U6642">
        <v>0</v>
      </c>
      <c r="V6642">
        <v>604224</v>
      </c>
    </row>
    <row r="6643" spans="1:22" x14ac:dyDescent="0.25">
      <c r="A6643">
        <v>6642</v>
      </c>
      <c r="B6643" t="s">
        <v>9008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7978</v>
      </c>
      <c r="T6643">
        <v>2</v>
      </c>
      <c r="U6643">
        <v>0</v>
      </c>
      <c r="V6643">
        <v>295186</v>
      </c>
    </row>
    <row r="6644" spans="1:22" x14ac:dyDescent="0.25">
      <c r="A6644">
        <v>6643</v>
      </c>
      <c r="B6644" t="s">
        <v>9008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8457</v>
      </c>
      <c r="P6644" t="s">
        <v>46</v>
      </c>
      <c r="Q6644" t="s">
        <v>47</v>
      </c>
      <c r="R6644" t="s">
        <v>8458</v>
      </c>
      <c r="S6644">
        <v>1332</v>
      </c>
      <c r="T6644">
        <v>9</v>
      </c>
      <c r="U6644">
        <v>0</v>
      </c>
      <c r="V6644">
        <v>666</v>
      </c>
    </row>
    <row r="6645" spans="1:22" x14ac:dyDescent="0.25">
      <c r="A6645">
        <v>6644</v>
      </c>
      <c r="B6645" t="s">
        <v>9009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438368</v>
      </c>
      <c r="T6645">
        <v>4</v>
      </c>
      <c r="U6645">
        <v>2</v>
      </c>
      <c r="V6645">
        <v>383572</v>
      </c>
    </row>
    <row r="6646" spans="1:22" x14ac:dyDescent="0.25">
      <c r="A6646">
        <v>6645</v>
      </c>
      <c r="B6646" t="s">
        <v>9009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139944</v>
      </c>
      <c r="T6646">
        <v>7</v>
      </c>
      <c r="U6646">
        <v>2</v>
      </c>
      <c r="V6646">
        <v>-314874</v>
      </c>
    </row>
    <row r="6647" spans="1:22" x14ac:dyDescent="0.25">
      <c r="A6647">
        <v>6646</v>
      </c>
      <c r="B6647" t="s">
        <v>9009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133472</v>
      </c>
      <c r="T6647">
        <v>4</v>
      </c>
      <c r="U6647">
        <v>2</v>
      </c>
      <c r="V6647">
        <v>150156</v>
      </c>
    </row>
    <row r="6648" spans="1:22" x14ac:dyDescent="0.25">
      <c r="A6648">
        <v>6647</v>
      </c>
      <c r="B6648" t="s">
        <v>9010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564195</v>
      </c>
      <c r="T6648">
        <v>3</v>
      </c>
      <c r="U6648">
        <v>5</v>
      </c>
      <c r="V6648">
        <v>-3046653</v>
      </c>
    </row>
    <row r="6649" spans="1:22" x14ac:dyDescent="0.25">
      <c r="A6649">
        <v>6648</v>
      </c>
      <c r="B6649" t="s">
        <v>9010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5366</v>
      </c>
      <c r="P6649" t="s">
        <v>46</v>
      </c>
      <c r="Q6649" t="s">
        <v>78</v>
      </c>
      <c r="R6649" t="s">
        <v>5367</v>
      </c>
      <c r="S6649">
        <v>87168</v>
      </c>
      <c r="T6649">
        <v>2</v>
      </c>
      <c r="U6649">
        <v>2</v>
      </c>
      <c r="V6649">
        <v>87168</v>
      </c>
    </row>
    <row r="6650" spans="1:22" x14ac:dyDescent="0.25">
      <c r="A6650">
        <v>6649</v>
      </c>
      <c r="B6650" t="s">
        <v>9011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42616</v>
      </c>
      <c r="T6650">
        <v>7</v>
      </c>
      <c r="U6650">
        <v>8</v>
      </c>
      <c r="V6650">
        <v>-681856</v>
      </c>
    </row>
    <row r="6651" spans="1:22" x14ac:dyDescent="0.25">
      <c r="A6651">
        <v>6650</v>
      </c>
      <c r="B6651" t="s">
        <v>9011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7662</v>
      </c>
      <c r="P6651" t="s">
        <v>71</v>
      </c>
      <c r="Q6651" t="s">
        <v>1216</v>
      </c>
      <c r="R6651" t="s">
        <v>7663</v>
      </c>
      <c r="S6651">
        <v>319984</v>
      </c>
      <c r="T6651">
        <v>2</v>
      </c>
      <c r="U6651">
        <v>2</v>
      </c>
      <c r="V6651">
        <v>1079946</v>
      </c>
    </row>
    <row r="6652" spans="1:22" x14ac:dyDescent="0.25">
      <c r="A6652">
        <v>6651</v>
      </c>
      <c r="B6652" t="s">
        <v>9011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4592</v>
      </c>
      <c r="T6652">
        <v>5</v>
      </c>
      <c r="U6652">
        <v>2</v>
      </c>
      <c r="V6652">
        <v>15498</v>
      </c>
    </row>
    <row r="6653" spans="1:22" x14ac:dyDescent="0.25">
      <c r="A6653">
        <v>6652</v>
      </c>
      <c r="B6653" t="s">
        <v>9011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21184</v>
      </c>
      <c r="T6653">
        <v>2</v>
      </c>
      <c r="U6653">
        <v>6</v>
      </c>
      <c r="V6653">
        <v>-116512</v>
      </c>
    </row>
    <row r="6654" spans="1:22" x14ac:dyDescent="0.25">
      <c r="A6654">
        <v>6653</v>
      </c>
      <c r="B6654" t="s">
        <v>9011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20736</v>
      </c>
      <c r="T6654">
        <v>4</v>
      </c>
      <c r="U6654">
        <v>2</v>
      </c>
      <c r="V6654">
        <v>72576</v>
      </c>
    </row>
    <row r="6655" spans="1:22" x14ac:dyDescent="0.25">
      <c r="A6655">
        <v>6654</v>
      </c>
      <c r="B6655" t="s">
        <v>9011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6594</v>
      </c>
      <c r="P6655" t="s">
        <v>32</v>
      </c>
      <c r="Q6655" t="s">
        <v>36</v>
      </c>
      <c r="R6655" t="s">
        <v>6595</v>
      </c>
      <c r="S6655">
        <v>21343</v>
      </c>
      <c r="T6655">
        <v>5</v>
      </c>
      <c r="U6655">
        <v>3</v>
      </c>
      <c r="V6655">
        <v>-39637</v>
      </c>
    </row>
    <row r="6656" spans="1:22" x14ac:dyDescent="0.25">
      <c r="A6656">
        <v>6655</v>
      </c>
      <c r="B6656" t="s">
        <v>9012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333576</v>
      </c>
      <c r="T6656">
        <v>3</v>
      </c>
      <c r="U6656">
        <v>2</v>
      </c>
      <c r="V6656">
        <v>250182</v>
      </c>
    </row>
    <row r="6657" spans="1:22" x14ac:dyDescent="0.25">
      <c r="A6657">
        <v>6656</v>
      </c>
      <c r="B6657" t="s">
        <v>9012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31992</v>
      </c>
      <c r="T6657">
        <v>1</v>
      </c>
      <c r="U6657">
        <v>2</v>
      </c>
      <c r="V6657">
        <v>47988</v>
      </c>
    </row>
    <row r="6658" spans="1:22" x14ac:dyDescent="0.25">
      <c r="A6658">
        <v>6657</v>
      </c>
      <c r="B6658" t="s">
        <v>9012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51168</v>
      </c>
      <c r="T6658">
        <v>2</v>
      </c>
      <c r="U6658">
        <v>2</v>
      </c>
      <c r="V6658">
        <v>-6396</v>
      </c>
    </row>
    <row r="6659" spans="1:22" x14ac:dyDescent="0.25">
      <c r="A6659">
        <v>6658</v>
      </c>
      <c r="B6659" t="s">
        <v>9012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6438</v>
      </c>
      <c r="P6659" t="s">
        <v>46</v>
      </c>
      <c r="Q6659" t="s">
        <v>173</v>
      </c>
      <c r="R6659" t="s">
        <v>6439</v>
      </c>
      <c r="S6659">
        <v>1064</v>
      </c>
      <c r="T6659">
        <v>5</v>
      </c>
      <c r="U6659">
        <v>2</v>
      </c>
      <c r="V6659">
        <v>3857</v>
      </c>
    </row>
    <row r="6660" spans="1:22" x14ac:dyDescent="0.25">
      <c r="A6660">
        <v>6659</v>
      </c>
      <c r="B6660" t="s">
        <v>9012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68704</v>
      </c>
      <c r="T6660">
        <v>2</v>
      </c>
      <c r="U6660">
        <v>2</v>
      </c>
      <c r="V6660">
        <v>163172</v>
      </c>
    </row>
    <row r="6661" spans="1:22" x14ac:dyDescent="0.25">
      <c r="A6661">
        <v>6660</v>
      </c>
      <c r="B6661" t="s">
        <v>9012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38691</v>
      </c>
      <c r="T6661">
        <v>9</v>
      </c>
      <c r="U6661">
        <v>5</v>
      </c>
      <c r="V6661">
        <v>-1857168</v>
      </c>
    </row>
    <row r="6662" spans="1:22" x14ac:dyDescent="0.25">
      <c r="A6662">
        <v>6661</v>
      </c>
      <c r="B6662" t="s">
        <v>9013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7343</v>
      </c>
      <c r="P6662" t="s">
        <v>46</v>
      </c>
      <c r="Q6662" t="s">
        <v>68</v>
      </c>
      <c r="R6662" t="s">
        <v>7344</v>
      </c>
      <c r="S6662">
        <v>3966</v>
      </c>
      <c r="T6662">
        <v>2</v>
      </c>
      <c r="U6662">
        <v>0</v>
      </c>
      <c r="V6662">
        <v>11898</v>
      </c>
    </row>
    <row r="6663" spans="1:22" x14ac:dyDescent="0.25">
      <c r="A6663">
        <v>6662</v>
      </c>
      <c r="B6663" t="s">
        <v>9013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11392</v>
      </c>
      <c r="T6663">
        <v>2</v>
      </c>
      <c r="U6663">
        <v>0</v>
      </c>
      <c r="V6663">
        <v>330368</v>
      </c>
    </row>
    <row r="6664" spans="1:22" x14ac:dyDescent="0.25">
      <c r="A6664">
        <v>6663</v>
      </c>
      <c r="B6664" t="s">
        <v>9013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44786</v>
      </c>
      <c r="T6664">
        <v>7</v>
      </c>
      <c r="U6664">
        <v>0</v>
      </c>
      <c r="V6664">
        <v>2104942</v>
      </c>
    </row>
    <row r="6665" spans="1:22" x14ac:dyDescent="0.25">
      <c r="A6665">
        <v>6664</v>
      </c>
      <c r="B6665" t="s">
        <v>9014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35685</v>
      </c>
      <c r="T6665">
        <v>5</v>
      </c>
      <c r="U6665">
        <v>0</v>
      </c>
      <c r="V6665">
        <v>606645</v>
      </c>
    </row>
    <row r="6666" spans="1:22" x14ac:dyDescent="0.25">
      <c r="A6666">
        <v>6665</v>
      </c>
      <c r="B6666" t="s">
        <v>9014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25158</v>
      </c>
      <c r="T6666">
        <v>7</v>
      </c>
      <c r="U6666">
        <v>0</v>
      </c>
      <c r="V6666">
        <v>113211</v>
      </c>
    </row>
    <row r="6667" spans="1:22" x14ac:dyDescent="0.25">
      <c r="A6667">
        <v>6666</v>
      </c>
      <c r="B6667" t="s">
        <v>9015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8535</v>
      </c>
      <c r="P6667" t="s">
        <v>46</v>
      </c>
      <c r="Q6667" t="s">
        <v>90</v>
      </c>
      <c r="R6667" t="s">
        <v>8536</v>
      </c>
      <c r="S6667">
        <v>21984</v>
      </c>
      <c r="T6667">
        <v>5</v>
      </c>
      <c r="U6667">
        <v>2</v>
      </c>
      <c r="V6667">
        <v>79692</v>
      </c>
    </row>
    <row r="6668" spans="1:22" x14ac:dyDescent="0.25">
      <c r="A6668">
        <v>6667</v>
      </c>
      <c r="B6668" t="s">
        <v>9016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7653</v>
      </c>
      <c r="P6668" t="s">
        <v>32</v>
      </c>
      <c r="Q6668" t="s">
        <v>65</v>
      </c>
      <c r="R6668" t="s">
        <v>7654</v>
      </c>
      <c r="S6668">
        <v>4285</v>
      </c>
      <c r="T6668">
        <v>5</v>
      </c>
      <c r="U6668">
        <v>0</v>
      </c>
      <c r="V6668">
        <v>15426</v>
      </c>
    </row>
    <row r="6669" spans="1:22" x14ac:dyDescent="0.25">
      <c r="A6669">
        <v>6668</v>
      </c>
      <c r="B6669" t="s">
        <v>9016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616</v>
      </c>
      <c r="T6669">
        <v>2</v>
      </c>
      <c r="U6669">
        <v>0</v>
      </c>
      <c r="V6669">
        <v>29568</v>
      </c>
    </row>
    <row r="6670" spans="1:22" x14ac:dyDescent="0.25">
      <c r="A6670">
        <v>6669</v>
      </c>
      <c r="B6670" t="s">
        <v>9016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8572</v>
      </c>
      <c r="P6670" t="s">
        <v>46</v>
      </c>
      <c r="Q6670" t="s">
        <v>578</v>
      </c>
      <c r="R6670" t="s">
        <v>8573</v>
      </c>
      <c r="S6670">
        <v>17</v>
      </c>
      <c r="T6670">
        <v>2</v>
      </c>
      <c r="U6670">
        <v>0</v>
      </c>
      <c r="V6670">
        <v>442</v>
      </c>
    </row>
    <row r="6671" spans="1:22" x14ac:dyDescent="0.25">
      <c r="A6671">
        <v>6670</v>
      </c>
      <c r="B6671" t="s">
        <v>9016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6816</v>
      </c>
      <c r="P6671" t="s">
        <v>71</v>
      </c>
      <c r="Q6671" t="s">
        <v>161</v>
      </c>
      <c r="R6671" t="s">
        <v>6817</v>
      </c>
      <c r="S6671">
        <v>874</v>
      </c>
      <c r="T6671">
        <v>5</v>
      </c>
      <c r="U6671">
        <v>0</v>
      </c>
      <c r="V6671">
        <v>3496</v>
      </c>
    </row>
    <row r="6672" spans="1:22" x14ac:dyDescent="0.25">
      <c r="A6672">
        <v>6671</v>
      </c>
      <c r="B6672" t="s">
        <v>9017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2984</v>
      </c>
      <c r="T6672">
        <v>2</v>
      </c>
      <c r="U6672">
        <v>0</v>
      </c>
      <c r="V6672">
        <v>13428</v>
      </c>
    </row>
    <row r="6673" spans="1:22" x14ac:dyDescent="0.25">
      <c r="A6673">
        <v>6672</v>
      </c>
      <c r="B6673" t="s">
        <v>9018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49568</v>
      </c>
      <c r="T6673">
        <v>2</v>
      </c>
      <c r="U6673">
        <v>2</v>
      </c>
      <c r="V6673">
        <v>173488</v>
      </c>
    </row>
    <row r="6674" spans="1:22" x14ac:dyDescent="0.25">
      <c r="A6674">
        <v>6673</v>
      </c>
      <c r="B6674" t="s">
        <v>9019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26586</v>
      </c>
      <c r="T6674">
        <v>7</v>
      </c>
      <c r="U6674">
        <v>0</v>
      </c>
      <c r="V6674">
        <v>79758</v>
      </c>
    </row>
    <row r="6675" spans="1:22" x14ac:dyDescent="0.25">
      <c r="A6675">
        <v>6674</v>
      </c>
      <c r="B6675" t="s">
        <v>9020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9021</v>
      </c>
      <c r="P6675" t="s">
        <v>32</v>
      </c>
      <c r="Q6675" t="s">
        <v>65</v>
      </c>
      <c r="R6675" t="s">
        <v>9022</v>
      </c>
      <c r="S6675">
        <v>6796</v>
      </c>
      <c r="T6675">
        <v>4</v>
      </c>
      <c r="U6675">
        <v>0</v>
      </c>
      <c r="V6675">
        <v>122328</v>
      </c>
    </row>
    <row r="6676" spans="1:22" x14ac:dyDescent="0.25">
      <c r="A6676">
        <v>6675</v>
      </c>
      <c r="B6676" t="s">
        <v>9023</v>
      </c>
      <c r="C6676">
        <v>2012</v>
      </c>
      <c r="D6676" s="1">
        <v>41234</v>
      </c>
      <c r="E6676" s="1">
        <v>41236</v>
      </c>
      <c r="F6676" t="s">
        <v>23</v>
      </c>
      <c r="G6676" t="s">
        <v>5977</v>
      </c>
      <c r="H6676" t="s">
        <v>5978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1092</v>
      </c>
      <c r="T6676">
        <v>6</v>
      </c>
      <c r="U6676">
        <v>0</v>
      </c>
      <c r="V6676">
        <v>4914</v>
      </c>
    </row>
    <row r="6677" spans="1:22" x14ac:dyDescent="0.25">
      <c r="A6677">
        <v>6676</v>
      </c>
      <c r="B6677" t="s">
        <v>9023</v>
      </c>
      <c r="C6677">
        <v>2012</v>
      </c>
      <c r="D6677" s="1">
        <v>41234</v>
      </c>
      <c r="E6677" s="1">
        <v>41236</v>
      </c>
      <c r="F6677" t="s">
        <v>23</v>
      </c>
      <c r="G6677" t="s">
        <v>5977</v>
      </c>
      <c r="H6677" t="s">
        <v>5978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9024</v>
      </c>
      <c r="P6677" t="s">
        <v>71</v>
      </c>
      <c r="Q6677" t="s">
        <v>682</v>
      </c>
      <c r="R6677" t="s">
        <v>9025</v>
      </c>
      <c r="S6677">
        <v>839</v>
      </c>
      <c r="T6677">
        <v>2</v>
      </c>
      <c r="U6677">
        <v>0</v>
      </c>
      <c r="V6677">
        <v>22653</v>
      </c>
    </row>
    <row r="6678" spans="1:22" x14ac:dyDescent="0.25">
      <c r="A6678">
        <v>6677</v>
      </c>
      <c r="B6678" t="s">
        <v>9023</v>
      </c>
      <c r="C6678">
        <v>2012</v>
      </c>
      <c r="D6678" s="1">
        <v>41234</v>
      </c>
      <c r="E6678" s="1">
        <v>41236</v>
      </c>
      <c r="F6678" t="s">
        <v>23</v>
      </c>
      <c r="G6678" t="s">
        <v>5977</v>
      </c>
      <c r="H6678" t="s">
        <v>5978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7633</v>
      </c>
      <c r="P6678" t="s">
        <v>46</v>
      </c>
      <c r="Q6678" t="s">
        <v>78</v>
      </c>
      <c r="R6678" t="s">
        <v>7634</v>
      </c>
      <c r="S6678">
        <v>1975</v>
      </c>
      <c r="T6678">
        <v>5</v>
      </c>
      <c r="U6678">
        <v>0</v>
      </c>
      <c r="V6678">
        <v>5135</v>
      </c>
    </row>
    <row r="6679" spans="1:22" x14ac:dyDescent="0.25">
      <c r="A6679">
        <v>6678</v>
      </c>
      <c r="B6679" t="s">
        <v>9023</v>
      </c>
      <c r="C6679">
        <v>2012</v>
      </c>
      <c r="D6679" s="1">
        <v>41234</v>
      </c>
      <c r="E6679" s="1">
        <v>41236</v>
      </c>
      <c r="F6679" t="s">
        <v>23</v>
      </c>
      <c r="G6679" t="s">
        <v>5977</v>
      </c>
      <c r="H6679" t="s">
        <v>5978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6686</v>
      </c>
      <c r="P6679" t="s">
        <v>71</v>
      </c>
      <c r="Q6679" t="s">
        <v>161</v>
      </c>
      <c r="R6679" t="s">
        <v>6687</v>
      </c>
      <c r="S6679">
        <v>39354</v>
      </c>
      <c r="T6679">
        <v>3</v>
      </c>
      <c r="U6679">
        <v>0</v>
      </c>
      <c r="V6679">
        <v>1652868</v>
      </c>
    </row>
    <row r="6680" spans="1:22" x14ac:dyDescent="0.25">
      <c r="A6680">
        <v>6679</v>
      </c>
      <c r="B6680" t="s">
        <v>9026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46872</v>
      </c>
      <c r="T6680">
        <v>7</v>
      </c>
      <c r="U6680">
        <v>2</v>
      </c>
      <c r="V6680">
        <v>35154</v>
      </c>
    </row>
    <row r="6681" spans="1:22" x14ac:dyDescent="0.25">
      <c r="A6681">
        <v>6680</v>
      </c>
      <c r="B6681" t="s">
        <v>9027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109</v>
      </c>
      <c r="T6681">
        <v>1</v>
      </c>
      <c r="U6681">
        <v>0</v>
      </c>
      <c r="V6681">
        <v>2834</v>
      </c>
    </row>
    <row r="6682" spans="1:22" x14ac:dyDescent="0.25">
      <c r="A6682">
        <v>6681</v>
      </c>
      <c r="B6682" t="s">
        <v>9027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7992</v>
      </c>
      <c r="T6682">
        <v>4</v>
      </c>
      <c r="U6682">
        <v>0</v>
      </c>
      <c r="V6682">
        <v>375624</v>
      </c>
    </row>
    <row r="6683" spans="1:22" x14ac:dyDescent="0.25">
      <c r="A6683">
        <v>6682</v>
      </c>
      <c r="B6683" t="s">
        <v>9027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7154</v>
      </c>
      <c r="P6683" t="s">
        <v>46</v>
      </c>
      <c r="Q6683" t="s">
        <v>90</v>
      </c>
      <c r="R6683" t="s">
        <v>7155</v>
      </c>
      <c r="S6683">
        <v>14682</v>
      </c>
      <c r="T6683">
        <v>3</v>
      </c>
      <c r="U6683">
        <v>0</v>
      </c>
      <c r="V6683">
        <v>7341</v>
      </c>
    </row>
    <row r="6684" spans="1:22" x14ac:dyDescent="0.25">
      <c r="A6684">
        <v>6683</v>
      </c>
      <c r="B6684" t="s">
        <v>9028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36</v>
      </c>
      <c r="T6684">
        <v>2</v>
      </c>
      <c r="U6684">
        <v>0</v>
      </c>
      <c r="V6684">
        <v>1728</v>
      </c>
    </row>
    <row r="6685" spans="1:22" x14ac:dyDescent="0.25">
      <c r="A6685">
        <v>6684</v>
      </c>
      <c r="B6685" t="s">
        <v>9029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6590</v>
      </c>
      <c r="P6685" t="s">
        <v>32</v>
      </c>
      <c r="Q6685" t="s">
        <v>65</v>
      </c>
      <c r="R6685" t="s">
        <v>6591</v>
      </c>
      <c r="S6685">
        <v>2004</v>
      </c>
      <c r="T6685">
        <v>6</v>
      </c>
      <c r="U6685">
        <v>0</v>
      </c>
      <c r="V6685">
        <v>88176</v>
      </c>
    </row>
    <row r="6686" spans="1:22" x14ac:dyDescent="0.25">
      <c r="A6686">
        <v>6685</v>
      </c>
      <c r="B6686" t="s">
        <v>9030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180016</v>
      </c>
      <c r="T6686">
        <v>1</v>
      </c>
      <c r="U6686">
        <v>2</v>
      </c>
      <c r="V6686">
        <v>-157514</v>
      </c>
    </row>
    <row r="6687" spans="1:22" x14ac:dyDescent="0.25">
      <c r="A6687">
        <v>6686</v>
      </c>
      <c r="B6687" t="s">
        <v>9030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41552</v>
      </c>
      <c r="T6687">
        <v>2</v>
      </c>
      <c r="U6687">
        <v>6</v>
      </c>
      <c r="V6687">
        <v>-197372</v>
      </c>
    </row>
    <row r="6688" spans="1:22" x14ac:dyDescent="0.25">
      <c r="A6688">
        <v>6687</v>
      </c>
      <c r="B6688" t="s">
        <v>9030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1312</v>
      </c>
      <c r="T6688">
        <v>5</v>
      </c>
      <c r="U6688">
        <v>2</v>
      </c>
      <c r="V6688">
        <v>1476</v>
      </c>
    </row>
    <row r="6689" spans="1:22" x14ac:dyDescent="0.25">
      <c r="A6689">
        <v>6688</v>
      </c>
      <c r="B6689" t="s">
        <v>9031</v>
      </c>
      <c r="C6689">
        <v>2012</v>
      </c>
      <c r="D6689" s="1">
        <v>41043</v>
      </c>
      <c r="E6689" s="1">
        <v>41050</v>
      </c>
      <c r="F6689" t="s">
        <v>50</v>
      </c>
      <c r="G6689" t="s">
        <v>5792</v>
      </c>
      <c r="H6689" t="s">
        <v>5793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5598</v>
      </c>
      <c r="P6689" t="s">
        <v>46</v>
      </c>
      <c r="Q6689" t="s">
        <v>59</v>
      </c>
      <c r="R6689" t="s">
        <v>5599</v>
      </c>
      <c r="S6689">
        <v>111792</v>
      </c>
      <c r="T6689">
        <v>4</v>
      </c>
      <c r="U6689">
        <v>0</v>
      </c>
      <c r="V6689">
        <v>55896</v>
      </c>
    </row>
    <row r="6690" spans="1:22" x14ac:dyDescent="0.25">
      <c r="A6690">
        <v>6689</v>
      </c>
      <c r="B6690" t="s">
        <v>9032</v>
      </c>
      <c r="C6690">
        <v>2014</v>
      </c>
      <c r="D6690" s="1">
        <v>41709</v>
      </c>
      <c r="E6690" s="1">
        <v>41714</v>
      </c>
      <c r="F6690" t="s">
        <v>23</v>
      </c>
      <c r="G6690" t="s">
        <v>6481</v>
      </c>
      <c r="H6690" t="s">
        <v>6482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11196</v>
      </c>
      <c r="T6690">
        <v>4</v>
      </c>
      <c r="U6690">
        <v>0</v>
      </c>
      <c r="V6690">
        <v>212724</v>
      </c>
    </row>
    <row r="6691" spans="1:22" x14ac:dyDescent="0.25">
      <c r="A6691">
        <v>6690</v>
      </c>
      <c r="B6691" t="s">
        <v>9033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5205</v>
      </c>
      <c r="P6691" t="s">
        <v>46</v>
      </c>
      <c r="Q6691" t="s">
        <v>68</v>
      </c>
      <c r="R6691" t="s">
        <v>5206</v>
      </c>
      <c r="S6691">
        <v>1216</v>
      </c>
      <c r="T6691">
        <v>5</v>
      </c>
      <c r="U6691">
        <v>2</v>
      </c>
      <c r="V6691">
        <v>2128</v>
      </c>
    </row>
    <row r="6692" spans="1:22" x14ac:dyDescent="0.25">
      <c r="A6692">
        <v>6691</v>
      </c>
      <c r="B6692" t="s">
        <v>9034</v>
      </c>
      <c r="C6692">
        <v>2014</v>
      </c>
      <c r="D6692" s="1">
        <v>41852</v>
      </c>
      <c r="E6692" s="1">
        <v>41857</v>
      </c>
      <c r="F6692" t="s">
        <v>50</v>
      </c>
      <c r="G6692" t="s">
        <v>5583</v>
      </c>
      <c r="H6692" t="s">
        <v>5584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1752</v>
      </c>
      <c r="T6692">
        <v>4</v>
      </c>
      <c r="U6692">
        <v>0</v>
      </c>
      <c r="V6692">
        <v>84096</v>
      </c>
    </row>
    <row r="6693" spans="1:22" x14ac:dyDescent="0.25">
      <c r="A6693">
        <v>6692</v>
      </c>
      <c r="B6693" t="s">
        <v>9034</v>
      </c>
      <c r="C6693">
        <v>2014</v>
      </c>
      <c r="D6693" s="1">
        <v>41852</v>
      </c>
      <c r="E6693" s="1">
        <v>41857</v>
      </c>
      <c r="F6693" t="s">
        <v>50</v>
      </c>
      <c r="G6693" t="s">
        <v>5583</v>
      </c>
      <c r="H6693" t="s">
        <v>5584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15588</v>
      </c>
      <c r="T6693">
        <v>6</v>
      </c>
      <c r="U6693">
        <v>0</v>
      </c>
      <c r="V6693">
        <v>54558</v>
      </c>
    </row>
    <row r="6694" spans="1:22" x14ac:dyDescent="0.25">
      <c r="A6694">
        <v>6693</v>
      </c>
      <c r="B6694" t="s">
        <v>9035</v>
      </c>
      <c r="C6694">
        <v>2014</v>
      </c>
      <c r="D6694" s="1">
        <v>41863</v>
      </c>
      <c r="E6694" s="1">
        <v>41865</v>
      </c>
      <c r="F6694" t="s">
        <v>23</v>
      </c>
      <c r="G6694" t="s">
        <v>5992</v>
      </c>
      <c r="H6694" t="s">
        <v>5993</v>
      </c>
      <c r="I6694" t="s">
        <v>102</v>
      </c>
      <c r="J6694" t="s">
        <v>27</v>
      </c>
      <c r="K6694" t="s">
        <v>6078</v>
      </c>
      <c r="L6694" t="s">
        <v>736</v>
      </c>
      <c r="M6694">
        <v>70601</v>
      </c>
      <c r="N6694" t="s">
        <v>30</v>
      </c>
      <c r="O6694" t="s">
        <v>5373</v>
      </c>
      <c r="P6694" t="s">
        <v>46</v>
      </c>
      <c r="Q6694" t="s">
        <v>75</v>
      </c>
      <c r="R6694" t="s">
        <v>5374</v>
      </c>
      <c r="S6694">
        <v>47751</v>
      </c>
      <c r="T6694">
        <v>11</v>
      </c>
      <c r="U6694">
        <v>0</v>
      </c>
      <c r="V6694">
        <v>2196546</v>
      </c>
    </row>
    <row r="6695" spans="1:22" x14ac:dyDescent="0.25">
      <c r="A6695">
        <v>6694</v>
      </c>
      <c r="B6695" t="s">
        <v>9036</v>
      </c>
      <c r="C6695">
        <v>2014</v>
      </c>
      <c r="D6695" s="1">
        <v>41913</v>
      </c>
      <c r="E6695" s="1">
        <v>41915</v>
      </c>
      <c r="F6695" t="s">
        <v>23</v>
      </c>
      <c r="G6695" t="s">
        <v>6450</v>
      </c>
      <c r="H6695" t="s">
        <v>6451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5776</v>
      </c>
      <c r="P6695" t="s">
        <v>46</v>
      </c>
      <c r="Q6695" t="s">
        <v>90</v>
      </c>
      <c r="R6695" t="s">
        <v>5777</v>
      </c>
      <c r="S6695">
        <v>16488</v>
      </c>
      <c r="T6695">
        <v>3</v>
      </c>
      <c r="U6695">
        <v>0</v>
      </c>
      <c r="V6695">
        <v>807912</v>
      </c>
    </row>
    <row r="6696" spans="1:22" x14ac:dyDescent="0.25">
      <c r="A6696">
        <v>6695</v>
      </c>
      <c r="B6696" t="s">
        <v>9037</v>
      </c>
      <c r="C6696">
        <v>2013</v>
      </c>
      <c r="D6696" s="1">
        <v>41513</v>
      </c>
      <c r="E6696" s="1">
        <v>41517</v>
      </c>
      <c r="F6696" t="s">
        <v>50</v>
      </c>
      <c r="G6696" t="s">
        <v>8925</v>
      </c>
      <c r="H6696" t="s">
        <v>8926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4797</v>
      </c>
      <c r="T6696">
        <v>3</v>
      </c>
      <c r="U6696">
        <v>0</v>
      </c>
      <c r="V6696">
        <v>148707</v>
      </c>
    </row>
    <row r="6697" spans="1:22" x14ac:dyDescent="0.25">
      <c r="A6697">
        <v>6696</v>
      </c>
      <c r="B6697" t="s">
        <v>9038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6988</v>
      </c>
      <c r="P6697" t="s">
        <v>46</v>
      </c>
      <c r="Q6697" t="s">
        <v>75</v>
      </c>
      <c r="R6697" t="s">
        <v>6989</v>
      </c>
      <c r="S6697">
        <v>415176</v>
      </c>
      <c r="T6697">
        <v>3</v>
      </c>
      <c r="U6697">
        <v>2</v>
      </c>
      <c r="V6697">
        <v>1349322</v>
      </c>
    </row>
    <row r="6698" spans="1:22" x14ac:dyDescent="0.25">
      <c r="A6698">
        <v>6697</v>
      </c>
      <c r="B6698" t="s">
        <v>9038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35232</v>
      </c>
      <c r="T6698">
        <v>3</v>
      </c>
      <c r="U6698">
        <v>2</v>
      </c>
      <c r="V6698">
        <v>114504</v>
      </c>
    </row>
    <row r="6699" spans="1:22" x14ac:dyDescent="0.25">
      <c r="A6699">
        <v>6698</v>
      </c>
      <c r="B6699" t="s">
        <v>9038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5776</v>
      </c>
      <c r="P6699" t="s">
        <v>46</v>
      </c>
      <c r="Q6699" t="s">
        <v>90</v>
      </c>
      <c r="R6699" t="s">
        <v>5777</v>
      </c>
      <c r="S6699">
        <v>5496</v>
      </c>
      <c r="T6699">
        <v>1</v>
      </c>
      <c r="U6699">
        <v>0</v>
      </c>
      <c r="V6699">
        <v>269304</v>
      </c>
    </row>
    <row r="6700" spans="1:22" x14ac:dyDescent="0.25">
      <c r="A6700">
        <v>6699</v>
      </c>
      <c r="B6700" t="s">
        <v>9039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9040</v>
      </c>
      <c r="P6700" t="s">
        <v>46</v>
      </c>
      <c r="Q6700" t="s">
        <v>90</v>
      </c>
      <c r="R6700" t="s">
        <v>9041</v>
      </c>
      <c r="S6700">
        <v>1634</v>
      </c>
      <c r="T6700">
        <v>2</v>
      </c>
      <c r="U6700">
        <v>0</v>
      </c>
      <c r="V6700">
        <v>76798</v>
      </c>
    </row>
    <row r="6701" spans="1:22" x14ac:dyDescent="0.25">
      <c r="A6701">
        <v>6700</v>
      </c>
      <c r="B6701" t="s">
        <v>9039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225296</v>
      </c>
      <c r="T6701">
        <v>2</v>
      </c>
      <c r="U6701">
        <v>2</v>
      </c>
      <c r="V6701">
        <v>225296</v>
      </c>
    </row>
    <row r="6702" spans="1:22" x14ac:dyDescent="0.25">
      <c r="A6702">
        <v>6701</v>
      </c>
      <c r="B6702" t="s">
        <v>9039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50352</v>
      </c>
      <c r="T6702">
        <v>3</v>
      </c>
      <c r="U6702">
        <v>2</v>
      </c>
      <c r="V6702">
        <v>176232</v>
      </c>
    </row>
    <row r="6703" spans="1:22" x14ac:dyDescent="0.25">
      <c r="A6703">
        <v>6702</v>
      </c>
      <c r="B6703" t="s">
        <v>9042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9001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163136</v>
      </c>
      <c r="T6703">
        <v>4</v>
      </c>
      <c r="U6703">
        <v>2</v>
      </c>
      <c r="V6703">
        <v>20392</v>
      </c>
    </row>
    <row r="6704" spans="1:22" x14ac:dyDescent="0.25">
      <c r="A6704">
        <v>6703</v>
      </c>
      <c r="B6704" t="s">
        <v>9042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9001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6408</v>
      </c>
      <c r="T6704">
        <v>4</v>
      </c>
      <c r="U6704">
        <v>7</v>
      </c>
      <c r="V6704">
        <v>-49128</v>
      </c>
    </row>
    <row r="6705" spans="1:22" x14ac:dyDescent="0.25">
      <c r="A6705">
        <v>6704</v>
      </c>
      <c r="B6705" t="s">
        <v>9043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217584</v>
      </c>
      <c r="T6705">
        <v>2</v>
      </c>
      <c r="U6705">
        <v>2</v>
      </c>
      <c r="V6705">
        <v>190386</v>
      </c>
    </row>
    <row r="6706" spans="1:22" x14ac:dyDescent="0.25">
      <c r="A6706">
        <v>6705</v>
      </c>
      <c r="B6706" t="s">
        <v>9043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543</v>
      </c>
      <c r="T6706">
        <v>3</v>
      </c>
      <c r="U6706">
        <v>0</v>
      </c>
      <c r="V6706">
        <v>17919</v>
      </c>
    </row>
    <row r="6707" spans="1:22" x14ac:dyDescent="0.25">
      <c r="A6707">
        <v>6706</v>
      </c>
      <c r="B6707" t="s">
        <v>9043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143976</v>
      </c>
      <c r="T6707">
        <v>3</v>
      </c>
      <c r="U6707">
        <v>2</v>
      </c>
      <c r="V6707">
        <v>89985</v>
      </c>
    </row>
    <row r="6708" spans="1:22" x14ac:dyDescent="0.25">
      <c r="A6708">
        <v>6707</v>
      </c>
      <c r="B6708" t="s">
        <v>9044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51968</v>
      </c>
      <c r="T6708">
        <v>7</v>
      </c>
      <c r="U6708">
        <v>2</v>
      </c>
      <c r="V6708">
        <v>58464</v>
      </c>
    </row>
    <row r="6709" spans="1:22" x14ac:dyDescent="0.25">
      <c r="A6709">
        <v>6708</v>
      </c>
      <c r="B6709" t="s">
        <v>9045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9046</v>
      </c>
      <c r="P6709" t="s">
        <v>46</v>
      </c>
      <c r="Q6709" t="s">
        <v>47</v>
      </c>
      <c r="R6709" t="s">
        <v>9047</v>
      </c>
      <c r="S6709">
        <v>783</v>
      </c>
      <c r="T6709">
        <v>3</v>
      </c>
      <c r="U6709">
        <v>0</v>
      </c>
      <c r="V6709">
        <v>36018</v>
      </c>
    </row>
    <row r="6710" spans="1:22" x14ac:dyDescent="0.25">
      <c r="A6710">
        <v>6709</v>
      </c>
      <c r="B6710" t="s">
        <v>9048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9049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88384</v>
      </c>
      <c r="T6710">
        <v>4</v>
      </c>
      <c r="U6710">
        <v>2</v>
      </c>
      <c r="V6710">
        <v>99432</v>
      </c>
    </row>
    <row r="6711" spans="1:22" x14ac:dyDescent="0.25">
      <c r="A6711">
        <v>6710</v>
      </c>
      <c r="B6711" t="s">
        <v>9048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9049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230352</v>
      </c>
      <c r="T6711">
        <v>3</v>
      </c>
      <c r="U6711">
        <v>2</v>
      </c>
      <c r="V6711">
        <v>201558</v>
      </c>
    </row>
    <row r="6712" spans="1:22" x14ac:dyDescent="0.25">
      <c r="A6712">
        <v>6711</v>
      </c>
      <c r="B6712" t="s">
        <v>9050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27392</v>
      </c>
      <c r="T6712">
        <v>8</v>
      </c>
      <c r="U6712">
        <v>2</v>
      </c>
      <c r="V6712">
        <v>99296</v>
      </c>
    </row>
    <row r="6713" spans="1:22" x14ac:dyDescent="0.25">
      <c r="A6713">
        <v>6712</v>
      </c>
      <c r="B6713" t="s">
        <v>9051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9912</v>
      </c>
      <c r="T6713">
        <v>3</v>
      </c>
      <c r="U6713">
        <v>2</v>
      </c>
      <c r="V6713">
        <v>1239</v>
      </c>
    </row>
    <row r="6714" spans="1:22" x14ac:dyDescent="0.25">
      <c r="A6714">
        <v>6713</v>
      </c>
      <c r="B6714" t="s">
        <v>9052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5399</v>
      </c>
      <c r="P6714" t="s">
        <v>32</v>
      </c>
      <c r="Q6714" t="s">
        <v>65</v>
      </c>
      <c r="R6714" t="s">
        <v>5400</v>
      </c>
      <c r="S6714">
        <v>266352</v>
      </c>
      <c r="T6714">
        <v>6</v>
      </c>
      <c r="U6714">
        <v>6</v>
      </c>
      <c r="V6714">
        <v>-2929872</v>
      </c>
    </row>
    <row r="6715" spans="1:22" x14ac:dyDescent="0.25">
      <c r="A6715">
        <v>6714</v>
      </c>
      <c r="B6715" t="s">
        <v>9052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56328</v>
      </c>
      <c r="T6715">
        <v>3</v>
      </c>
      <c r="U6715">
        <v>6</v>
      </c>
      <c r="V6715">
        <v>-267558</v>
      </c>
    </row>
    <row r="6716" spans="1:22" x14ac:dyDescent="0.25">
      <c r="A6716">
        <v>6715</v>
      </c>
      <c r="B6716" t="s">
        <v>9052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39264</v>
      </c>
      <c r="T6716">
        <v>3</v>
      </c>
      <c r="U6716">
        <v>2</v>
      </c>
      <c r="V6716">
        <v>-4908</v>
      </c>
    </row>
    <row r="6717" spans="1:22" x14ac:dyDescent="0.25">
      <c r="A6717">
        <v>6716</v>
      </c>
      <c r="B6717" t="s">
        <v>9052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6845</v>
      </c>
      <c r="P6717" t="s">
        <v>46</v>
      </c>
      <c r="Q6717" t="s">
        <v>68</v>
      </c>
      <c r="R6717" t="s">
        <v>6846</v>
      </c>
      <c r="S6717">
        <v>95232</v>
      </c>
      <c r="T6717">
        <v>6</v>
      </c>
      <c r="U6717">
        <v>2</v>
      </c>
      <c r="V6717">
        <v>249984</v>
      </c>
    </row>
    <row r="6718" spans="1:22" x14ac:dyDescent="0.25">
      <c r="A6718">
        <v>6717</v>
      </c>
      <c r="B6718" t="s">
        <v>9053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5765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144</v>
      </c>
    </row>
    <row r="6719" spans="1:22" x14ac:dyDescent="0.25">
      <c r="A6719">
        <v>6718</v>
      </c>
      <c r="B6719" t="s">
        <v>9053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5765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2592</v>
      </c>
      <c r="T6719">
        <v>4</v>
      </c>
      <c r="U6719">
        <v>0</v>
      </c>
      <c r="V6719">
        <v>127008</v>
      </c>
    </row>
    <row r="6720" spans="1:22" x14ac:dyDescent="0.25">
      <c r="A6720">
        <v>6719</v>
      </c>
      <c r="B6720" t="s">
        <v>9053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5765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15992</v>
      </c>
      <c r="T6720">
        <v>4</v>
      </c>
      <c r="U6720">
        <v>0</v>
      </c>
      <c r="V6720">
        <v>31984</v>
      </c>
    </row>
    <row r="6721" spans="1:22" x14ac:dyDescent="0.25">
      <c r="A6721">
        <v>6720</v>
      </c>
      <c r="B6721" t="s">
        <v>9054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9055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34944</v>
      </c>
      <c r="T6721">
        <v>3</v>
      </c>
      <c r="U6721">
        <v>2</v>
      </c>
      <c r="V6721">
        <v>30576</v>
      </c>
    </row>
    <row r="6722" spans="1:22" x14ac:dyDescent="0.25">
      <c r="A6722">
        <v>6721</v>
      </c>
      <c r="B6722" t="s">
        <v>9056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14995</v>
      </c>
      <c r="T6722">
        <v>5</v>
      </c>
      <c r="U6722">
        <v>0</v>
      </c>
      <c r="V6722">
        <v>314895</v>
      </c>
    </row>
    <row r="6723" spans="1:22" x14ac:dyDescent="0.25">
      <c r="A6723">
        <v>6722</v>
      </c>
      <c r="B6723" t="s">
        <v>9056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8409</v>
      </c>
      <c r="P6723" t="s">
        <v>46</v>
      </c>
      <c r="Q6723" t="s">
        <v>68</v>
      </c>
      <c r="R6723" t="s">
        <v>8410</v>
      </c>
      <c r="S6723">
        <v>2332</v>
      </c>
      <c r="T6723">
        <v>2</v>
      </c>
      <c r="U6723">
        <v>0</v>
      </c>
      <c r="V6723">
        <v>60632</v>
      </c>
    </row>
    <row r="6724" spans="1:22" x14ac:dyDescent="0.25">
      <c r="A6724">
        <v>6723</v>
      </c>
      <c r="B6724" t="s">
        <v>9056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1674</v>
      </c>
      <c r="T6724">
        <v>3</v>
      </c>
      <c r="U6724">
        <v>0</v>
      </c>
      <c r="V6724">
        <v>48546</v>
      </c>
    </row>
    <row r="6725" spans="1:22" x14ac:dyDescent="0.25">
      <c r="A6725">
        <v>6724</v>
      </c>
      <c r="B6725" t="s">
        <v>9057</v>
      </c>
      <c r="C6725">
        <v>2014</v>
      </c>
      <c r="D6725" s="1">
        <v>41887</v>
      </c>
      <c r="E6725" s="1">
        <v>41889</v>
      </c>
      <c r="F6725" t="s">
        <v>23</v>
      </c>
      <c r="G6725" t="s">
        <v>6892</v>
      </c>
      <c r="H6725" t="s">
        <v>6893</v>
      </c>
      <c r="I6725" t="s">
        <v>26</v>
      </c>
      <c r="J6725" t="s">
        <v>27</v>
      </c>
      <c r="K6725" t="s">
        <v>8633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1482</v>
      </c>
      <c r="T6725">
        <v>6</v>
      </c>
      <c r="U6725">
        <v>0</v>
      </c>
      <c r="V6725">
        <v>69654</v>
      </c>
    </row>
    <row r="6726" spans="1:22" x14ac:dyDescent="0.25">
      <c r="A6726">
        <v>6725</v>
      </c>
      <c r="B6726" t="s">
        <v>9058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1047</v>
      </c>
      <c r="T6726">
        <v>3</v>
      </c>
      <c r="U6726">
        <v>0</v>
      </c>
      <c r="V6726">
        <v>48162</v>
      </c>
    </row>
    <row r="6727" spans="1:22" x14ac:dyDescent="0.25">
      <c r="A6727">
        <v>6726</v>
      </c>
      <c r="B6727" t="s">
        <v>9058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7381</v>
      </c>
      <c r="P6727" t="s">
        <v>46</v>
      </c>
      <c r="Q6727" t="s">
        <v>47</v>
      </c>
      <c r="R6727" t="s">
        <v>7382</v>
      </c>
      <c r="S6727">
        <v>1107</v>
      </c>
      <c r="T6727">
        <v>3</v>
      </c>
      <c r="U6727">
        <v>0</v>
      </c>
      <c r="V6727">
        <v>52029</v>
      </c>
    </row>
    <row r="6728" spans="1:22" x14ac:dyDescent="0.25">
      <c r="A6728">
        <v>6727</v>
      </c>
      <c r="B6728" t="s">
        <v>9058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20704</v>
      </c>
      <c r="T6728">
        <v>4</v>
      </c>
      <c r="U6728">
        <v>2</v>
      </c>
      <c r="V6728">
        <v>7764</v>
      </c>
    </row>
    <row r="6729" spans="1:22" x14ac:dyDescent="0.25">
      <c r="A6729">
        <v>6728</v>
      </c>
      <c r="B6729" t="s">
        <v>9059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8177</v>
      </c>
      <c r="P6729" t="s">
        <v>46</v>
      </c>
      <c r="Q6729" t="s">
        <v>90</v>
      </c>
      <c r="R6729" t="s">
        <v>8178</v>
      </c>
      <c r="S6729">
        <v>1772</v>
      </c>
      <c r="T6729">
        <v>5</v>
      </c>
      <c r="U6729">
        <v>0</v>
      </c>
      <c r="V6729">
        <v>83284</v>
      </c>
    </row>
    <row r="6730" spans="1:22" x14ac:dyDescent="0.25">
      <c r="A6730">
        <v>6729</v>
      </c>
      <c r="B6730" t="s">
        <v>9060</v>
      </c>
      <c r="C6730">
        <v>2013</v>
      </c>
      <c r="D6730" s="1">
        <v>41583</v>
      </c>
      <c r="E6730" s="1">
        <v>41588</v>
      </c>
      <c r="F6730" t="s">
        <v>50</v>
      </c>
      <c r="G6730" t="s">
        <v>6864</v>
      </c>
      <c r="H6730" t="s">
        <v>6865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50496</v>
      </c>
      <c r="T6730">
        <v>6</v>
      </c>
      <c r="U6730">
        <v>2</v>
      </c>
      <c r="V6730">
        <v>82056</v>
      </c>
    </row>
    <row r="6731" spans="1:22" x14ac:dyDescent="0.25">
      <c r="A6731">
        <v>6730</v>
      </c>
      <c r="B6731" t="s">
        <v>9061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5216</v>
      </c>
      <c r="P6731" t="s">
        <v>46</v>
      </c>
      <c r="Q6731" t="s">
        <v>75</v>
      </c>
      <c r="R6731" t="s">
        <v>5217</v>
      </c>
      <c r="S6731">
        <v>6129</v>
      </c>
      <c r="T6731">
        <v>3</v>
      </c>
      <c r="U6731">
        <v>7</v>
      </c>
      <c r="V6731">
        <v>-44946</v>
      </c>
    </row>
    <row r="6732" spans="1:22" x14ac:dyDescent="0.25">
      <c r="A6732">
        <v>6731</v>
      </c>
      <c r="B6732" t="s">
        <v>9061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643136</v>
      </c>
      <c r="T6732">
        <v>4</v>
      </c>
      <c r="U6732">
        <v>2</v>
      </c>
      <c r="V6732">
        <v>562744</v>
      </c>
    </row>
    <row r="6733" spans="1:22" x14ac:dyDescent="0.25">
      <c r="A6733">
        <v>6732</v>
      </c>
      <c r="B6733" t="s">
        <v>9061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20736</v>
      </c>
      <c r="T6733">
        <v>4</v>
      </c>
      <c r="U6733">
        <v>2</v>
      </c>
      <c r="V6733">
        <v>72576</v>
      </c>
    </row>
    <row r="6734" spans="1:22" x14ac:dyDescent="0.25">
      <c r="A6734">
        <v>6733</v>
      </c>
      <c r="B6734" t="s">
        <v>9062</v>
      </c>
      <c r="C6734">
        <v>2011</v>
      </c>
      <c r="D6734" s="1">
        <v>40728</v>
      </c>
      <c r="E6734" s="1">
        <v>40731</v>
      </c>
      <c r="F6734" t="s">
        <v>188</v>
      </c>
      <c r="G6734" t="s">
        <v>6981</v>
      </c>
      <c r="H6734" t="s">
        <v>6982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6303</v>
      </c>
      <c r="P6734" t="s">
        <v>46</v>
      </c>
      <c r="Q6734" t="s">
        <v>90</v>
      </c>
      <c r="R6734" t="s">
        <v>6304</v>
      </c>
      <c r="S6734">
        <v>177536</v>
      </c>
      <c r="T6734">
        <v>4</v>
      </c>
      <c r="U6734">
        <v>2</v>
      </c>
      <c r="V6734">
        <v>621376</v>
      </c>
    </row>
    <row r="6735" spans="1:22" x14ac:dyDescent="0.25">
      <c r="A6735">
        <v>6734</v>
      </c>
      <c r="B6735" t="s">
        <v>9062</v>
      </c>
      <c r="C6735">
        <v>2011</v>
      </c>
      <c r="D6735" s="1">
        <v>40728</v>
      </c>
      <c r="E6735" s="1">
        <v>40731</v>
      </c>
      <c r="F6735" t="s">
        <v>188</v>
      </c>
      <c r="G6735" t="s">
        <v>6981</v>
      </c>
      <c r="H6735" t="s">
        <v>6982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32432</v>
      </c>
      <c r="T6735">
        <v>2</v>
      </c>
      <c r="U6735">
        <v>2</v>
      </c>
      <c r="V6735">
        <v>32432</v>
      </c>
    </row>
    <row r="6736" spans="1:22" x14ac:dyDescent="0.25">
      <c r="A6736">
        <v>6735</v>
      </c>
      <c r="B6736" t="s">
        <v>9063</v>
      </c>
      <c r="C6736">
        <v>2012</v>
      </c>
      <c r="D6736" s="1">
        <v>41263</v>
      </c>
      <c r="E6736" s="1">
        <v>41268</v>
      </c>
      <c r="F6736" t="s">
        <v>50</v>
      </c>
      <c r="G6736" t="s">
        <v>8694</v>
      </c>
      <c r="H6736" t="s">
        <v>8695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11696</v>
      </c>
      <c r="T6736">
        <v>2</v>
      </c>
      <c r="U6736">
        <v>2</v>
      </c>
      <c r="V6736">
        <v>39474</v>
      </c>
    </row>
    <row r="6737" spans="1:22" x14ac:dyDescent="0.25">
      <c r="A6737">
        <v>6736</v>
      </c>
      <c r="B6737" t="s">
        <v>9064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11376</v>
      </c>
      <c r="T6737">
        <v>3</v>
      </c>
      <c r="U6737">
        <v>0</v>
      </c>
      <c r="V6737">
        <v>443664</v>
      </c>
    </row>
    <row r="6738" spans="1:22" x14ac:dyDescent="0.25">
      <c r="A6738">
        <v>6737</v>
      </c>
      <c r="B6738" t="s">
        <v>9064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7503</v>
      </c>
      <c r="P6738" t="s">
        <v>46</v>
      </c>
      <c r="Q6738" t="s">
        <v>59</v>
      </c>
      <c r="R6738" t="s">
        <v>7504</v>
      </c>
      <c r="S6738">
        <v>57951</v>
      </c>
      <c r="T6738">
        <v>3</v>
      </c>
      <c r="U6738">
        <v>0</v>
      </c>
      <c r="V6738">
        <v>811314</v>
      </c>
    </row>
    <row r="6739" spans="1:22" x14ac:dyDescent="0.25">
      <c r="A6739">
        <v>6738</v>
      </c>
      <c r="B6739" t="s">
        <v>9064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8521</v>
      </c>
      <c r="P6739" t="s">
        <v>46</v>
      </c>
      <c r="Q6739" t="s">
        <v>59</v>
      </c>
      <c r="R6739" t="s">
        <v>8522</v>
      </c>
      <c r="S6739">
        <v>15066</v>
      </c>
      <c r="T6739">
        <v>9</v>
      </c>
      <c r="U6739">
        <v>0</v>
      </c>
      <c r="V6739">
        <v>60264</v>
      </c>
    </row>
    <row r="6740" spans="1:22" x14ac:dyDescent="0.25">
      <c r="A6740">
        <v>6739</v>
      </c>
      <c r="B6740" t="s">
        <v>9064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48032</v>
      </c>
      <c r="T6740">
        <v>4</v>
      </c>
      <c r="U6740">
        <v>2</v>
      </c>
      <c r="V6740">
        <v>156104</v>
      </c>
    </row>
    <row r="6741" spans="1:22" x14ac:dyDescent="0.25">
      <c r="A6741">
        <v>6740</v>
      </c>
      <c r="B6741" t="s">
        <v>9065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5556</v>
      </c>
      <c r="P6741" t="s">
        <v>46</v>
      </c>
      <c r="Q6741" t="s">
        <v>59</v>
      </c>
      <c r="R6741" t="s">
        <v>5557</v>
      </c>
      <c r="S6741">
        <v>102624</v>
      </c>
      <c r="T6741">
        <v>3</v>
      </c>
      <c r="U6741">
        <v>2</v>
      </c>
      <c r="V6741">
        <v>76968</v>
      </c>
    </row>
    <row r="6742" spans="1:22" x14ac:dyDescent="0.25">
      <c r="A6742">
        <v>6741</v>
      </c>
      <c r="B6742" t="s">
        <v>9065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359772</v>
      </c>
      <c r="T6742">
        <v>2</v>
      </c>
      <c r="U6742">
        <v>3</v>
      </c>
      <c r="V6742">
        <v>-51396</v>
      </c>
    </row>
    <row r="6743" spans="1:22" x14ac:dyDescent="0.25">
      <c r="A6743">
        <v>6742</v>
      </c>
      <c r="B6743" t="s">
        <v>9065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13392</v>
      </c>
      <c r="T6743">
        <v>3</v>
      </c>
      <c r="U6743">
        <v>2</v>
      </c>
      <c r="V6743">
        <v>31806</v>
      </c>
    </row>
    <row r="6744" spans="1:22" x14ac:dyDescent="0.25">
      <c r="A6744">
        <v>6743</v>
      </c>
      <c r="B6744" t="s">
        <v>9066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122136</v>
      </c>
      <c r="T6744">
        <v>3</v>
      </c>
      <c r="U6744">
        <v>2</v>
      </c>
      <c r="V6744">
        <v>-137403</v>
      </c>
    </row>
    <row r="6745" spans="1:22" x14ac:dyDescent="0.25">
      <c r="A6745">
        <v>6744</v>
      </c>
      <c r="B6745" t="s">
        <v>9067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3588</v>
      </c>
      <c r="T6745">
        <v>6</v>
      </c>
      <c r="U6745">
        <v>0</v>
      </c>
      <c r="V6745">
        <v>16146</v>
      </c>
    </row>
    <row r="6746" spans="1:22" x14ac:dyDescent="0.25">
      <c r="A6746">
        <v>6745</v>
      </c>
      <c r="B6746" t="s">
        <v>9068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479952</v>
      </c>
      <c r="T6746">
        <v>6</v>
      </c>
      <c r="U6746">
        <v>2</v>
      </c>
      <c r="V6746">
        <v>1079892</v>
      </c>
    </row>
    <row r="6747" spans="1:22" x14ac:dyDescent="0.25">
      <c r="A6747">
        <v>6746</v>
      </c>
      <c r="B6747" t="s">
        <v>9068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2392</v>
      </c>
      <c r="T6747">
        <v>5</v>
      </c>
      <c r="U6747">
        <v>2</v>
      </c>
      <c r="V6747">
        <v>1794</v>
      </c>
    </row>
    <row r="6748" spans="1:22" x14ac:dyDescent="0.25">
      <c r="A6748">
        <v>6747</v>
      </c>
      <c r="B6748" t="s">
        <v>9069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6047</v>
      </c>
      <c r="P6748" t="s">
        <v>71</v>
      </c>
      <c r="Q6748" t="s">
        <v>72</v>
      </c>
      <c r="R6748" t="s">
        <v>6048</v>
      </c>
      <c r="S6748">
        <v>62995</v>
      </c>
      <c r="T6748">
        <v>5</v>
      </c>
      <c r="U6748">
        <v>0</v>
      </c>
      <c r="V6748">
        <v>163787</v>
      </c>
    </row>
    <row r="6749" spans="1:22" x14ac:dyDescent="0.25">
      <c r="A6749">
        <v>6748</v>
      </c>
      <c r="B6749" t="s">
        <v>9070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14952</v>
      </c>
      <c r="T6749">
        <v>1</v>
      </c>
      <c r="U6749">
        <v>2</v>
      </c>
      <c r="V6749">
        <v>50463</v>
      </c>
    </row>
    <row r="6750" spans="1:22" x14ac:dyDescent="0.25">
      <c r="A6750">
        <v>6749</v>
      </c>
      <c r="B6750" t="s">
        <v>9070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5565</v>
      </c>
      <c r="P6750" t="s">
        <v>46</v>
      </c>
      <c r="Q6750" t="s">
        <v>90</v>
      </c>
      <c r="R6750" t="s">
        <v>5566</v>
      </c>
      <c r="S6750">
        <v>1794</v>
      </c>
      <c r="T6750">
        <v>3</v>
      </c>
      <c r="U6750">
        <v>0</v>
      </c>
      <c r="V6750">
        <v>8073</v>
      </c>
    </row>
    <row r="6751" spans="1:22" x14ac:dyDescent="0.25">
      <c r="A6751">
        <v>6750</v>
      </c>
      <c r="B6751" t="s">
        <v>9070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7939</v>
      </c>
      <c r="P6751" t="s">
        <v>71</v>
      </c>
      <c r="Q6751" t="s">
        <v>72</v>
      </c>
      <c r="R6751" t="s">
        <v>7940</v>
      </c>
      <c r="S6751">
        <v>11698</v>
      </c>
      <c r="T6751">
        <v>2</v>
      </c>
      <c r="U6751">
        <v>0</v>
      </c>
      <c r="V6751">
        <v>29245</v>
      </c>
    </row>
    <row r="6752" spans="1:22" x14ac:dyDescent="0.25">
      <c r="A6752">
        <v>6751</v>
      </c>
      <c r="B6752" t="s">
        <v>9071</v>
      </c>
      <c r="C6752">
        <v>2013</v>
      </c>
      <c r="D6752" s="1">
        <v>41454</v>
      </c>
      <c r="E6752" s="1">
        <v>41456</v>
      </c>
      <c r="F6752" t="s">
        <v>23</v>
      </c>
      <c r="G6752" t="s">
        <v>6118</v>
      </c>
      <c r="H6752" t="s">
        <v>6119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6594</v>
      </c>
      <c r="P6752" t="s">
        <v>32</v>
      </c>
      <c r="Q6752" t="s">
        <v>36</v>
      </c>
      <c r="R6752" t="s">
        <v>6595</v>
      </c>
      <c r="S6752">
        <v>12196</v>
      </c>
      <c r="T6752">
        <v>2</v>
      </c>
      <c r="U6752">
        <v>0</v>
      </c>
      <c r="V6752">
        <v>207332</v>
      </c>
    </row>
    <row r="6753" spans="1:22" x14ac:dyDescent="0.25">
      <c r="A6753">
        <v>6752</v>
      </c>
      <c r="B6753" t="s">
        <v>9071</v>
      </c>
      <c r="C6753">
        <v>2013</v>
      </c>
      <c r="D6753" s="1">
        <v>41454</v>
      </c>
      <c r="E6753" s="1">
        <v>41456</v>
      </c>
      <c r="F6753" t="s">
        <v>23</v>
      </c>
      <c r="G6753" t="s">
        <v>6118</v>
      </c>
      <c r="H6753" t="s">
        <v>6119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6505</v>
      </c>
      <c r="P6753" t="s">
        <v>46</v>
      </c>
      <c r="Q6753" t="s">
        <v>78</v>
      </c>
      <c r="R6753" t="s">
        <v>6506</v>
      </c>
      <c r="S6753">
        <v>874</v>
      </c>
      <c r="T6753">
        <v>2</v>
      </c>
      <c r="U6753">
        <v>0</v>
      </c>
      <c r="V6753">
        <v>22724</v>
      </c>
    </row>
    <row r="6754" spans="1:22" x14ac:dyDescent="0.25">
      <c r="A6754">
        <v>6753</v>
      </c>
      <c r="B6754" t="s">
        <v>9071</v>
      </c>
      <c r="C6754">
        <v>2013</v>
      </c>
      <c r="D6754" s="1">
        <v>41454</v>
      </c>
      <c r="E6754" s="1">
        <v>41456</v>
      </c>
      <c r="F6754" t="s">
        <v>23</v>
      </c>
      <c r="G6754" t="s">
        <v>6118</v>
      </c>
      <c r="H6754" t="s">
        <v>6119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6196</v>
      </c>
      <c r="T6754">
        <v>2</v>
      </c>
      <c r="U6754">
        <v>0</v>
      </c>
      <c r="V6754">
        <v>27882</v>
      </c>
    </row>
    <row r="6755" spans="1:22" x14ac:dyDescent="0.25">
      <c r="A6755">
        <v>6754</v>
      </c>
      <c r="B6755" t="s">
        <v>9071</v>
      </c>
      <c r="C6755">
        <v>2013</v>
      </c>
      <c r="D6755" s="1">
        <v>41454</v>
      </c>
      <c r="E6755" s="1">
        <v>41456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5821</v>
      </c>
      <c r="P6755" t="s">
        <v>46</v>
      </c>
      <c r="Q6755" t="s">
        <v>75</v>
      </c>
      <c r="R6755" t="s">
        <v>5822</v>
      </c>
      <c r="S6755">
        <v>796</v>
      </c>
      <c r="T6755">
        <v>2</v>
      </c>
      <c r="U6755">
        <v>0</v>
      </c>
      <c r="V6755">
        <v>37412</v>
      </c>
    </row>
    <row r="6756" spans="1:22" x14ac:dyDescent="0.25">
      <c r="A6756">
        <v>6755</v>
      </c>
      <c r="B6756" t="s">
        <v>9071</v>
      </c>
      <c r="C6756">
        <v>2013</v>
      </c>
      <c r="D6756" s="1">
        <v>41454</v>
      </c>
      <c r="E6756" s="1">
        <v>41456</v>
      </c>
      <c r="F6756" t="s">
        <v>23</v>
      </c>
      <c r="G6756" t="s">
        <v>6118</v>
      </c>
      <c r="H6756" t="s">
        <v>6119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27524</v>
      </c>
      <c r="T6756">
        <v>4</v>
      </c>
      <c r="U6756">
        <v>0</v>
      </c>
      <c r="V6756">
        <v>1211056</v>
      </c>
    </row>
    <row r="6757" spans="1:22" x14ac:dyDescent="0.25">
      <c r="A6757">
        <v>6756</v>
      </c>
      <c r="B6757" t="s">
        <v>9072</v>
      </c>
      <c r="C6757">
        <v>2014</v>
      </c>
      <c r="D6757" s="1">
        <v>41898</v>
      </c>
      <c r="E6757" s="1">
        <v>41902</v>
      </c>
      <c r="F6757" t="s">
        <v>50</v>
      </c>
      <c r="G6757" t="s">
        <v>9073</v>
      </c>
      <c r="H6757" t="s">
        <v>9074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6157</v>
      </c>
      <c r="P6757" t="s">
        <v>32</v>
      </c>
      <c r="Q6757" t="s">
        <v>65</v>
      </c>
      <c r="R6757" t="s">
        <v>6158</v>
      </c>
      <c r="S6757">
        <v>474</v>
      </c>
      <c r="T6757">
        <v>5</v>
      </c>
      <c r="U6757">
        <v>0</v>
      </c>
      <c r="V6757">
        <v>1896</v>
      </c>
    </row>
    <row r="6758" spans="1:22" x14ac:dyDescent="0.25">
      <c r="A6758">
        <v>6757</v>
      </c>
      <c r="B6758" t="s">
        <v>9072</v>
      </c>
      <c r="C6758">
        <v>2014</v>
      </c>
      <c r="D6758" s="1">
        <v>41898</v>
      </c>
      <c r="E6758" s="1">
        <v>41902</v>
      </c>
      <c r="F6758" t="s">
        <v>50</v>
      </c>
      <c r="G6758" t="s">
        <v>9073</v>
      </c>
      <c r="H6758" t="s">
        <v>9074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6952</v>
      </c>
      <c r="P6758" t="s">
        <v>32</v>
      </c>
      <c r="Q6758" t="s">
        <v>36</v>
      </c>
      <c r="R6758" t="s">
        <v>6953</v>
      </c>
      <c r="S6758">
        <v>51296</v>
      </c>
      <c r="T6758">
        <v>4</v>
      </c>
      <c r="U6758">
        <v>0</v>
      </c>
      <c r="V6758">
        <v>1436288</v>
      </c>
    </row>
    <row r="6759" spans="1:22" x14ac:dyDescent="0.25">
      <c r="A6759">
        <v>6758</v>
      </c>
      <c r="B6759" t="s">
        <v>9072</v>
      </c>
      <c r="C6759">
        <v>2014</v>
      </c>
      <c r="D6759" s="1">
        <v>41898</v>
      </c>
      <c r="E6759" s="1">
        <v>41902</v>
      </c>
      <c r="F6759" t="s">
        <v>50</v>
      </c>
      <c r="G6759" t="s">
        <v>9073</v>
      </c>
      <c r="H6759" t="s">
        <v>9074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39594</v>
      </c>
      <c r="T6759">
        <v>6</v>
      </c>
      <c r="U6759">
        <v>0</v>
      </c>
      <c r="V6759">
        <v>1029444</v>
      </c>
    </row>
    <row r="6760" spans="1:22" x14ac:dyDescent="0.25">
      <c r="A6760">
        <v>6759</v>
      </c>
      <c r="B6760" t="s">
        <v>9072</v>
      </c>
      <c r="C6760">
        <v>2014</v>
      </c>
      <c r="D6760" s="1">
        <v>41898</v>
      </c>
      <c r="E6760" s="1">
        <v>41902</v>
      </c>
      <c r="F6760" t="s">
        <v>50</v>
      </c>
      <c r="G6760" t="s">
        <v>9073</v>
      </c>
      <c r="H6760" t="s">
        <v>9074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9075</v>
      </c>
      <c r="C6761">
        <v>2014</v>
      </c>
      <c r="D6761" s="1">
        <v>41976</v>
      </c>
      <c r="E6761" s="1">
        <v>41982</v>
      </c>
      <c r="F6761" t="s">
        <v>50</v>
      </c>
      <c r="G6761" t="s">
        <v>8367</v>
      </c>
      <c r="H6761" t="s">
        <v>8368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32776</v>
      </c>
      <c r="T6761">
        <v>1</v>
      </c>
      <c r="U6761">
        <v>2</v>
      </c>
      <c r="V6761">
        <v>24582</v>
      </c>
    </row>
    <row r="6762" spans="1:22" x14ac:dyDescent="0.25">
      <c r="A6762">
        <v>6761</v>
      </c>
      <c r="B6762" t="s">
        <v>9076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9077</v>
      </c>
      <c r="C6763">
        <v>2013</v>
      </c>
      <c r="D6763" s="1">
        <v>41480</v>
      </c>
      <c r="E6763" s="1">
        <v>41482</v>
      </c>
      <c r="F6763" t="s">
        <v>23</v>
      </c>
      <c r="G6763" t="s">
        <v>6797</v>
      </c>
      <c r="H6763" t="s">
        <v>6798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253764</v>
      </c>
      <c r="T6763">
        <v>2</v>
      </c>
      <c r="U6763">
        <v>1</v>
      </c>
      <c r="V6763">
        <v>310156</v>
      </c>
    </row>
    <row r="6764" spans="1:22" x14ac:dyDescent="0.25">
      <c r="A6764">
        <v>6763</v>
      </c>
      <c r="B6764" t="s">
        <v>9078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2924</v>
      </c>
      <c r="T6764">
        <v>5</v>
      </c>
      <c r="U6764">
        <v>2</v>
      </c>
      <c r="V6764">
        <v>98685</v>
      </c>
    </row>
    <row r="6765" spans="1:22" x14ac:dyDescent="0.25">
      <c r="A6765">
        <v>6764</v>
      </c>
      <c r="B6765" t="s">
        <v>9078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35168</v>
      </c>
      <c r="T6765">
        <v>2</v>
      </c>
      <c r="U6765">
        <v>2</v>
      </c>
      <c r="V6765">
        <v>-83524</v>
      </c>
    </row>
    <row r="6766" spans="1:22" x14ac:dyDescent="0.25">
      <c r="A6766">
        <v>6765</v>
      </c>
      <c r="B6766" t="s">
        <v>9078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9079</v>
      </c>
      <c r="P6766" t="s">
        <v>71</v>
      </c>
      <c r="Q6766" t="s">
        <v>682</v>
      </c>
      <c r="R6766" t="s">
        <v>9080</v>
      </c>
      <c r="S6766">
        <v>13629</v>
      </c>
      <c r="T6766">
        <v>3</v>
      </c>
      <c r="U6766">
        <v>3</v>
      </c>
      <c r="V6766">
        <v>-1947</v>
      </c>
    </row>
    <row r="6767" spans="1:22" x14ac:dyDescent="0.25">
      <c r="A6767">
        <v>6766</v>
      </c>
      <c r="B6767" t="s">
        <v>9081</v>
      </c>
      <c r="C6767">
        <v>2014</v>
      </c>
      <c r="D6767" s="1">
        <v>41750</v>
      </c>
      <c r="E6767" s="1">
        <v>41754</v>
      </c>
      <c r="F6767" t="s">
        <v>50</v>
      </c>
      <c r="G6767" t="s">
        <v>6460</v>
      </c>
      <c r="H6767" t="s">
        <v>6461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317058</v>
      </c>
      <c r="T6767">
        <v>3</v>
      </c>
      <c r="U6767">
        <v>3</v>
      </c>
      <c r="V6767">
        <v>-181176</v>
      </c>
    </row>
    <row r="6768" spans="1:22" x14ac:dyDescent="0.25">
      <c r="A6768">
        <v>6767</v>
      </c>
      <c r="B6768" t="s">
        <v>9081</v>
      </c>
      <c r="C6768">
        <v>2014</v>
      </c>
      <c r="D6768" s="1">
        <v>41750</v>
      </c>
      <c r="E6768" s="1">
        <v>41754</v>
      </c>
      <c r="F6768" t="s">
        <v>50</v>
      </c>
      <c r="G6768" t="s">
        <v>6460</v>
      </c>
      <c r="H6768" t="s">
        <v>6461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1576</v>
      </c>
      <c r="T6768">
        <v>2</v>
      </c>
      <c r="U6768">
        <v>2</v>
      </c>
      <c r="V6768">
        <v>3546</v>
      </c>
    </row>
    <row r="6769" spans="1:22" x14ac:dyDescent="0.25">
      <c r="A6769">
        <v>6768</v>
      </c>
      <c r="B6769" t="s">
        <v>9081</v>
      </c>
      <c r="C6769">
        <v>2014</v>
      </c>
      <c r="D6769" s="1">
        <v>41750</v>
      </c>
      <c r="E6769" s="1">
        <v>41754</v>
      </c>
      <c r="F6769" t="s">
        <v>50</v>
      </c>
      <c r="G6769" t="s">
        <v>6460</v>
      </c>
      <c r="H6769" t="s">
        <v>6461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1456</v>
      </c>
      <c r="T6769">
        <v>5</v>
      </c>
      <c r="U6769">
        <v>6</v>
      </c>
      <c r="V6769">
        <v>-6188</v>
      </c>
    </row>
    <row r="6770" spans="1:22" x14ac:dyDescent="0.25">
      <c r="A6770">
        <v>6769</v>
      </c>
      <c r="B6770" t="s">
        <v>9082</v>
      </c>
      <c r="C6770">
        <v>2011</v>
      </c>
      <c r="D6770" s="1">
        <v>40767</v>
      </c>
      <c r="E6770" s="1">
        <v>40771</v>
      </c>
      <c r="F6770" t="s">
        <v>50</v>
      </c>
      <c r="G6770" t="s">
        <v>7121</v>
      </c>
      <c r="H6770" t="s">
        <v>7122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19621</v>
      </c>
      <c r="T6770">
        <v>7</v>
      </c>
      <c r="U6770">
        <v>0</v>
      </c>
      <c r="V6770">
        <v>98105</v>
      </c>
    </row>
    <row r="6771" spans="1:22" x14ac:dyDescent="0.25">
      <c r="A6771">
        <v>6770</v>
      </c>
      <c r="B6771" t="s">
        <v>9083</v>
      </c>
      <c r="C6771">
        <v>2014</v>
      </c>
      <c r="D6771" s="1">
        <v>41902</v>
      </c>
      <c r="E6771" s="1">
        <v>41906</v>
      </c>
      <c r="F6771" t="s">
        <v>50</v>
      </c>
      <c r="G6771" t="s">
        <v>5924</v>
      </c>
      <c r="H6771" t="s">
        <v>5925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7473</v>
      </c>
      <c r="P6771" t="s">
        <v>46</v>
      </c>
      <c r="Q6771" t="s">
        <v>68</v>
      </c>
      <c r="R6771" t="s">
        <v>7474</v>
      </c>
      <c r="S6771">
        <v>354</v>
      </c>
      <c r="T6771">
        <v>5</v>
      </c>
      <c r="U6771">
        <v>0</v>
      </c>
      <c r="V6771">
        <v>13452</v>
      </c>
    </row>
    <row r="6772" spans="1:22" x14ac:dyDescent="0.25">
      <c r="A6772">
        <v>6771</v>
      </c>
      <c r="B6772" t="s">
        <v>9084</v>
      </c>
      <c r="C6772">
        <v>2014</v>
      </c>
      <c r="D6772" s="1">
        <v>41983</v>
      </c>
      <c r="E6772" s="1">
        <v>41987</v>
      </c>
      <c r="F6772" t="s">
        <v>50</v>
      </c>
      <c r="G6772" t="s">
        <v>6783</v>
      </c>
      <c r="H6772" t="s">
        <v>6784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4194</v>
      </c>
      <c r="T6772">
        <v>5</v>
      </c>
      <c r="U6772">
        <v>2</v>
      </c>
      <c r="V6772">
        <v>14679</v>
      </c>
    </row>
    <row r="6773" spans="1:22" x14ac:dyDescent="0.25">
      <c r="A6773">
        <v>6772</v>
      </c>
      <c r="B6773" t="s">
        <v>9084</v>
      </c>
      <c r="C6773">
        <v>2014</v>
      </c>
      <c r="D6773" s="1">
        <v>41983</v>
      </c>
      <c r="E6773" s="1">
        <v>41987</v>
      </c>
      <c r="F6773" t="s">
        <v>50</v>
      </c>
      <c r="G6773" t="s">
        <v>6783</v>
      </c>
      <c r="H6773" t="s">
        <v>6784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8871</v>
      </c>
      <c r="P6773" t="s">
        <v>46</v>
      </c>
      <c r="Q6773" t="s">
        <v>75</v>
      </c>
      <c r="R6773" t="s">
        <v>8872</v>
      </c>
      <c r="S6773">
        <v>13005</v>
      </c>
      <c r="T6773">
        <v>3</v>
      </c>
      <c r="U6773">
        <v>7</v>
      </c>
      <c r="V6773">
        <v>-99705</v>
      </c>
    </row>
    <row r="6774" spans="1:22" x14ac:dyDescent="0.25">
      <c r="A6774">
        <v>6773</v>
      </c>
      <c r="B6774" t="s">
        <v>9085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7712</v>
      </c>
      <c r="T6774">
        <v>2</v>
      </c>
      <c r="U6774">
        <v>2</v>
      </c>
      <c r="V6774">
        <v>27956</v>
      </c>
    </row>
    <row r="6775" spans="1:22" x14ac:dyDescent="0.25">
      <c r="A6775">
        <v>6774</v>
      </c>
      <c r="B6775" t="s">
        <v>9085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6931</v>
      </c>
      <c r="P6775" t="s">
        <v>46</v>
      </c>
      <c r="Q6775" t="s">
        <v>75</v>
      </c>
      <c r="R6775" t="s">
        <v>6932</v>
      </c>
      <c r="S6775">
        <v>4176</v>
      </c>
      <c r="T6775">
        <v>1</v>
      </c>
      <c r="U6775">
        <v>2</v>
      </c>
      <c r="V6775">
        <v>1305</v>
      </c>
    </row>
    <row r="6776" spans="1:22" x14ac:dyDescent="0.25">
      <c r="A6776">
        <v>6775</v>
      </c>
      <c r="B6776" t="s">
        <v>9085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9086</v>
      </c>
      <c r="P6776" t="s">
        <v>46</v>
      </c>
      <c r="Q6776" t="s">
        <v>90</v>
      </c>
      <c r="R6776" t="s">
        <v>9087</v>
      </c>
      <c r="S6776">
        <v>3888</v>
      </c>
      <c r="T6776">
        <v>6</v>
      </c>
      <c r="U6776">
        <v>0</v>
      </c>
      <c r="V6776">
        <v>186624</v>
      </c>
    </row>
    <row r="6777" spans="1:22" x14ac:dyDescent="0.25">
      <c r="A6777">
        <v>6776</v>
      </c>
      <c r="B6777" t="s">
        <v>9088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1764</v>
      </c>
      <c r="T6777">
        <v>4</v>
      </c>
      <c r="U6777">
        <v>0</v>
      </c>
      <c r="V6777">
        <v>81144</v>
      </c>
    </row>
    <row r="6778" spans="1:22" x14ac:dyDescent="0.25">
      <c r="A6778">
        <v>6777</v>
      </c>
      <c r="B6778" t="s">
        <v>9089</v>
      </c>
      <c r="C6778">
        <v>2013</v>
      </c>
      <c r="D6778" s="1">
        <v>41523</v>
      </c>
      <c r="E6778" s="1">
        <v>41529</v>
      </c>
      <c r="F6778" t="s">
        <v>50</v>
      </c>
      <c r="G6778" t="s">
        <v>6374</v>
      </c>
      <c r="H6778" t="s">
        <v>6375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93456</v>
      </c>
      <c r="T6778">
        <v>3</v>
      </c>
      <c r="U6778">
        <v>2</v>
      </c>
      <c r="V6778">
        <v>-17523</v>
      </c>
    </row>
    <row r="6779" spans="1:22" x14ac:dyDescent="0.25">
      <c r="A6779">
        <v>6778</v>
      </c>
      <c r="B6779" t="s">
        <v>9090</v>
      </c>
      <c r="C6779">
        <v>2014</v>
      </c>
      <c r="D6779" s="1">
        <v>41668</v>
      </c>
      <c r="E6779" s="1">
        <v>41672</v>
      </c>
      <c r="F6779" t="s">
        <v>50</v>
      </c>
      <c r="G6779" t="s">
        <v>5788</v>
      </c>
      <c r="H6779" t="s">
        <v>5789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44991</v>
      </c>
      <c r="T6779">
        <v>9</v>
      </c>
      <c r="U6779">
        <v>0</v>
      </c>
      <c r="V6779">
        <v>1574685</v>
      </c>
    </row>
    <row r="6780" spans="1:22" x14ac:dyDescent="0.25">
      <c r="A6780">
        <v>6779</v>
      </c>
      <c r="B6780" t="s">
        <v>9091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34494</v>
      </c>
      <c r="T6780">
        <v>3</v>
      </c>
      <c r="U6780">
        <v>0</v>
      </c>
      <c r="V6780">
        <v>310446</v>
      </c>
    </row>
    <row r="6781" spans="1:22" x14ac:dyDescent="0.25">
      <c r="A6781">
        <v>6780</v>
      </c>
      <c r="B6781" t="s">
        <v>9091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1476</v>
      </c>
      <c r="T6781">
        <v>2</v>
      </c>
      <c r="U6781">
        <v>0</v>
      </c>
      <c r="V6781">
        <v>42804</v>
      </c>
    </row>
    <row r="6782" spans="1:22" x14ac:dyDescent="0.25">
      <c r="A6782">
        <v>6781</v>
      </c>
      <c r="B6782" t="s">
        <v>9091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1276</v>
      </c>
      <c r="T6782">
        <v>2</v>
      </c>
      <c r="U6782">
        <v>0</v>
      </c>
      <c r="V6782">
        <v>58696</v>
      </c>
    </row>
    <row r="6783" spans="1:22" x14ac:dyDescent="0.25">
      <c r="A6783">
        <v>6782</v>
      </c>
      <c r="B6783" t="s">
        <v>9091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5848</v>
      </c>
      <c r="T6783">
        <v>8</v>
      </c>
      <c r="U6783">
        <v>0</v>
      </c>
      <c r="V6783">
        <v>274856</v>
      </c>
    </row>
    <row r="6784" spans="1:22" x14ac:dyDescent="0.25">
      <c r="A6784">
        <v>6783</v>
      </c>
      <c r="B6784" t="s">
        <v>9092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20096</v>
      </c>
      <c r="T6784">
        <v>4</v>
      </c>
      <c r="U6784">
        <v>2</v>
      </c>
      <c r="V6784">
        <v>30144</v>
      </c>
    </row>
    <row r="6785" spans="1:22" x14ac:dyDescent="0.25">
      <c r="A6785">
        <v>6784</v>
      </c>
      <c r="B6785" t="s">
        <v>9092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9093</v>
      </c>
      <c r="P6785" t="s">
        <v>46</v>
      </c>
      <c r="Q6785" t="s">
        <v>578</v>
      </c>
      <c r="R6785" t="s">
        <v>9094</v>
      </c>
      <c r="S6785">
        <v>37752</v>
      </c>
      <c r="T6785">
        <v>3</v>
      </c>
      <c r="U6785">
        <v>2</v>
      </c>
      <c r="V6785">
        <v>42471</v>
      </c>
    </row>
    <row r="6786" spans="1:22" x14ac:dyDescent="0.25">
      <c r="A6786">
        <v>6785</v>
      </c>
      <c r="B6786" t="s">
        <v>9092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8260</v>
      </c>
      <c r="P6786" t="s">
        <v>32</v>
      </c>
      <c r="Q6786" t="s">
        <v>56</v>
      </c>
      <c r="R6786" t="s">
        <v>8261</v>
      </c>
      <c r="S6786">
        <v>138588</v>
      </c>
      <c r="T6786">
        <v>1</v>
      </c>
      <c r="U6786">
        <v>4</v>
      </c>
      <c r="V6786">
        <v>-34647</v>
      </c>
    </row>
    <row r="6787" spans="1:22" x14ac:dyDescent="0.25">
      <c r="A6787">
        <v>6786</v>
      </c>
      <c r="B6787" t="s">
        <v>9092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25992</v>
      </c>
      <c r="T6787">
        <v>5</v>
      </c>
      <c r="U6787">
        <v>2</v>
      </c>
      <c r="V6787">
        <v>-25992</v>
      </c>
    </row>
    <row r="6788" spans="1:22" x14ac:dyDescent="0.25">
      <c r="A6788">
        <v>6787</v>
      </c>
      <c r="B6788" t="s">
        <v>9092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20736</v>
      </c>
      <c r="T6788">
        <v>4</v>
      </c>
      <c r="U6788">
        <v>2</v>
      </c>
      <c r="V6788">
        <v>72576</v>
      </c>
    </row>
    <row r="6789" spans="1:22" x14ac:dyDescent="0.25">
      <c r="A6789">
        <v>6788</v>
      </c>
      <c r="B6789" t="s">
        <v>9095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12993</v>
      </c>
      <c r="T6789">
        <v>3</v>
      </c>
      <c r="U6789">
        <v>0</v>
      </c>
      <c r="V6789">
        <v>12993</v>
      </c>
    </row>
    <row r="6790" spans="1:22" x14ac:dyDescent="0.25">
      <c r="A6790">
        <v>6789</v>
      </c>
      <c r="B6790" t="s">
        <v>9095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6993</v>
      </c>
      <c r="T6790">
        <v>7</v>
      </c>
      <c r="U6790">
        <v>0</v>
      </c>
      <c r="V6790">
        <v>314685</v>
      </c>
    </row>
    <row r="6791" spans="1:22" x14ac:dyDescent="0.25">
      <c r="A6791">
        <v>6790</v>
      </c>
      <c r="B6791" t="s">
        <v>9096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140736</v>
      </c>
      <c r="T6791">
        <v>4</v>
      </c>
      <c r="U6791">
        <v>2</v>
      </c>
      <c r="V6791">
        <v>123144</v>
      </c>
    </row>
    <row r="6792" spans="1:22" x14ac:dyDescent="0.25">
      <c r="A6792">
        <v>6791</v>
      </c>
      <c r="B6792" t="s">
        <v>9097</v>
      </c>
      <c r="C6792">
        <v>2013</v>
      </c>
      <c r="D6792" s="1">
        <v>41595</v>
      </c>
      <c r="E6792" s="1">
        <v>41596</v>
      </c>
      <c r="F6792" t="s">
        <v>188</v>
      </c>
      <c r="G6792" t="s">
        <v>9098</v>
      </c>
      <c r="H6792" t="s">
        <v>9099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832</v>
      </c>
      <c r="T6792">
        <v>5</v>
      </c>
      <c r="U6792">
        <v>2</v>
      </c>
      <c r="V6792">
        <v>2808</v>
      </c>
    </row>
    <row r="6793" spans="1:22" x14ac:dyDescent="0.25">
      <c r="A6793">
        <v>6792</v>
      </c>
      <c r="B6793" t="s">
        <v>9100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5394</v>
      </c>
      <c r="L6793" t="s">
        <v>43</v>
      </c>
      <c r="M6793">
        <v>95823</v>
      </c>
      <c r="N6793" t="s">
        <v>44</v>
      </c>
      <c r="O6793" t="s">
        <v>7110</v>
      </c>
      <c r="P6793" t="s">
        <v>32</v>
      </c>
      <c r="Q6793" t="s">
        <v>65</v>
      </c>
      <c r="R6793" t="s">
        <v>7111</v>
      </c>
      <c r="S6793">
        <v>998</v>
      </c>
      <c r="T6793">
        <v>1</v>
      </c>
      <c r="U6793">
        <v>0</v>
      </c>
      <c r="V6793">
        <v>27944</v>
      </c>
    </row>
    <row r="6794" spans="1:22" x14ac:dyDescent="0.25">
      <c r="A6794">
        <v>6793</v>
      </c>
      <c r="B6794" t="s">
        <v>9101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6294</v>
      </c>
      <c r="T6794">
        <v>3</v>
      </c>
      <c r="U6794">
        <v>0</v>
      </c>
      <c r="V6794">
        <v>302112</v>
      </c>
    </row>
    <row r="6795" spans="1:22" x14ac:dyDescent="0.25">
      <c r="A6795">
        <v>6794</v>
      </c>
      <c r="B6795" t="s">
        <v>9102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21488</v>
      </c>
      <c r="T6795">
        <v>2</v>
      </c>
      <c r="U6795">
        <v>2</v>
      </c>
      <c r="V6795">
        <v>16116</v>
      </c>
    </row>
    <row r="6796" spans="1:22" x14ac:dyDescent="0.25">
      <c r="A6796">
        <v>6795</v>
      </c>
      <c r="B6796" t="s">
        <v>9102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239976</v>
      </c>
      <c r="T6796">
        <v>3</v>
      </c>
      <c r="U6796">
        <v>2</v>
      </c>
      <c r="V6796">
        <v>269973</v>
      </c>
    </row>
    <row r="6797" spans="1:22" x14ac:dyDescent="0.25">
      <c r="A6797">
        <v>6796</v>
      </c>
      <c r="B6797" t="s">
        <v>9102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7148</v>
      </c>
      <c r="P6797" t="s">
        <v>32</v>
      </c>
      <c r="Q6797" t="s">
        <v>65</v>
      </c>
      <c r="R6797" t="s">
        <v>7149</v>
      </c>
      <c r="S6797">
        <v>34504</v>
      </c>
      <c r="T6797">
        <v>2</v>
      </c>
      <c r="U6797">
        <v>6</v>
      </c>
      <c r="V6797">
        <v>-155268</v>
      </c>
    </row>
    <row r="6798" spans="1:22" x14ac:dyDescent="0.25">
      <c r="A6798">
        <v>6797</v>
      </c>
      <c r="B6798" t="s">
        <v>9103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20104</v>
      </c>
      <c r="T6798">
        <v>2</v>
      </c>
      <c r="U6798">
        <v>6</v>
      </c>
      <c r="V6798">
        <v>-165858</v>
      </c>
    </row>
    <row r="6799" spans="1:22" x14ac:dyDescent="0.25">
      <c r="A6799">
        <v>6798</v>
      </c>
      <c r="B6799" t="s">
        <v>9103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3798</v>
      </c>
      <c r="T6799">
        <v>1</v>
      </c>
      <c r="U6799">
        <v>8</v>
      </c>
      <c r="V6799">
        <v>-60768</v>
      </c>
    </row>
    <row r="6800" spans="1:22" x14ac:dyDescent="0.25">
      <c r="A6800">
        <v>6799</v>
      </c>
      <c r="B6800" t="s">
        <v>9103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9104</v>
      </c>
      <c r="P6800" t="s">
        <v>32</v>
      </c>
      <c r="Q6800" t="s">
        <v>65</v>
      </c>
      <c r="R6800" t="s">
        <v>9105</v>
      </c>
      <c r="S6800">
        <v>788</v>
      </c>
      <c r="T6800">
        <v>5</v>
      </c>
      <c r="U6800">
        <v>6</v>
      </c>
      <c r="V6800">
        <v>-394</v>
      </c>
    </row>
    <row r="6801" spans="1:22" x14ac:dyDescent="0.25">
      <c r="A6801">
        <v>6800</v>
      </c>
      <c r="B6801" t="s">
        <v>9106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35445</v>
      </c>
      <c r="T6801">
        <v>1</v>
      </c>
      <c r="U6801">
        <v>5</v>
      </c>
      <c r="V6801">
        <v>-241026</v>
      </c>
    </row>
    <row r="6802" spans="1:22" x14ac:dyDescent="0.25">
      <c r="A6802">
        <v>6801</v>
      </c>
      <c r="B6802" t="s">
        <v>9106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5711</v>
      </c>
      <c r="P6802" t="s">
        <v>71</v>
      </c>
      <c r="Q6802" t="s">
        <v>682</v>
      </c>
      <c r="R6802" t="s">
        <v>5712</v>
      </c>
      <c r="S6802">
        <v>26997</v>
      </c>
      <c r="T6802">
        <v>2</v>
      </c>
      <c r="U6802">
        <v>7</v>
      </c>
      <c r="V6802">
        <v>-386957</v>
      </c>
    </row>
    <row r="6803" spans="1:22" x14ac:dyDescent="0.25">
      <c r="A6803">
        <v>6802</v>
      </c>
      <c r="B6803" t="s">
        <v>9106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4512</v>
      </c>
      <c r="T6803">
        <v>3</v>
      </c>
      <c r="U6803">
        <v>2</v>
      </c>
      <c r="V6803">
        <v>-7896</v>
      </c>
    </row>
    <row r="6804" spans="1:22" x14ac:dyDescent="0.25">
      <c r="A6804">
        <v>6803</v>
      </c>
      <c r="B6804" t="s">
        <v>9106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1008</v>
      </c>
      <c r="T6804">
        <v>2</v>
      </c>
      <c r="U6804">
        <v>2</v>
      </c>
      <c r="V6804">
        <v>2142</v>
      </c>
    </row>
    <row r="6805" spans="1:22" x14ac:dyDescent="0.25">
      <c r="A6805">
        <v>6804</v>
      </c>
      <c r="B6805" t="s">
        <v>9106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47968</v>
      </c>
      <c r="T6805">
        <v>2</v>
      </c>
      <c r="U6805">
        <v>2</v>
      </c>
      <c r="V6805">
        <v>41972</v>
      </c>
    </row>
    <row r="6806" spans="1:22" x14ac:dyDescent="0.25">
      <c r="A6806">
        <v>6805</v>
      </c>
      <c r="B6806" t="s">
        <v>9107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9998</v>
      </c>
      <c r="T6806">
        <v>2</v>
      </c>
      <c r="U6806">
        <v>0</v>
      </c>
      <c r="V6806">
        <v>34993</v>
      </c>
    </row>
    <row r="6807" spans="1:22" x14ac:dyDescent="0.25">
      <c r="A6807">
        <v>6806</v>
      </c>
      <c r="B6807" t="s">
        <v>9108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5705</v>
      </c>
      <c r="P6807" t="s">
        <v>46</v>
      </c>
      <c r="Q6807" t="s">
        <v>90</v>
      </c>
      <c r="R6807" t="s">
        <v>5706</v>
      </c>
      <c r="S6807">
        <v>996</v>
      </c>
      <c r="T6807">
        <v>2</v>
      </c>
      <c r="U6807">
        <v>0</v>
      </c>
      <c r="V6807">
        <v>48804</v>
      </c>
    </row>
    <row r="6808" spans="1:22" x14ac:dyDescent="0.25">
      <c r="A6808">
        <v>6807</v>
      </c>
      <c r="B6808" t="s">
        <v>9109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3856</v>
      </c>
      <c r="T6808">
        <v>1</v>
      </c>
      <c r="U6808">
        <v>2</v>
      </c>
      <c r="V6808">
        <v>13978</v>
      </c>
    </row>
    <row r="6809" spans="1:22" x14ac:dyDescent="0.25">
      <c r="A6809">
        <v>6808</v>
      </c>
      <c r="B6809" t="s">
        <v>9110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98376</v>
      </c>
      <c r="T6809">
        <v>3</v>
      </c>
      <c r="U6809">
        <v>2</v>
      </c>
      <c r="V6809">
        <v>356613</v>
      </c>
    </row>
    <row r="6810" spans="1:22" x14ac:dyDescent="0.25">
      <c r="A6810">
        <v>6809</v>
      </c>
      <c r="B6810" t="s">
        <v>9110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7091</v>
      </c>
      <c r="P6810" t="s">
        <v>32</v>
      </c>
      <c r="Q6810" t="s">
        <v>65</v>
      </c>
      <c r="R6810" t="s">
        <v>7092</v>
      </c>
      <c r="S6810">
        <v>2238</v>
      </c>
      <c r="T6810">
        <v>3</v>
      </c>
      <c r="U6810">
        <v>6</v>
      </c>
      <c r="V6810">
        <v>-7833</v>
      </c>
    </row>
    <row r="6811" spans="1:22" x14ac:dyDescent="0.25">
      <c r="A6811">
        <v>6810</v>
      </c>
      <c r="B6811" t="s">
        <v>9111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3882</v>
      </c>
      <c r="T6811">
        <v>2</v>
      </c>
      <c r="U6811">
        <v>7</v>
      </c>
      <c r="V6811">
        <v>-2588</v>
      </c>
    </row>
    <row r="6812" spans="1:22" x14ac:dyDescent="0.25">
      <c r="A6812">
        <v>6811</v>
      </c>
      <c r="B6812" t="s">
        <v>9111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9024</v>
      </c>
      <c r="P6812" t="s">
        <v>71</v>
      </c>
      <c r="Q6812" t="s">
        <v>682</v>
      </c>
      <c r="R6812" t="s">
        <v>9025</v>
      </c>
      <c r="S6812">
        <v>12585</v>
      </c>
      <c r="T6812">
        <v>1</v>
      </c>
      <c r="U6812">
        <v>7</v>
      </c>
      <c r="V6812">
        <v>-180385</v>
      </c>
    </row>
    <row r="6813" spans="1:22" x14ac:dyDescent="0.25">
      <c r="A6813">
        <v>6812</v>
      </c>
      <c r="B6813" t="s">
        <v>9111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113372</v>
      </c>
      <c r="T6813">
        <v>2</v>
      </c>
      <c r="U6813">
        <v>3</v>
      </c>
      <c r="V6813">
        <v>-291528</v>
      </c>
    </row>
    <row r="6814" spans="1:22" x14ac:dyDescent="0.25">
      <c r="A6814">
        <v>6813</v>
      </c>
      <c r="B6814" t="s">
        <v>9111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18312</v>
      </c>
      <c r="T6814">
        <v>4</v>
      </c>
      <c r="U6814">
        <v>7</v>
      </c>
      <c r="V6814">
        <v>-12208</v>
      </c>
    </row>
    <row r="6815" spans="1:22" x14ac:dyDescent="0.25">
      <c r="A6815">
        <v>6814</v>
      </c>
      <c r="B6815" t="s">
        <v>9111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9112</v>
      </c>
      <c r="P6815" t="s">
        <v>32</v>
      </c>
      <c r="Q6815" t="s">
        <v>65</v>
      </c>
      <c r="R6815" t="s">
        <v>9113</v>
      </c>
      <c r="S6815">
        <v>127936</v>
      </c>
      <c r="T6815">
        <v>8</v>
      </c>
      <c r="U6815">
        <v>2</v>
      </c>
      <c r="V6815">
        <v>47976</v>
      </c>
    </row>
    <row r="6816" spans="1:22" x14ac:dyDescent="0.25">
      <c r="A6816">
        <v>6815</v>
      </c>
      <c r="B6816" t="s">
        <v>9111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24117</v>
      </c>
      <c r="T6816">
        <v>2</v>
      </c>
      <c r="U6816">
        <v>7</v>
      </c>
      <c r="V6816">
        <v>-168819</v>
      </c>
    </row>
    <row r="6817" spans="1:22" x14ac:dyDescent="0.25">
      <c r="A6817">
        <v>6816</v>
      </c>
      <c r="B6817" t="s">
        <v>9114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624</v>
      </c>
      <c r="T6817">
        <v>3</v>
      </c>
      <c r="U6817">
        <v>0</v>
      </c>
      <c r="V6817">
        <v>26208</v>
      </c>
    </row>
    <row r="6818" spans="1:22" x14ac:dyDescent="0.25">
      <c r="A6818">
        <v>6817</v>
      </c>
      <c r="B6818" t="s">
        <v>9114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179</v>
      </c>
      <c r="T6818">
        <v>5</v>
      </c>
      <c r="U6818">
        <v>0</v>
      </c>
      <c r="V6818">
        <v>895</v>
      </c>
    </row>
    <row r="6819" spans="1:22" x14ac:dyDescent="0.25">
      <c r="A6819">
        <v>6818</v>
      </c>
      <c r="B6819" t="s">
        <v>9114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3266376</v>
      </c>
      <c r="T6819">
        <v>3</v>
      </c>
      <c r="U6819">
        <v>2</v>
      </c>
      <c r="V6819">
        <v>10615722</v>
      </c>
    </row>
    <row r="6820" spans="1:22" x14ac:dyDescent="0.25">
      <c r="A6820">
        <v>6819</v>
      </c>
      <c r="B6820" t="s">
        <v>9115</v>
      </c>
      <c r="C6820">
        <v>2014</v>
      </c>
      <c r="D6820" s="1">
        <v>42002</v>
      </c>
      <c r="E6820" s="1">
        <v>42006</v>
      </c>
      <c r="F6820" t="s">
        <v>50</v>
      </c>
      <c r="G6820" t="s">
        <v>5623</v>
      </c>
      <c r="H6820" t="s">
        <v>5624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5484</v>
      </c>
      <c r="P6820" t="s">
        <v>46</v>
      </c>
      <c r="Q6820" t="s">
        <v>75</v>
      </c>
      <c r="R6820" t="s">
        <v>5485</v>
      </c>
      <c r="S6820">
        <v>168</v>
      </c>
      <c r="T6820">
        <v>5</v>
      </c>
      <c r="U6820">
        <v>8</v>
      </c>
      <c r="V6820">
        <v>-2688</v>
      </c>
    </row>
    <row r="6821" spans="1:22" x14ac:dyDescent="0.25">
      <c r="A6821">
        <v>6820</v>
      </c>
      <c r="B6821" t="s">
        <v>9115</v>
      </c>
      <c r="C6821">
        <v>2014</v>
      </c>
      <c r="D6821" s="1">
        <v>42002</v>
      </c>
      <c r="E6821" s="1">
        <v>42006</v>
      </c>
      <c r="F6821" t="s">
        <v>50</v>
      </c>
      <c r="G6821" t="s">
        <v>5623</v>
      </c>
      <c r="H6821" t="s">
        <v>5624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6344</v>
      </c>
      <c r="P6821" t="s">
        <v>32</v>
      </c>
      <c r="Q6821" t="s">
        <v>65</v>
      </c>
      <c r="R6821" t="s">
        <v>6345</v>
      </c>
      <c r="S6821">
        <v>7968</v>
      </c>
      <c r="T6821">
        <v>3</v>
      </c>
      <c r="U6821">
        <v>6</v>
      </c>
      <c r="V6821">
        <v>-23904</v>
      </c>
    </row>
    <row r="6822" spans="1:22" x14ac:dyDescent="0.25">
      <c r="A6822">
        <v>6821</v>
      </c>
      <c r="B6822" t="s">
        <v>9115</v>
      </c>
      <c r="C6822">
        <v>2014</v>
      </c>
      <c r="D6822" s="1">
        <v>42002</v>
      </c>
      <c r="E6822" s="1">
        <v>42006</v>
      </c>
      <c r="F6822" t="s">
        <v>50</v>
      </c>
      <c r="G6822" t="s">
        <v>5623</v>
      </c>
      <c r="H6822" t="s">
        <v>5624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113372</v>
      </c>
      <c r="T6822">
        <v>2</v>
      </c>
      <c r="U6822">
        <v>3</v>
      </c>
      <c r="V6822">
        <v>-32392</v>
      </c>
    </row>
    <row r="6823" spans="1:22" x14ac:dyDescent="0.25">
      <c r="A6823">
        <v>6822</v>
      </c>
      <c r="B6823" t="s">
        <v>9115</v>
      </c>
      <c r="C6823">
        <v>2014</v>
      </c>
      <c r="D6823" s="1">
        <v>42002</v>
      </c>
      <c r="E6823" s="1">
        <v>42006</v>
      </c>
      <c r="F6823" t="s">
        <v>50</v>
      </c>
      <c r="G6823" t="s">
        <v>5623</v>
      </c>
      <c r="H6823" t="s">
        <v>5624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296</v>
      </c>
      <c r="T6823">
        <v>2</v>
      </c>
      <c r="U6823">
        <v>6</v>
      </c>
      <c r="V6823">
        <v>-1406</v>
      </c>
    </row>
    <row r="6824" spans="1:22" x14ac:dyDescent="0.25">
      <c r="A6824">
        <v>6823</v>
      </c>
      <c r="B6824" t="s">
        <v>9116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1681</v>
      </c>
      <c r="T6824">
        <v>5</v>
      </c>
      <c r="U6824">
        <v>0</v>
      </c>
      <c r="V6824">
        <v>43706</v>
      </c>
    </row>
    <row r="6825" spans="1:22" x14ac:dyDescent="0.25">
      <c r="A6825">
        <v>6824</v>
      </c>
      <c r="B6825" t="s">
        <v>9117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9846</v>
      </c>
      <c r="T6825">
        <v>9</v>
      </c>
      <c r="U6825">
        <v>0</v>
      </c>
      <c r="V6825">
        <v>4923</v>
      </c>
    </row>
    <row r="6826" spans="1:22" x14ac:dyDescent="0.25">
      <c r="A6826">
        <v>6825</v>
      </c>
      <c r="B6826" t="s">
        <v>9117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35858</v>
      </c>
      <c r="T6826">
        <v>2</v>
      </c>
      <c r="U6826">
        <v>0</v>
      </c>
      <c r="V6826">
        <v>394438</v>
      </c>
    </row>
    <row r="6827" spans="1:22" x14ac:dyDescent="0.25">
      <c r="A6827">
        <v>6826</v>
      </c>
      <c r="B6827" t="s">
        <v>9118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3248</v>
      </c>
      <c r="T6827">
        <v>2</v>
      </c>
      <c r="U6827">
        <v>0</v>
      </c>
      <c r="V6827">
        <v>4872</v>
      </c>
    </row>
    <row r="6828" spans="1:22" x14ac:dyDescent="0.25">
      <c r="A6828">
        <v>6827</v>
      </c>
      <c r="B6828" t="s">
        <v>9118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5738</v>
      </c>
      <c r="P6828" t="s">
        <v>71</v>
      </c>
      <c r="Q6828" t="s">
        <v>1216</v>
      </c>
      <c r="R6828" t="s">
        <v>5739</v>
      </c>
      <c r="S6828">
        <v>1749995</v>
      </c>
      <c r="T6828">
        <v>5</v>
      </c>
      <c r="U6828">
        <v>0</v>
      </c>
      <c r="V6828">
        <v>8399976</v>
      </c>
    </row>
    <row r="6829" spans="1:22" x14ac:dyDescent="0.25">
      <c r="A6829">
        <v>6828</v>
      </c>
      <c r="B6829" t="s">
        <v>9118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6366</v>
      </c>
      <c r="P6829" t="s">
        <v>46</v>
      </c>
      <c r="Q6829" t="s">
        <v>75</v>
      </c>
      <c r="R6829" t="s">
        <v>6367</v>
      </c>
      <c r="S6829">
        <v>73598</v>
      </c>
      <c r="T6829">
        <v>2</v>
      </c>
      <c r="U6829">
        <v>0</v>
      </c>
      <c r="V6829">
        <v>331191</v>
      </c>
    </row>
    <row r="6830" spans="1:22" x14ac:dyDescent="0.25">
      <c r="A6830">
        <v>6829</v>
      </c>
      <c r="B6830" t="s">
        <v>9118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3437</v>
      </c>
      <c r="T6830">
        <v>7</v>
      </c>
      <c r="U6830">
        <v>0</v>
      </c>
      <c r="V6830">
        <v>168413</v>
      </c>
    </row>
    <row r="6831" spans="1:22" x14ac:dyDescent="0.25">
      <c r="A6831">
        <v>6830</v>
      </c>
      <c r="B6831" t="s">
        <v>9118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3396</v>
      </c>
      <c r="T6831">
        <v>2</v>
      </c>
      <c r="U6831">
        <v>0</v>
      </c>
      <c r="V6831">
        <v>95088</v>
      </c>
    </row>
    <row r="6832" spans="1:22" x14ac:dyDescent="0.25">
      <c r="A6832">
        <v>6831</v>
      </c>
      <c r="B6832" t="s">
        <v>9119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19797</v>
      </c>
      <c r="T6832">
        <v>3</v>
      </c>
      <c r="U6832">
        <v>0</v>
      </c>
      <c r="V6832">
        <v>534519</v>
      </c>
    </row>
    <row r="6833" spans="1:22" x14ac:dyDescent="0.25">
      <c r="A6833">
        <v>6832</v>
      </c>
      <c r="B6833" t="s">
        <v>9120</v>
      </c>
      <c r="C6833">
        <v>2014</v>
      </c>
      <c r="D6833" s="1">
        <v>41842</v>
      </c>
      <c r="E6833" s="1">
        <v>41848</v>
      </c>
      <c r="F6833" t="s">
        <v>50</v>
      </c>
      <c r="G6833" t="s">
        <v>7757</v>
      </c>
      <c r="H6833" t="s">
        <v>7758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5295</v>
      </c>
      <c r="P6833" t="s">
        <v>46</v>
      </c>
      <c r="Q6833" t="s">
        <v>78</v>
      </c>
      <c r="R6833" t="s">
        <v>5296</v>
      </c>
      <c r="S6833">
        <v>1748</v>
      </c>
      <c r="T6833">
        <v>4</v>
      </c>
      <c r="U6833">
        <v>0</v>
      </c>
      <c r="V6833">
        <v>45448</v>
      </c>
    </row>
    <row r="6834" spans="1:22" x14ac:dyDescent="0.25">
      <c r="A6834">
        <v>6833</v>
      </c>
      <c r="B6834" t="s">
        <v>9121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5844</v>
      </c>
      <c r="P6834" t="s">
        <v>46</v>
      </c>
      <c r="Q6834" t="s">
        <v>68</v>
      </c>
      <c r="R6834" t="s">
        <v>5845</v>
      </c>
      <c r="S6834">
        <v>8016</v>
      </c>
      <c r="T6834">
        <v>3</v>
      </c>
      <c r="U6834">
        <v>2</v>
      </c>
      <c r="V6834">
        <v>1002</v>
      </c>
    </row>
    <row r="6835" spans="1:22" x14ac:dyDescent="0.25">
      <c r="A6835">
        <v>6834</v>
      </c>
      <c r="B6835" t="s">
        <v>9122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14604</v>
      </c>
      <c r="T6835">
        <v>1</v>
      </c>
      <c r="U6835">
        <v>2</v>
      </c>
      <c r="V6835">
        <v>-127785</v>
      </c>
    </row>
    <row r="6836" spans="1:22" x14ac:dyDescent="0.25">
      <c r="A6836">
        <v>6835</v>
      </c>
      <c r="B6836" t="s">
        <v>9123</v>
      </c>
      <c r="C6836">
        <v>2013</v>
      </c>
      <c r="D6836" s="1">
        <v>41599</v>
      </c>
      <c r="E6836" s="1">
        <v>41603</v>
      </c>
      <c r="F6836" t="s">
        <v>50</v>
      </c>
      <c r="G6836" t="s">
        <v>5334</v>
      </c>
      <c r="H6836" t="s">
        <v>5335</v>
      </c>
      <c r="I6836" t="s">
        <v>41</v>
      </c>
      <c r="J6836" t="s">
        <v>27</v>
      </c>
      <c r="K6836" t="s">
        <v>9124</v>
      </c>
      <c r="L6836" t="s">
        <v>43</v>
      </c>
      <c r="M6836">
        <v>90640</v>
      </c>
      <c r="N6836" t="s">
        <v>44</v>
      </c>
      <c r="O6836" t="s">
        <v>8719</v>
      </c>
      <c r="P6836" t="s">
        <v>71</v>
      </c>
      <c r="Q6836" t="s">
        <v>161</v>
      </c>
      <c r="R6836" t="s">
        <v>8720</v>
      </c>
      <c r="S6836">
        <v>2788</v>
      </c>
      <c r="T6836">
        <v>2</v>
      </c>
      <c r="U6836">
        <v>0</v>
      </c>
      <c r="V6836">
        <v>39032</v>
      </c>
    </row>
    <row r="6837" spans="1:22" x14ac:dyDescent="0.25">
      <c r="A6837">
        <v>6836</v>
      </c>
      <c r="B6837" t="s">
        <v>9125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5412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15265</v>
      </c>
      <c r="T6837">
        <v>5</v>
      </c>
      <c r="U6837">
        <v>0</v>
      </c>
      <c r="V6837">
        <v>70219</v>
      </c>
    </row>
    <row r="6838" spans="1:22" x14ac:dyDescent="0.25">
      <c r="A6838">
        <v>6837</v>
      </c>
      <c r="B6838" t="s">
        <v>9125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5412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2272</v>
      </c>
      <c r="T6838">
        <v>1</v>
      </c>
      <c r="U6838">
        <v>0</v>
      </c>
      <c r="V6838">
        <v>93152</v>
      </c>
    </row>
    <row r="6839" spans="1:22" x14ac:dyDescent="0.25">
      <c r="A6839">
        <v>6838</v>
      </c>
      <c r="B6839" t="s">
        <v>9126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1112</v>
      </c>
      <c r="T6839">
        <v>4</v>
      </c>
      <c r="U6839">
        <v>0</v>
      </c>
      <c r="V6839">
        <v>28912</v>
      </c>
    </row>
    <row r="6840" spans="1:22" x14ac:dyDescent="0.25">
      <c r="A6840">
        <v>6839</v>
      </c>
      <c r="B6840" t="s">
        <v>9127</v>
      </c>
      <c r="C6840">
        <v>2014</v>
      </c>
      <c r="D6840" s="1">
        <v>41676</v>
      </c>
      <c r="E6840" s="1">
        <v>41680</v>
      </c>
      <c r="F6840" t="s">
        <v>50</v>
      </c>
      <c r="G6840" t="s">
        <v>6750</v>
      </c>
      <c r="H6840" t="s">
        <v>6751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8236</v>
      </c>
      <c r="P6840" t="s">
        <v>46</v>
      </c>
      <c r="Q6840" t="s">
        <v>78</v>
      </c>
      <c r="R6840" t="s">
        <v>8237</v>
      </c>
      <c r="S6840">
        <v>16407</v>
      </c>
      <c r="T6840">
        <v>5</v>
      </c>
      <c r="U6840">
        <v>0</v>
      </c>
      <c r="V6840">
        <v>459396</v>
      </c>
    </row>
    <row r="6841" spans="1:22" x14ac:dyDescent="0.25">
      <c r="A6841">
        <v>6840</v>
      </c>
      <c r="B6841" t="s">
        <v>9127</v>
      </c>
      <c r="C6841">
        <v>2014</v>
      </c>
      <c r="D6841" s="1">
        <v>41676</v>
      </c>
      <c r="E6841" s="1">
        <v>41680</v>
      </c>
      <c r="F6841" t="s">
        <v>50</v>
      </c>
      <c r="G6841" t="s">
        <v>6750</v>
      </c>
      <c r="H6841" t="s">
        <v>6751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3712</v>
      </c>
      <c r="T6841">
        <v>5</v>
      </c>
      <c r="U6841">
        <v>2</v>
      </c>
      <c r="V6841">
        <v>4176</v>
      </c>
    </row>
    <row r="6842" spans="1:22" x14ac:dyDescent="0.25">
      <c r="A6842">
        <v>6841</v>
      </c>
      <c r="B6842" t="s">
        <v>9128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14832</v>
      </c>
      <c r="T6842">
        <v>3</v>
      </c>
      <c r="U6842">
        <v>7</v>
      </c>
      <c r="V6842">
        <v>-103824</v>
      </c>
    </row>
    <row r="6843" spans="1:22" x14ac:dyDescent="0.25">
      <c r="A6843">
        <v>6842</v>
      </c>
      <c r="B6843" t="s">
        <v>9129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7691</v>
      </c>
      <c r="P6843" t="s">
        <v>71</v>
      </c>
      <c r="Q6843" t="s">
        <v>161</v>
      </c>
      <c r="R6843" t="s">
        <v>7692</v>
      </c>
      <c r="S6843">
        <v>207</v>
      </c>
      <c r="T6843">
        <v>3</v>
      </c>
      <c r="U6843">
        <v>0</v>
      </c>
      <c r="V6843">
        <v>1656</v>
      </c>
    </row>
    <row r="6844" spans="1:22" x14ac:dyDescent="0.25">
      <c r="A6844">
        <v>6843</v>
      </c>
      <c r="B6844" t="s">
        <v>9129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1134</v>
      </c>
      <c r="T6844">
        <v>3</v>
      </c>
      <c r="U6844">
        <v>0</v>
      </c>
      <c r="V6844">
        <v>52164</v>
      </c>
    </row>
    <row r="6845" spans="1:22" x14ac:dyDescent="0.25">
      <c r="A6845">
        <v>6844</v>
      </c>
      <c r="B6845" t="s">
        <v>9129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679</v>
      </c>
      <c r="T6845">
        <v>5</v>
      </c>
      <c r="U6845">
        <v>0</v>
      </c>
      <c r="V6845">
        <v>679</v>
      </c>
    </row>
    <row r="6846" spans="1:22" x14ac:dyDescent="0.25">
      <c r="A6846">
        <v>6845</v>
      </c>
      <c r="B6846" t="s">
        <v>9129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9130</v>
      </c>
      <c r="P6846" t="s">
        <v>32</v>
      </c>
      <c r="Q6846" t="s">
        <v>36</v>
      </c>
      <c r="R6846" t="s">
        <v>9131</v>
      </c>
      <c r="S6846">
        <v>105912</v>
      </c>
      <c r="T6846">
        <v>4</v>
      </c>
      <c r="U6846">
        <v>0</v>
      </c>
      <c r="V6846">
        <v>3071448</v>
      </c>
    </row>
    <row r="6847" spans="1:22" x14ac:dyDescent="0.25">
      <c r="A6847">
        <v>6846</v>
      </c>
      <c r="B6847" t="s">
        <v>9132</v>
      </c>
      <c r="C6847">
        <v>2011</v>
      </c>
      <c r="D6847" s="1">
        <v>40730</v>
      </c>
      <c r="E6847" s="1">
        <v>40736</v>
      </c>
      <c r="F6847" t="s">
        <v>50</v>
      </c>
      <c r="G6847" t="s">
        <v>5319</v>
      </c>
      <c r="H6847" t="s">
        <v>5320</v>
      </c>
      <c r="I6847" t="s">
        <v>102</v>
      </c>
      <c r="J6847" t="s">
        <v>27</v>
      </c>
      <c r="K6847" t="s">
        <v>9133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47848</v>
      </c>
      <c r="T6847">
        <v>2</v>
      </c>
      <c r="U6847">
        <v>2</v>
      </c>
      <c r="V6847">
        <v>47848</v>
      </c>
    </row>
    <row r="6848" spans="1:22" x14ac:dyDescent="0.25">
      <c r="A6848">
        <v>6847</v>
      </c>
      <c r="B6848" t="s">
        <v>9134</v>
      </c>
      <c r="C6848">
        <v>2013</v>
      </c>
      <c r="D6848" s="1">
        <v>41404</v>
      </c>
      <c r="E6848" s="1">
        <v>41409</v>
      </c>
      <c r="F6848" t="s">
        <v>50</v>
      </c>
      <c r="G6848" t="s">
        <v>5299</v>
      </c>
      <c r="H6848" t="s">
        <v>5300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8937</v>
      </c>
      <c r="P6848" t="s">
        <v>46</v>
      </c>
      <c r="Q6848" t="s">
        <v>90</v>
      </c>
      <c r="R6848" t="s">
        <v>8938</v>
      </c>
      <c r="S6848">
        <v>3204</v>
      </c>
      <c r="T6848">
        <v>4</v>
      </c>
      <c r="U6848">
        <v>0</v>
      </c>
      <c r="V6848">
        <v>14418</v>
      </c>
    </row>
    <row r="6849" spans="1:22" x14ac:dyDescent="0.25">
      <c r="A6849">
        <v>6848</v>
      </c>
      <c r="B6849" t="s">
        <v>9135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55992</v>
      </c>
      <c r="T6849">
        <v>1</v>
      </c>
      <c r="U6849">
        <v>2</v>
      </c>
      <c r="V6849">
        <v>34995</v>
      </c>
    </row>
    <row r="6850" spans="1:22" x14ac:dyDescent="0.25">
      <c r="A6850">
        <v>6849</v>
      </c>
      <c r="B6850" t="s">
        <v>9136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8090</v>
      </c>
      <c r="L6850" t="s">
        <v>211</v>
      </c>
      <c r="M6850">
        <v>60423</v>
      </c>
      <c r="N6850" t="s">
        <v>105</v>
      </c>
      <c r="O6850" t="s">
        <v>7639</v>
      </c>
      <c r="P6850" t="s">
        <v>46</v>
      </c>
      <c r="Q6850" t="s">
        <v>90</v>
      </c>
      <c r="R6850" t="s">
        <v>7640</v>
      </c>
      <c r="S6850">
        <v>76864</v>
      </c>
      <c r="T6850">
        <v>2</v>
      </c>
      <c r="U6850">
        <v>2</v>
      </c>
      <c r="V6850">
        <v>269024</v>
      </c>
    </row>
    <row r="6851" spans="1:22" x14ac:dyDescent="0.25">
      <c r="A6851">
        <v>6850</v>
      </c>
      <c r="B6851" t="s">
        <v>9137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6038</v>
      </c>
      <c r="P6851" t="s">
        <v>32</v>
      </c>
      <c r="Q6851" t="s">
        <v>65</v>
      </c>
      <c r="R6851" t="s">
        <v>6039</v>
      </c>
      <c r="S6851">
        <v>5992</v>
      </c>
      <c r="T6851">
        <v>4</v>
      </c>
      <c r="U6851">
        <v>0</v>
      </c>
      <c r="V6851">
        <v>275632</v>
      </c>
    </row>
    <row r="6852" spans="1:22" x14ac:dyDescent="0.25">
      <c r="A6852">
        <v>6851</v>
      </c>
      <c r="B6852" t="s">
        <v>9138</v>
      </c>
      <c r="C6852">
        <v>2013</v>
      </c>
      <c r="D6852" s="1">
        <v>41282</v>
      </c>
      <c r="E6852" s="1">
        <v>41286</v>
      </c>
      <c r="F6852" t="s">
        <v>50</v>
      </c>
      <c r="G6852" t="s">
        <v>6633</v>
      </c>
      <c r="H6852" t="s">
        <v>6634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156588</v>
      </c>
      <c r="T6852">
        <v>6</v>
      </c>
      <c r="U6852">
        <v>0</v>
      </c>
      <c r="V6852">
        <v>4071288</v>
      </c>
    </row>
    <row r="6853" spans="1:22" x14ac:dyDescent="0.25">
      <c r="A6853">
        <v>6852</v>
      </c>
      <c r="B6853" t="s">
        <v>9138</v>
      </c>
      <c r="C6853">
        <v>2013</v>
      </c>
      <c r="D6853" s="1">
        <v>41282</v>
      </c>
      <c r="E6853" s="1">
        <v>41286</v>
      </c>
      <c r="F6853" t="s">
        <v>50</v>
      </c>
      <c r="G6853" t="s">
        <v>6633</v>
      </c>
      <c r="H6853" t="s">
        <v>6634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10605</v>
      </c>
      <c r="T6853">
        <v>7</v>
      </c>
      <c r="U6853">
        <v>0</v>
      </c>
      <c r="V6853">
        <v>498435</v>
      </c>
    </row>
    <row r="6854" spans="1:22" x14ac:dyDescent="0.25">
      <c r="A6854">
        <v>6853</v>
      </c>
      <c r="B6854" t="s">
        <v>9139</v>
      </c>
      <c r="C6854">
        <v>2014</v>
      </c>
      <c r="D6854" s="1">
        <v>41997</v>
      </c>
      <c r="E6854" s="1">
        <v>42002</v>
      </c>
      <c r="F6854" t="s">
        <v>23</v>
      </c>
      <c r="G6854" t="s">
        <v>7779</v>
      </c>
      <c r="H6854" t="s">
        <v>7780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6204</v>
      </c>
      <c r="T6854">
        <v>4</v>
      </c>
      <c r="U6854">
        <v>0</v>
      </c>
      <c r="V6854">
        <v>173712</v>
      </c>
    </row>
    <row r="6855" spans="1:22" x14ac:dyDescent="0.25">
      <c r="A6855">
        <v>6854</v>
      </c>
      <c r="B6855" t="s">
        <v>9139</v>
      </c>
      <c r="C6855">
        <v>2014</v>
      </c>
      <c r="D6855" s="1">
        <v>41997</v>
      </c>
      <c r="E6855" s="1">
        <v>42002</v>
      </c>
      <c r="F6855" t="s">
        <v>23</v>
      </c>
      <c r="G6855" t="s">
        <v>7779</v>
      </c>
      <c r="H6855" t="s">
        <v>7780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5816</v>
      </c>
      <c r="P6855" t="s">
        <v>71</v>
      </c>
      <c r="Q6855" t="s">
        <v>72</v>
      </c>
      <c r="R6855" t="s">
        <v>5817</v>
      </c>
      <c r="S6855">
        <v>49497</v>
      </c>
      <c r="T6855">
        <v>3</v>
      </c>
      <c r="U6855">
        <v>0</v>
      </c>
      <c r="V6855">
        <v>148491</v>
      </c>
    </row>
    <row r="6856" spans="1:22" x14ac:dyDescent="0.25">
      <c r="A6856">
        <v>6855</v>
      </c>
      <c r="B6856" t="s">
        <v>9139</v>
      </c>
      <c r="C6856">
        <v>2014</v>
      </c>
      <c r="D6856" s="1">
        <v>41997</v>
      </c>
      <c r="E6856" s="1">
        <v>42002</v>
      </c>
      <c r="F6856" t="s">
        <v>23</v>
      </c>
      <c r="G6856" t="s">
        <v>7779</v>
      </c>
      <c r="H6856" t="s">
        <v>7780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36796</v>
      </c>
      <c r="T6856">
        <v>4</v>
      </c>
      <c r="U6856">
        <v>0</v>
      </c>
      <c r="V6856">
        <v>147184</v>
      </c>
    </row>
    <row r="6857" spans="1:22" x14ac:dyDescent="0.25">
      <c r="A6857">
        <v>6856</v>
      </c>
      <c r="B6857" t="s">
        <v>9139</v>
      </c>
      <c r="C6857">
        <v>2014</v>
      </c>
      <c r="D6857" s="1">
        <v>41997</v>
      </c>
      <c r="E6857" s="1">
        <v>42002</v>
      </c>
      <c r="F6857" t="s">
        <v>23</v>
      </c>
      <c r="G6857" t="s">
        <v>7779</v>
      </c>
      <c r="H6857" t="s">
        <v>7780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4496</v>
      </c>
      <c r="T6857">
        <v>2</v>
      </c>
      <c r="U6857">
        <v>0</v>
      </c>
      <c r="V6857">
        <v>206816</v>
      </c>
    </row>
    <row r="6858" spans="1:22" x14ac:dyDescent="0.25">
      <c r="A6858">
        <v>6857</v>
      </c>
      <c r="B6858" t="s">
        <v>9139</v>
      </c>
      <c r="C6858">
        <v>2014</v>
      </c>
      <c r="D6858" s="1">
        <v>41997</v>
      </c>
      <c r="E6858" s="1">
        <v>42002</v>
      </c>
      <c r="F6858" t="s">
        <v>23</v>
      </c>
      <c r="G6858" t="s">
        <v>7779</v>
      </c>
      <c r="H6858" t="s">
        <v>7780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7751</v>
      </c>
      <c r="P6858" t="s">
        <v>46</v>
      </c>
      <c r="Q6858" t="s">
        <v>173</v>
      </c>
      <c r="R6858" t="s">
        <v>7752</v>
      </c>
      <c r="S6858">
        <v>18294</v>
      </c>
      <c r="T6858">
        <v>3</v>
      </c>
      <c r="U6858">
        <v>0</v>
      </c>
      <c r="V6858">
        <v>859818</v>
      </c>
    </row>
    <row r="6859" spans="1:22" x14ac:dyDescent="0.25">
      <c r="A6859">
        <v>6858</v>
      </c>
      <c r="B6859" t="s">
        <v>9140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2814</v>
      </c>
      <c r="T6859">
        <v>3</v>
      </c>
      <c r="U6859">
        <v>0</v>
      </c>
      <c r="V6859">
        <v>135072</v>
      </c>
    </row>
    <row r="6860" spans="1:22" x14ac:dyDescent="0.25">
      <c r="A6860">
        <v>6859</v>
      </c>
      <c r="B6860" t="s">
        <v>9140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738</v>
      </c>
      <c r="T6860">
        <v>2</v>
      </c>
      <c r="U6860">
        <v>0</v>
      </c>
      <c r="V6860">
        <v>34686</v>
      </c>
    </row>
    <row r="6861" spans="1:22" x14ac:dyDescent="0.25">
      <c r="A6861">
        <v>6860</v>
      </c>
      <c r="B6861" t="s">
        <v>9140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109</v>
      </c>
      <c r="T6861">
        <v>5</v>
      </c>
      <c r="U6861">
        <v>0</v>
      </c>
      <c r="V6861">
        <v>3597</v>
      </c>
    </row>
    <row r="6862" spans="1:22" x14ac:dyDescent="0.25">
      <c r="A6862">
        <v>6861</v>
      </c>
      <c r="B6862" t="s">
        <v>9140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27489</v>
      </c>
      <c r="T6862">
        <v>11</v>
      </c>
      <c r="U6862">
        <v>0</v>
      </c>
      <c r="V6862">
        <v>467313</v>
      </c>
    </row>
    <row r="6863" spans="1:22" x14ac:dyDescent="0.25">
      <c r="A6863">
        <v>6862</v>
      </c>
      <c r="B6863" t="s">
        <v>9140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2304</v>
      </c>
      <c r="T6863">
        <v>8</v>
      </c>
      <c r="U6863">
        <v>0</v>
      </c>
      <c r="V6863">
        <v>112896</v>
      </c>
    </row>
    <row r="6864" spans="1:22" x14ac:dyDescent="0.25">
      <c r="A6864">
        <v>6863</v>
      </c>
      <c r="B6864" t="s">
        <v>9140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218352</v>
      </c>
      <c r="T6864">
        <v>3</v>
      </c>
      <c r="U6864">
        <v>2</v>
      </c>
      <c r="V6864">
        <v>-191058</v>
      </c>
    </row>
    <row r="6865" spans="1:22" x14ac:dyDescent="0.25">
      <c r="A6865">
        <v>6864</v>
      </c>
      <c r="B6865" t="s">
        <v>9141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6014</v>
      </c>
      <c r="P6865" t="s">
        <v>46</v>
      </c>
      <c r="Q6865" t="s">
        <v>90</v>
      </c>
      <c r="R6865" t="s">
        <v>6015</v>
      </c>
      <c r="S6865">
        <v>10368</v>
      </c>
      <c r="T6865">
        <v>2</v>
      </c>
      <c r="U6865">
        <v>2</v>
      </c>
      <c r="V6865">
        <v>36288</v>
      </c>
    </row>
    <row r="6866" spans="1:22" x14ac:dyDescent="0.25">
      <c r="A6866">
        <v>6865</v>
      </c>
      <c r="B6866" t="s">
        <v>9142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12672</v>
      </c>
      <c r="T6866">
        <v>2</v>
      </c>
      <c r="U6866">
        <v>2</v>
      </c>
      <c r="V6866">
        <v>4752</v>
      </c>
    </row>
    <row r="6867" spans="1:22" x14ac:dyDescent="0.25">
      <c r="A6867">
        <v>6866</v>
      </c>
      <c r="B6867" t="s">
        <v>9142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9196</v>
      </c>
      <c r="T6867">
        <v>5</v>
      </c>
      <c r="U6867">
        <v>2</v>
      </c>
      <c r="V6867">
        <v>-20691</v>
      </c>
    </row>
    <row r="6868" spans="1:22" x14ac:dyDescent="0.25">
      <c r="A6868">
        <v>6867</v>
      </c>
      <c r="B6868" t="s">
        <v>9142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25497</v>
      </c>
      <c r="T6868">
        <v>3</v>
      </c>
      <c r="U6868">
        <v>0</v>
      </c>
      <c r="V6868">
        <v>917892</v>
      </c>
    </row>
    <row r="6869" spans="1:22" x14ac:dyDescent="0.25">
      <c r="A6869">
        <v>6868</v>
      </c>
      <c r="B6869" t="s">
        <v>9142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5962</v>
      </c>
      <c r="P6869" t="s">
        <v>71</v>
      </c>
      <c r="Q6869" t="s">
        <v>72</v>
      </c>
      <c r="R6869" t="s">
        <v>5963</v>
      </c>
      <c r="S6869">
        <v>31984</v>
      </c>
      <c r="T6869">
        <v>2</v>
      </c>
      <c r="U6869">
        <v>2</v>
      </c>
      <c r="V6869">
        <v>-7996</v>
      </c>
    </row>
    <row r="6870" spans="1:22" x14ac:dyDescent="0.25">
      <c r="A6870">
        <v>6869</v>
      </c>
      <c r="B6870" t="s">
        <v>9142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5699</v>
      </c>
      <c r="P6870" t="s">
        <v>32</v>
      </c>
      <c r="Q6870" t="s">
        <v>56</v>
      </c>
      <c r="R6870" t="s">
        <v>5700</v>
      </c>
      <c r="S6870">
        <v>2887056</v>
      </c>
      <c r="T6870">
        <v>9</v>
      </c>
      <c r="U6870">
        <v>2</v>
      </c>
      <c r="V6870">
        <v>180441</v>
      </c>
    </row>
    <row r="6871" spans="1:22" x14ac:dyDescent="0.25">
      <c r="A6871">
        <v>6870</v>
      </c>
      <c r="B6871" t="s">
        <v>9142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6174</v>
      </c>
      <c r="P6871" t="s">
        <v>46</v>
      </c>
      <c r="Q6871" t="s">
        <v>90</v>
      </c>
      <c r="R6871" t="s">
        <v>6175</v>
      </c>
      <c r="S6871">
        <v>1296</v>
      </c>
      <c r="T6871">
        <v>2</v>
      </c>
      <c r="U6871">
        <v>0</v>
      </c>
      <c r="V6871">
        <v>62208</v>
      </c>
    </row>
    <row r="6872" spans="1:22" x14ac:dyDescent="0.25">
      <c r="A6872">
        <v>6871</v>
      </c>
      <c r="B6872" t="s">
        <v>9142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7102</v>
      </c>
      <c r="P6872" t="s">
        <v>46</v>
      </c>
      <c r="Q6872" t="s">
        <v>90</v>
      </c>
      <c r="R6872" t="s">
        <v>7103</v>
      </c>
      <c r="S6872">
        <v>4752</v>
      </c>
      <c r="T6872">
        <v>9</v>
      </c>
      <c r="U6872">
        <v>0</v>
      </c>
      <c r="V6872">
        <v>21384</v>
      </c>
    </row>
    <row r="6873" spans="1:22" x14ac:dyDescent="0.25">
      <c r="A6873">
        <v>6872</v>
      </c>
      <c r="B6873" t="s">
        <v>9143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11952</v>
      </c>
      <c r="T6873">
        <v>3</v>
      </c>
      <c r="U6873">
        <v>2</v>
      </c>
      <c r="V6873">
        <v>38844</v>
      </c>
    </row>
    <row r="6874" spans="1:22" x14ac:dyDescent="0.25">
      <c r="A6874">
        <v>6873</v>
      </c>
      <c r="B6874" t="s">
        <v>9144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7530</v>
      </c>
      <c r="P6874" t="s">
        <v>46</v>
      </c>
      <c r="Q6874" t="s">
        <v>90</v>
      </c>
      <c r="R6874" t="s">
        <v>7531</v>
      </c>
      <c r="S6874">
        <v>498</v>
      </c>
      <c r="T6874">
        <v>1</v>
      </c>
      <c r="U6874">
        <v>0</v>
      </c>
      <c r="V6874">
        <v>23406</v>
      </c>
    </row>
    <row r="6875" spans="1:22" x14ac:dyDescent="0.25">
      <c r="A6875">
        <v>6874</v>
      </c>
      <c r="B6875" t="s">
        <v>9145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9146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1078</v>
      </c>
      <c r="T6875">
        <v>5</v>
      </c>
      <c r="U6875">
        <v>8</v>
      </c>
      <c r="V6875">
        <v>-17248</v>
      </c>
    </row>
    <row r="6876" spans="1:22" x14ac:dyDescent="0.25">
      <c r="A6876">
        <v>6875</v>
      </c>
      <c r="B6876" t="s">
        <v>9145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9146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119976</v>
      </c>
      <c r="T6876">
        <v>3</v>
      </c>
      <c r="U6876">
        <v>2</v>
      </c>
      <c r="V6876">
        <v>-179964</v>
      </c>
    </row>
    <row r="6877" spans="1:22" x14ac:dyDescent="0.25">
      <c r="A6877">
        <v>6876</v>
      </c>
      <c r="B6877" t="s">
        <v>9147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5542</v>
      </c>
      <c r="P6877" t="s">
        <v>46</v>
      </c>
      <c r="Q6877" t="s">
        <v>47</v>
      </c>
      <c r="R6877" t="s">
        <v>5543</v>
      </c>
      <c r="S6877">
        <v>2506</v>
      </c>
      <c r="T6877">
        <v>2</v>
      </c>
      <c r="U6877">
        <v>0</v>
      </c>
      <c r="V6877">
        <v>117782</v>
      </c>
    </row>
    <row r="6878" spans="1:22" x14ac:dyDescent="0.25">
      <c r="A6878">
        <v>6877</v>
      </c>
      <c r="B6878" t="s">
        <v>9147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165294</v>
      </c>
      <c r="T6878">
        <v>3</v>
      </c>
      <c r="U6878">
        <v>0</v>
      </c>
      <c r="V6878">
        <v>3140586</v>
      </c>
    </row>
    <row r="6879" spans="1:22" x14ac:dyDescent="0.25">
      <c r="A6879">
        <v>6878</v>
      </c>
      <c r="B6879" t="s">
        <v>9148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131376</v>
      </c>
      <c r="T6879">
        <v>6</v>
      </c>
      <c r="U6879">
        <v>6</v>
      </c>
      <c r="V6879">
        <v>-952476</v>
      </c>
    </row>
    <row r="6880" spans="1:22" x14ac:dyDescent="0.25">
      <c r="A6880">
        <v>6879</v>
      </c>
      <c r="B6880" t="s">
        <v>9148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5344</v>
      </c>
      <c r="T6880">
        <v>1</v>
      </c>
      <c r="U6880">
        <v>2</v>
      </c>
      <c r="V6880">
        <v>18704</v>
      </c>
    </row>
    <row r="6881" spans="1:22" x14ac:dyDescent="0.25">
      <c r="A6881">
        <v>6880</v>
      </c>
      <c r="B6881" t="s">
        <v>9149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200392</v>
      </c>
      <c r="T6881">
        <v>5</v>
      </c>
      <c r="U6881">
        <v>2</v>
      </c>
      <c r="V6881">
        <v>125245</v>
      </c>
    </row>
    <row r="6882" spans="1:22" x14ac:dyDescent="0.25">
      <c r="A6882">
        <v>6881</v>
      </c>
      <c r="B6882" t="s">
        <v>9149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5434</v>
      </c>
      <c r="P6882" t="s">
        <v>46</v>
      </c>
      <c r="Q6882" t="s">
        <v>90</v>
      </c>
      <c r="R6882" t="s">
        <v>5435</v>
      </c>
      <c r="S6882">
        <v>324</v>
      </c>
      <c r="T6882">
        <v>5</v>
      </c>
      <c r="U6882">
        <v>0</v>
      </c>
      <c r="V6882">
        <v>15552</v>
      </c>
    </row>
    <row r="6883" spans="1:22" x14ac:dyDescent="0.25">
      <c r="A6883">
        <v>6882</v>
      </c>
      <c r="B6883" t="s">
        <v>9149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19134</v>
      </c>
      <c r="T6883">
        <v>9</v>
      </c>
      <c r="U6883">
        <v>0</v>
      </c>
      <c r="V6883">
        <v>401814</v>
      </c>
    </row>
    <row r="6884" spans="1:22" x14ac:dyDescent="0.25">
      <c r="A6884">
        <v>6883</v>
      </c>
      <c r="B6884" t="s">
        <v>9149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14673</v>
      </c>
      <c r="T6884">
        <v>3</v>
      </c>
      <c r="U6884">
        <v>0</v>
      </c>
      <c r="V6884">
        <v>29346</v>
      </c>
    </row>
    <row r="6885" spans="1:22" x14ac:dyDescent="0.25">
      <c r="A6885">
        <v>6884</v>
      </c>
      <c r="B6885" t="s">
        <v>9149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1142</v>
      </c>
      <c r="T6885">
        <v>5</v>
      </c>
      <c r="U6885">
        <v>0</v>
      </c>
      <c r="V6885">
        <v>52532</v>
      </c>
    </row>
    <row r="6886" spans="1:22" x14ac:dyDescent="0.25">
      <c r="A6886">
        <v>6885</v>
      </c>
      <c r="B6886" t="s">
        <v>9150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6247</v>
      </c>
      <c r="P6886" t="s">
        <v>32</v>
      </c>
      <c r="Q6886" t="s">
        <v>36</v>
      </c>
      <c r="R6886" t="s">
        <v>6248</v>
      </c>
      <c r="S6886">
        <v>256784</v>
      </c>
      <c r="T6886">
        <v>8</v>
      </c>
      <c r="U6886">
        <v>0</v>
      </c>
      <c r="V6886">
        <v>770352</v>
      </c>
    </row>
    <row r="6887" spans="1:22" x14ac:dyDescent="0.25">
      <c r="A6887">
        <v>6886</v>
      </c>
      <c r="B6887" t="s">
        <v>9151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37056</v>
      </c>
      <c r="T6887">
        <v>4</v>
      </c>
      <c r="U6887">
        <v>2</v>
      </c>
      <c r="V6887">
        <v>88008</v>
      </c>
    </row>
    <row r="6888" spans="1:22" x14ac:dyDescent="0.25">
      <c r="A6888">
        <v>6887</v>
      </c>
      <c r="B6888" t="s">
        <v>9151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259896</v>
      </c>
      <c r="T6888">
        <v>2</v>
      </c>
      <c r="U6888">
        <v>4</v>
      </c>
      <c r="V6888">
        <v>-563108</v>
      </c>
    </row>
    <row r="6889" spans="1:22" x14ac:dyDescent="0.25">
      <c r="A6889">
        <v>6888</v>
      </c>
      <c r="B6889" t="s">
        <v>9152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1905</v>
      </c>
      <c r="T6889">
        <v>3</v>
      </c>
      <c r="U6889">
        <v>0</v>
      </c>
      <c r="V6889">
        <v>8763</v>
      </c>
    </row>
    <row r="6890" spans="1:22" x14ac:dyDescent="0.25">
      <c r="A6890">
        <v>6889</v>
      </c>
      <c r="B6890" t="s">
        <v>9152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73344</v>
      </c>
      <c r="T6890">
        <v>3</v>
      </c>
      <c r="U6890">
        <v>2</v>
      </c>
      <c r="V6890">
        <v>27504</v>
      </c>
    </row>
    <row r="6891" spans="1:22" x14ac:dyDescent="0.25">
      <c r="A6891">
        <v>6890</v>
      </c>
      <c r="B6891" t="s">
        <v>9153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9568</v>
      </c>
      <c r="T6891">
        <v>8</v>
      </c>
      <c r="U6891">
        <v>0</v>
      </c>
      <c r="V6891">
        <v>267904</v>
      </c>
    </row>
    <row r="6892" spans="1:22" x14ac:dyDescent="0.25">
      <c r="A6892">
        <v>6891</v>
      </c>
      <c r="B6892" t="s">
        <v>9153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5096</v>
      </c>
      <c r="T6892">
        <v>7</v>
      </c>
      <c r="U6892">
        <v>0</v>
      </c>
      <c r="V6892">
        <v>244608</v>
      </c>
    </row>
    <row r="6893" spans="1:22" x14ac:dyDescent="0.25">
      <c r="A6893">
        <v>6892</v>
      </c>
      <c r="B6893" t="s">
        <v>9153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11394</v>
      </c>
      <c r="T6893">
        <v>3</v>
      </c>
      <c r="U6893">
        <v>0</v>
      </c>
      <c r="V6893">
        <v>34182</v>
      </c>
    </row>
    <row r="6894" spans="1:22" x14ac:dyDescent="0.25">
      <c r="A6894">
        <v>6893</v>
      </c>
      <c r="B6894" t="s">
        <v>9153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6174</v>
      </c>
      <c r="P6894" t="s">
        <v>46</v>
      </c>
      <c r="Q6894" t="s">
        <v>90</v>
      </c>
      <c r="R6894" t="s">
        <v>6175</v>
      </c>
      <c r="S6894">
        <v>2592</v>
      </c>
      <c r="T6894">
        <v>4</v>
      </c>
      <c r="U6894">
        <v>0</v>
      </c>
      <c r="V6894">
        <v>124416</v>
      </c>
    </row>
    <row r="6895" spans="1:22" x14ac:dyDescent="0.25">
      <c r="A6895">
        <v>6894</v>
      </c>
      <c r="B6895" t="s">
        <v>9153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6540</v>
      </c>
      <c r="P6895" t="s">
        <v>32</v>
      </c>
      <c r="Q6895" t="s">
        <v>65</v>
      </c>
      <c r="R6895" t="s">
        <v>6541</v>
      </c>
      <c r="S6895">
        <v>2032</v>
      </c>
      <c r="T6895">
        <v>4</v>
      </c>
      <c r="U6895">
        <v>0</v>
      </c>
      <c r="V6895">
        <v>69088</v>
      </c>
    </row>
    <row r="6896" spans="1:22" x14ac:dyDescent="0.25">
      <c r="A6896">
        <v>6895</v>
      </c>
      <c r="B6896" t="s">
        <v>9153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41198</v>
      </c>
      <c r="T6896">
        <v>2</v>
      </c>
      <c r="U6896">
        <v>0</v>
      </c>
      <c r="V6896">
        <v>1194742</v>
      </c>
    </row>
    <row r="6897" spans="1:22" x14ac:dyDescent="0.25">
      <c r="A6897">
        <v>6896</v>
      </c>
      <c r="B6897" t="s">
        <v>9153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3448</v>
      </c>
      <c r="T6897">
        <v>2</v>
      </c>
      <c r="U6897">
        <v>0</v>
      </c>
      <c r="V6897">
        <v>99992</v>
      </c>
    </row>
    <row r="6898" spans="1:22" x14ac:dyDescent="0.25">
      <c r="A6898">
        <v>6897</v>
      </c>
      <c r="B6898" t="s">
        <v>9153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7674</v>
      </c>
      <c r="P6898" t="s">
        <v>46</v>
      </c>
      <c r="Q6898" t="s">
        <v>90</v>
      </c>
      <c r="R6898" t="s">
        <v>7675</v>
      </c>
      <c r="S6898">
        <v>24455</v>
      </c>
      <c r="T6898">
        <v>5</v>
      </c>
      <c r="U6898">
        <v>0</v>
      </c>
      <c r="V6898">
        <v>1149385</v>
      </c>
    </row>
    <row r="6899" spans="1:22" x14ac:dyDescent="0.25">
      <c r="A6899">
        <v>6898</v>
      </c>
      <c r="B6899" t="s">
        <v>9154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10782</v>
      </c>
      <c r="T6899">
        <v>3</v>
      </c>
      <c r="U6899">
        <v>7</v>
      </c>
      <c r="V6899">
        <v>-79068</v>
      </c>
    </row>
    <row r="6900" spans="1:22" x14ac:dyDescent="0.25">
      <c r="A6900">
        <v>6899</v>
      </c>
      <c r="B6900" t="s">
        <v>9155</v>
      </c>
      <c r="C6900">
        <v>2012</v>
      </c>
      <c r="D6900" s="1">
        <v>41053</v>
      </c>
      <c r="E6900" s="1">
        <v>41055</v>
      </c>
      <c r="F6900" t="s">
        <v>23</v>
      </c>
      <c r="G6900" t="s">
        <v>7549</v>
      </c>
      <c r="H6900" t="s">
        <v>7550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602651</v>
      </c>
      <c r="T6900">
        <v>7</v>
      </c>
      <c r="U6900">
        <v>3</v>
      </c>
      <c r="V6900">
        <v>-1635767</v>
      </c>
    </row>
    <row r="6901" spans="1:22" x14ac:dyDescent="0.25">
      <c r="A6901">
        <v>6900</v>
      </c>
      <c r="B6901" t="s">
        <v>9155</v>
      </c>
      <c r="C6901">
        <v>2012</v>
      </c>
      <c r="D6901" s="1">
        <v>41053</v>
      </c>
      <c r="E6901" s="1">
        <v>41055</v>
      </c>
      <c r="F6901" t="s">
        <v>23</v>
      </c>
      <c r="G6901" t="s">
        <v>7549</v>
      </c>
      <c r="H6901" t="s">
        <v>7550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7656</v>
      </c>
      <c r="T6901">
        <v>6</v>
      </c>
      <c r="U6901">
        <v>8</v>
      </c>
      <c r="V6901">
        <v>-130152</v>
      </c>
    </row>
    <row r="6902" spans="1:22" x14ac:dyDescent="0.25">
      <c r="A6902">
        <v>6901</v>
      </c>
      <c r="B6902" t="s">
        <v>9156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55993</v>
      </c>
      <c r="T6902">
        <v>7</v>
      </c>
      <c r="U6902">
        <v>0</v>
      </c>
      <c r="V6902">
        <v>167979</v>
      </c>
    </row>
    <row r="6903" spans="1:22" x14ac:dyDescent="0.25">
      <c r="A6903">
        <v>6902</v>
      </c>
      <c r="B6903" t="s">
        <v>9157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239996</v>
      </c>
      <c r="T6903">
        <v>5</v>
      </c>
      <c r="U6903">
        <v>2</v>
      </c>
      <c r="V6903">
        <v>839986</v>
      </c>
    </row>
    <row r="6904" spans="1:22" x14ac:dyDescent="0.25">
      <c r="A6904">
        <v>6903</v>
      </c>
      <c r="B6904" t="s">
        <v>9158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2</v>
      </c>
      <c r="V6904">
        <v>56</v>
      </c>
    </row>
    <row r="6905" spans="1:22" x14ac:dyDescent="0.25">
      <c r="A6905">
        <v>6904</v>
      </c>
      <c r="B6905" t="s">
        <v>9158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9159</v>
      </c>
      <c r="P6905" t="s">
        <v>46</v>
      </c>
      <c r="Q6905" t="s">
        <v>78</v>
      </c>
      <c r="R6905" t="s">
        <v>9160</v>
      </c>
      <c r="S6905">
        <v>5588</v>
      </c>
      <c r="T6905">
        <v>2</v>
      </c>
      <c r="U6905">
        <v>8</v>
      </c>
      <c r="V6905">
        <v>-150876</v>
      </c>
    </row>
    <row r="6906" spans="1:22" x14ac:dyDescent="0.25">
      <c r="A6906">
        <v>6905</v>
      </c>
      <c r="B6906" t="s">
        <v>9158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8372</v>
      </c>
      <c r="P6906" t="s">
        <v>46</v>
      </c>
      <c r="Q6906" t="s">
        <v>59</v>
      </c>
      <c r="R6906" t="s">
        <v>8373</v>
      </c>
      <c r="S6906">
        <v>23592</v>
      </c>
      <c r="T6906">
        <v>5</v>
      </c>
      <c r="U6906">
        <v>2</v>
      </c>
      <c r="V6906">
        <v>-44235</v>
      </c>
    </row>
    <row r="6907" spans="1:22" x14ac:dyDescent="0.25">
      <c r="A6907">
        <v>6906</v>
      </c>
      <c r="B6907" t="s">
        <v>9161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1068</v>
      </c>
      <c r="T6907">
        <v>1</v>
      </c>
      <c r="U6907">
        <v>0</v>
      </c>
      <c r="V6907">
        <v>28836</v>
      </c>
    </row>
    <row r="6908" spans="1:22" x14ac:dyDescent="0.25">
      <c r="A6908">
        <v>6907</v>
      </c>
      <c r="B6908" t="s">
        <v>9162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4128</v>
      </c>
      <c r="T6908">
        <v>2</v>
      </c>
      <c r="U6908">
        <v>0</v>
      </c>
      <c r="V6908">
        <v>198144</v>
      </c>
    </row>
    <row r="6909" spans="1:22" x14ac:dyDescent="0.25">
      <c r="A6909">
        <v>6908</v>
      </c>
      <c r="B6909" t="s">
        <v>9163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7942</v>
      </c>
      <c r="P6909" t="s">
        <v>71</v>
      </c>
      <c r="Q6909" t="s">
        <v>72</v>
      </c>
      <c r="R6909" t="s">
        <v>7943</v>
      </c>
      <c r="S6909">
        <v>1001584</v>
      </c>
      <c r="T6909">
        <v>2</v>
      </c>
      <c r="U6909">
        <v>2</v>
      </c>
      <c r="V6909">
        <v>125198</v>
      </c>
    </row>
    <row r="6910" spans="1:22" x14ac:dyDescent="0.25">
      <c r="A6910">
        <v>6909</v>
      </c>
      <c r="B6910" t="s">
        <v>9164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5513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1476</v>
      </c>
      <c r="T6910">
        <v>2</v>
      </c>
      <c r="U6910">
        <v>0</v>
      </c>
      <c r="V6910">
        <v>42804</v>
      </c>
    </row>
    <row r="6911" spans="1:22" x14ac:dyDescent="0.25">
      <c r="A6911">
        <v>6910</v>
      </c>
      <c r="B6911" t="s">
        <v>9165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2502</v>
      </c>
      <c r="T6911">
        <v>3</v>
      </c>
      <c r="U6911">
        <v>7</v>
      </c>
      <c r="V6911">
        <v>-20016</v>
      </c>
    </row>
    <row r="6912" spans="1:22" x14ac:dyDescent="0.25">
      <c r="A6912">
        <v>6911</v>
      </c>
      <c r="B6912" t="s">
        <v>9166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11596</v>
      </c>
      <c r="T6912">
        <v>2</v>
      </c>
      <c r="U6912">
        <v>0</v>
      </c>
      <c r="V6912">
        <v>255112</v>
      </c>
    </row>
    <row r="6913" spans="1:22" x14ac:dyDescent="0.25">
      <c r="A6913">
        <v>6912</v>
      </c>
      <c r="B6913" t="s">
        <v>9167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18654</v>
      </c>
      <c r="T6913">
        <v>3</v>
      </c>
      <c r="U6913">
        <v>0</v>
      </c>
      <c r="V6913">
        <v>503658</v>
      </c>
    </row>
    <row r="6914" spans="1:22" x14ac:dyDescent="0.25">
      <c r="A6914">
        <v>6913</v>
      </c>
      <c r="B6914" t="s">
        <v>9168</v>
      </c>
      <c r="C6914">
        <v>2014</v>
      </c>
      <c r="D6914" s="1">
        <v>41762</v>
      </c>
      <c r="E6914" s="1">
        <v>41765</v>
      </c>
      <c r="F6914" t="s">
        <v>23</v>
      </c>
      <c r="G6914" t="s">
        <v>5322</v>
      </c>
      <c r="H6914" t="s">
        <v>5323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15956</v>
      </c>
      <c r="T6914">
        <v>4</v>
      </c>
      <c r="U6914">
        <v>0</v>
      </c>
      <c r="V6914">
        <v>590372</v>
      </c>
    </row>
    <row r="6915" spans="1:22" x14ac:dyDescent="0.25">
      <c r="A6915">
        <v>6914</v>
      </c>
      <c r="B6915" t="s">
        <v>9169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55984</v>
      </c>
      <c r="T6915">
        <v>2</v>
      </c>
      <c r="U6915">
        <v>2</v>
      </c>
      <c r="V6915">
        <v>41988</v>
      </c>
    </row>
    <row r="6916" spans="1:22" x14ac:dyDescent="0.25">
      <c r="A6916">
        <v>6915</v>
      </c>
      <c r="B6916" t="s">
        <v>9171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13216</v>
      </c>
      <c r="T6916">
        <v>1</v>
      </c>
      <c r="U6916">
        <v>2</v>
      </c>
      <c r="V6916">
        <v>9912</v>
      </c>
    </row>
    <row r="6917" spans="1:22" x14ac:dyDescent="0.25">
      <c r="A6917">
        <v>6916</v>
      </c>
      <c r="B6917" t="s">
        <v>9171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17904</v>
      </c>
      <c r="T6917">
        <v>6</v>
      </c>
      <c r="U6917">
        <v>8</v>
      </c>
      <c r="V6917">
        <v>-31332</v>
      </c>
    </row>
    <row r="6918" spans="1:22" x14ac:dyDescent="0.25">
      <c r="A6918">
        <v>6917</v>
      </c>
      <c r="B6918" t="s">
        <v>9171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124032</v>
      </c>
      <c r="T6918">
        <v>4</v>
      </c>
      <c r="U6918">
        <v>2</v>
      </c>
      <c r="V6918">
        <v>449616</v>
      </c>
    </row>
    <row r="6919" spans="1:22" x14ac:dyDescent="0.25">
      <c r="A6919">
        <v>6918</v>
      </c>
      <c r="B6919" t="s">
        <v>9172</v>
      </c>
      <c r="C6919">
        <v>2011</v>
      </c>
      <c r="D6919" s="1">
        <v>40893</v>
      </c>
      <c r="E6919" s="1">
        <v>40898</v>
      </c>
      <c r="F6919" t="s">
        <v>50</v>
      </c>
      <c r="G6919" t="s">
        <v>7369</v>
      </c>
      <c r="H6919" t="s">
        <v>7370</v>
      </c>
      <c r="I6919" t="s">
        <v>41</v>
      </c>
      <c r="J6919" t="s">
        <v>27</v>
      </c>
      <c r="K6919" t="s">
        <v>5394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140392</v>
      </c>
      <c r="T6919">
        <v>5</v>
      </c>
      <c r="U6919">
        <v>2</v>
      </c>
      <c r="V6919">
        <v>70196</v>
      </c>
    </row>
    <row r="6920" spans="1:22" x14ac:dyDescent="0.25">
      <c r="A6920">
        <v>6919</v>
      </c>
      <c r="B6920" t="s">
        <v>9173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6440</v>
      </c>
      <c r="P6920" t="s">
        <v>46</v>
      </c>
      <c r="Q6920" t="s">
        <v>578</v>
      </c>
      <c r="R6920" t="s">
        <v>6441</v>
      </c>
      <c r="S6920">
        <v>288</v>
      </c>
      <c r="T6920">
        <v>3</v>
      </c>
      <c r="U6920">
        <v>0</v>
      </c>
      <c r="V6920">
        <v>864</v>
      </c>
    </row>
    <row r="6921" spans="1:22" x14ac:dyDescent="0.25">
      <c r="A6921">
        <v>6920</v>
      </c>
      <c r="B6921" t="s">
        <v>9174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24588</v>
      </c>
      <c r="T6921">
        <v>2</v>
      </c>
      <c r="U6921">
        <v>7</v>
      </c>
      <c r="V6921">
        <v>-180312</v>
      </c>
    </row>
    <row r="6922" spans="1:22" x14ac:dyDescent="0.25">
      <c r="A6922">
        <v>6921</v>
      </c>
      <c r="B6922" t="s">
        <v>9175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8302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35679</v>
      </c>
      <c r="T6922">
        <v>7</v>
      </c>
      <c r="U6922">
        <v>0</v>
      </c>
      <c r="V6922">
        <v>999012</v>
      </c>
    </row>
    <row r="6923" spans="1:22" x14ac:dyDescent="0.25">
      <c r="A6923">
        <v>6922</v>
      </c>
      <c r="B6923" t="s">
        <v>9176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1698</v>
      </c>
      <c r="T6923">
        <v>1</v>
      </c>
      <c r="U6923">
        <v>0</v>
      </c>
      <c r="V6923">
        <v>849</v>
      </c>
    </row>
    <row r="6924" spans="1:22" x14ac:dyDescent="0.25">
      <c r="A6924">
        <v>6923</v>
      </c>
      <c r="B6924" t="s">
        <v>9177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49155</v>
      </c>
      <c r="T6924">
        <v>5</v>
      </c>
      <c r="U6924">
        <v>0</v>
      </c>
      <c r="V6924">
        <v>2408595</v>
      </c>
    </row>
    <row r="6925" spans="1:22" x14ac:dyDescent="0.25">
      <c r="A6925">
        <v>6924</v>
      </c>
      <c r="B6925" t="s">
        <v>9177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738</v>
      </c>
      <c r="T6925">
        <v>2</v>
      </c>
      <c r="U6925">
        <v>0</v>
      </c>
      <c r="V6925">
        <v>33948</v>
      </c>
    </row>
    <row r="6926" spans="1:22" x14ac:dyDescent="0.25">
      <c r="A6926">
        <v>6925</v>
      </c>
      <c r="B6926" t="s">
        <v>9178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2366</v>
      </c>
      <c r="T6926">
        <v>7</v>
      </c>
      <c r="U6926">
        <v>0</v>
      </c>
      <c r="V6926">
        <v>108836</v>
      </c>
    </row>
    <row r="6927" spans="1:22" x14ac:dyDescent="0.25">
      <c r="A6927">
        <v>6926</v>
      </c>
      <c r="B6927" t="s">
        <v>9178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6697</v>
      </c>
      <c r="P6927" t="s">
        <v>32</v>
      </c>
      <c r="Q6927" t="s">
        <v>33</v>
      </c>
      <c r="R6927" t="s">
        <v>6698</v>
      </c>
      <c r="S6927">
        <v>681408</v>
      </c>
      <c r="T6927">
        <v>12</v>
      </c>
      <c r="U6927">
        <v>2</v>
      </c>
      <c r="V6927">
        <v>42588</v>
      </c>
    </row>
    <row r="6928" spans="1:22" x14ac:dyDescent="0.25">
      <c r="A6928">
        <v>6927</v>
      </c>
      <c r="B6928" t="s">
        <v>9179</v>
      </c>
      <c r="C6928">
        <v>2013</v>
      </c>
      <c r="D6928" s="1">
        <v>41484</v>
      </c>
      <c r="E6928" s="1">
        <v>41490</v>
      </c>
      <c r="F6928" t="s">
        <v>50</v>
      </c>
      <c r="G6928" t="s">
        <v>7142</v>
      </c>
      <c r="H6928" t="s">
        <v>7143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8124</v>
      </c>
      <c r="P6928" t="s">
        <v>46</v>
      </c>
      <c r="Q6928" t="s">
        <v>47</v>
      </c>
      <c r="R6928" t="s">
        <v>8125</v>
      </c>
      <c r="S6928">
        <v>189</v>
      </c>
      <c r="T6928">
        <v>3</v>
      </c>
      <c r="U6928">
        <v>0</v>
      </c>
      <c r="V6928">
        <v>8694</v>
      </c>
    </row>
    <row r="6929" spans="1:22" x14ac:dyDescent="0.25">
      <c r="A6929">
        <v>6928</v>
      </c>
      <c r="B6929" t="s">
        <v>9180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9368</v>
      </c>
      <c r="T6929">
        <v>4</v>
      </c>
      <c r="U6929">
        <v>0</v>
      </c>
      <c r="V6929">
        <v>252936</v>
      </c>
    </row>
    <row r="6930" spans="1:22" x14ac:dyDescent="0.25">
      <c r="A6930">
        <v>6929</v>
      </c>
      <c r="B6930" t="s">
        <v>9180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2193</v>
      </c>
      <c r="T6930">
        <v>3</v>
      </c>
      <c r="U6930">
        <v>0</v>
      </c>
      <c r="V6930">
        <v>103071</v>
      </c>
    </row>
    <row r="6931" spans="1:22" x14ac:dyDescent="0.25">
      <c r="A6931">
        <v>6930</v>
      </c>
      <c r="B6931" t="s">
        <v>9180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862344</v>
      </c>
      <c r="T6931">
        <v>7</v>
      </c>
      <c r="U6931">
        <v>2</v>
      </c>
      <c r="V6931">
        <v>970137</v>
      </c>
    </row>
    <row r="6932" spans="1:22" x14ac:dyDescent="0.25">
      <c r="A6932">
        <v>6931</v>
      </c>
      <c r="B6932" t="s">
        <v>9180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1998</v>
      </c>
      <c r="T6932">
        <v>1</v>
      </c>
      <c r="U6932">
        <v>0</v>
      </c>
      <c r="V6932">
        <v>93906</v>
      </c>
    </row>
    <row r="6933" spans="1:22" x14ac:dyDescent="0.25">
      <c r="A6933">
        <v>6932</v>
      </c>
      <c r="B6933" t="s">
        <v>9181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9182</v>
      </c>
      <c r="P6933" t="s">
        <v>71</v>
      </c>
      <c r="Q6933" t="s">
        <v>72</v>
      </c>
      <c r="R6933" t="s">
        <v>9183</v>
      </c>
      <c r="S6933">
        <v>13494</v>
      </c>
      <c r="T6933">
        <v>1</v>
      </c>
      <c r="U6933">
        <v>4</v>
      </c>
      <c r="V6933">
        <v>-2249</v>
      </c>
    </row>
    <row r="6934" spans="1:22" x14ac:dyDescent="0.25">
      <c r="A6934">
        <v>6933</v>
      </c>
      <c r="B6934" t="s">
        <v>9181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8133</v>
      </c>
      <c r="P6934" t="s">
        <v>71</v>
      </c>
      <c r="Q6934" t="s">
        <v>72</v>
      </c>
      <c r="R6934" t="s">
        <v>8134</v>
      </c>
      <c r="S6934">
        <v>23988</v>
      </c>
      <c r="T6934">
        <v>2</v>
      </c>
      <c r="U6934">
        <v>4</v>
      </c>
      <c r="V6934">
        <v>-13993</v>
      </c>
    </row>
    <row r="6935" spans="1:22" x14ac:dyDescent="0.25">
      <c r="A6935">
        <v>6934</v>
      </c>
      <c r="B6935" t="s">
        <v>9181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9112</v>
      </c>
      <c r="P6935" t="s">
        <v>32</v>
      </c>
      <c r="Q6935" t="s">
        <v>65</v>
      </c>
      <c r="R6935" t="s">
        <v>9113</v>
      </c>
      <c r="S6935">
        <v>31984</v>
      </c>
      <c r="T6935">
        <v>2</v>
      </c>
      <c r="U6935">
        <v>2</v>
      </c>
      <c r="V6935">
        <v>11994</v>
      </c>
    </row>
    <row r="6936" spans="1:22" x14ac:dyDescent="0.25">
      <c r="A6936">
        <v>6935</v>
      </c>
      <c r="B6936" t="s">
        <v>9181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41584</v>
      </c>
      <c r="T6936">
        <v>2</v>
      </c>
      <c r="U6936">
        <v>2</v>
      </c>
      <c r="V6936">
        <v>46782</v>
      </c>
    </row>
    <row r="6937" spans="1:22" x14ac:dyDescent="0.25">
      <c r="A6937">
        <v>6936</v>
      </c>
      <c r="B6937" t="s">
        <v>9184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95976</v>
      </c>
      <c r="T6937">
        <v>3</v>
      </c>
      <c r="U6937">
        <v>2</v>
      </c>
      <c r="V6937">
        <v>-107973</v>
      </c>
    </row>
    <row r="6938" spans="1:22" x14ac:dyDescent="0.25">
      <c r="A6938">
        <v>6937</v>
      </c>
      <c r="B6938" t="s">
        <v>9185</v>
      </c>
      <c r="C6938">
        <v>2013</v>
      </c>
      <c r="D6938" s="1">
        <v>41520</v>
      </c>
      <c r="E6938" s="1">
        <v>41522</v>
      </c>
      <c r="F6938" t="s">
        <v>188</v>
      </c>
      <c r="G6938" t="s">
        <v>5736</v>
      </c>
      <c r="H6938" t="s">
        <v>5737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9186</v>
      </c>
      <c r="P6938" t="s">
        <v>32</v>
      </c>
      <c r="Q6938" t="s">
        <v>65</v>
      </c>
      <c r="R6938" t="s">
        <v>9187</v>
      </c>
      <c r="S6938">
        <v>84272</v>
      </c>
      <c r="T6938">
        <v>2</v>
      </c>
      <c r="U6938">
        <v>6</v>
      </c>
      <c r="V6938">
        <v>-758448</v>
      </c>
    </row>
    <row r="6939" spans="1:22" x14ac:dyDescent="0.25">
      <c r="A6939">
        <v>6938</v>
      </c>
      <c r="B6939" t="s">
        <v>9188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8557</v>
      </c>
      <c r="P6939" t="s">
        <v>46</v>
      </c>
      <c r="Q6939" t="s">
        <v>90</v>
      </c>
      <c r="R6939" t="s">
        <v>8558</v>
      </c>
      <c r="S6939">
        <v>36544</v>
      </c>
      <c r="T6939">
        <v>2</v>
      </c>
      <c r="U6939">
        <v>2</v>
      </c>
      <c r="V6939">
        <v>118768</v>
      </c>
    </row>
    <row r="6940" spans="1:22" x14ac:dyDescent="0.25">
      <c r="A6940">
        <v>6939</v>
      </c>
      <c r="B6940" t="s">
        <v>9189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9190</v>
      </c>
      <c r="P6940" t="s">
        <v>71</v>
      </c>
      <c r="Q6940" t="s">
        <v>161</v>
      </c>
      <c r="R6940" t="s">
        <v>9191</v>
      </c>
      <c r="S6940">
        <v>47972</v>
      </c>
      <c r="T6940">
        <v>4</v>
      </c>
      <c r="U6940">
        <v>0</v>
      </c>
      <c r="V6940">
        <v>527692</v>
      </c>
    </row>
    <row r="6941" spans="1:22" x14ac:dyDescent="0.25">
      <c r="A6941">
        <v>6940</v>
      </c>
      <c r="B6941" t="s">
        <v>9192</v>
      </c>
      <c r="C6941">
        <v>2014</v>
      </c>
      <c r="D6941" s="1">
        <v>41817</v>
      </c>
      <c r="E6941" s="1">
        <v>41821</v>
      </c>
      <c r="F6941" t="s">
        <v>50</v>
      </c>
      <c r="G6941" t="s">
        <v>5376</v>
      </c>
      <c r="H6941" t="s">
        <v>5377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102368</v>
      </c>
      <c r="T6941">
        <v>2</v>
      </c>
      <c r="U6941">
        <v>2</v>
      </c>
      <c r="V6941">
        <v>371084</v>
      </c>
    </row>
    <row r="6942" spans="1:22" x14ac:dyDescent="0.25">
      <c r="A6942">
        <v>6941</v>
      </c>
      <c r="B6942" t="s">
        <v>9192</v>
      </c>
      <c r="C6942">
        <v>2014</v>
      </c>
      <c r="D6942" s="1">
        <v>41817</v>
      </c>
      <c r="E6942" s="1">
        <v>41821</v>
      </c>
      <c r="F6942" t="s">
        <v>50</v>
      </c>
      <c r="G6942" t="s">
        <v>5376</v>
      </c>
      <c r="H6942" t="s">
        <v>5377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284</v>
      </c>
      <c r="T6942">
        <v>5</v>
      </c>
      <c r="U6942">
        <v>0</v>
      </c>
      <c r="V6942">
        <v>8236</v>
      </c>
    </row>
    <row r="6943" spans="1:22" x14ac:dyDescent="0.25">
      <c r="A6943">
        <v>6942</v>
      </c>
      <c r="B6943" t="s">
        <v>9192</v>
      </c>
      <c r="C6943">
        <v>2014</v>
      </c>
      <c r="D6943" s="1">
        <v>41817</v>
      </c>
      <c r="E6943" s="1">
        <v>41821</v>
      </c>
      <c r="F6943" t="s">
        <v>50</v>
      </c>
      <c r="G6943" t="s">
        <v>5376</v>
      </c>
      <c r="H6943" t="s">
        <v>5377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71388</v>
      </c>
      <c r="T6943">
        <v>4</v>
      </c>
      <c r="U6943">
        <v>0</v>
      </c>
      <c r="V6943">
        <v>214164</v>
      </c>
    </row>
    <row r="6944" spans="1:22" x14ac:dyDescent="0.25">
      <c r="A6944">
        <v>6943</v>
      </c>
      <c r="B6944" t="s">
        <v>9192</v>
      </c>
      <c r="C6944">
        <v>2014</v>
      </c>
      <c r="D6944" s="1">
        <v>41817</v>
      </c>
      <c r="E6944" s="1">
        <v>41821</v>
      </c>
      <c r="F6944" t="s">
        <v>50</v>
      </c>
      <c r="G6944" t="s">
        <v>5376</v>
      </c>
      <c r="H6944" t="s">
        <v>5377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6852</v>
      </c>
      <c r="T6944">
        <v>3</v>
      </c>
      <c r="U6944">
        <v>0</v>
      </c>
      <c r="V6944">
        <v>315192</v>
      </c>
    </row>
    <row r="6945" spans="1:22" x14ac:dyDescent="0.25">
      <c r="A6945">
        <v>6944</v>
      </c>
      <c r="B6945" t="s">
        <v>9193</v>
      </c>
      <c r="C6945">
        <v>2012</v>
      </c>
      <c r="D6945" s="1">
        <v>41115</v>
      </c>
      <c r="E6945" s="1">
        <v>41120</v>
      </c>
      <c r="F6945" t="s">
        <v>50</v>
      </c>
      <c r="G6945" t="s">
        <v>6691</v>
      </c>
      <c r="H6945" t="s">
        <v>6692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9194</v>
      </c>
      <c r="P6945" t="s">
        <v>71</v>
      </c>
      <c r="Q6945" t="s">
        <v>72</v>
      </c>
      <c r="R6945" t="s">
        <v>9195</v>
      </c>
      <c r="S6945">
        <v>62396</v>
      </c>
      <c r="T6945">
        <v>5</v>
      </c>
      <c r="U6945">
        <v>2</v>
      </c>
      <c r="V6945">
        <v>389975</v>
      </c>
    </row>
    <row r="6946" spans="1:22" x14ac:dyDescent="0.25">
      <c r="A6946">
        <v>6945</v>
      </c>
      <c r="B6946" t="s">
        <v>9196</v>
      </c>
      <c r="C6946">
        <v>2011</v>
      </c>
      <c r="D6946" s="1">
        <v>40809</v>
      </c>
      <c r="E6946" s="1">
        <v>40813</v>
      </c>
      <c r="F6946" t="s">
        <v>50</v>
      </c>
      <c r="G6946" t="s">
        <v>8287</v>
      </c>
      <c r="H6946" t="s">
        <v>8288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1112</v>
      </c>
      <c r="T6946">
        <v>4</v>
      </c>
      <c r="U6946">
        <v>0</v>
      </c>
      <c r="V6946">
        <v>54488</v>
      </c>
    </row>
    <row r="6947" spans="1:22" x14ac:dyDescent="0.25">
      <c r="A6947">
        <v>6946</v>
      </c>
      <c r="B6947" t="s">
        <v>9197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52392</v>
      </c>
      <c r="T6947">
        <v>5</v>
      </c>
      <c r="U6947">
        <v>2</v>
      </c>
      <c r="V6947">
        <v>-26196</v>
      </c>
    </row>
    <row r="6948" spans="1:22" x14ac:dyDescent="0.25">
      <c r="A6948">
        <v>6947</v>
      </c>
      <c r="B6948" t="s">
        <v>9198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248</v>
      </c>
      <c r="T6948">
        <v>2</v>
      </c>
      <c r="U6948">
        <v>0</v>
      </c>
      <c r="V6948">
        <v>11656</v>
      </c>
    </row>
    <row r="6949" spans="1:22" x14ac:dyDescent="0.25">
      <c r="A6949">
        <v>6948</v>
      </c>
      <c r="B6949" t="s">
        <v>9199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221024</v>
      </c>
      <c r="T6949">
        <v>2</v>
      </c>
      <c r="U6949">
        <v>2</v>
      </c>
      <c r="V6949">
        <v>-55256</v>
      </c>
    </row>
    <row r="6950" spans="1:22" x14ac:dyDescent="0.25">
      <c r="A6950">
        <v>6949</v>
      </c>
      <c r="B6950" t="s">
        <v>9199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6594</v>
      </c>
      <c r="P6950" t="s">
        <v>32</v>
      </c>
      <c r="Q6950" t="s">
        <v>36</v>
      </c>
      <c r="R6950" t="s">
        <v>6595</v>
      </c>
      <c r="S6950">
        <v>128058</v>
      </c>
      <c r="T6950">
        <v>3</v>
      </c>
      <c r="U6950">
        <v>3</v>
      </c>
      <c r="V6950">
        <v>-237822</v>
      </c>
    </row>
    <row r="6951" spans="1:22" x14ac:dyDescent="0.25">
      <c r="A6951">
        <v>6950</v>
      </c>
      <c r="B6951" t="s">
        <v>9200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58408</v>
      </c>
      <c r="T6951">
        <v>7</v>
      </c>
      <c r="U6951">
        <v>2</v>
      </c>
      <c r="V6951">
        <v>182525</v>
      </c>
    </row>
    <row r="6952" spans="1:22" x14ac:dyDescent="0.25">
      <c r="A6952">
        <v>6951</v>
      </c>
      <c r="B6952" t="s">
        <v>9200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79974</v>
      </c>
      <c r="T6952">
        <v>3</v>
      </c>
      <c r="U6952">
        <v>4</v>
      </c>
      <c r="V6952">
        <v>-293238</v>
      </c>
    </row>
    <row r="6953" spans="1:22" x14ac:dyDescent="0.25">
      <c r="A6953">
        <v>6952</v>
      </c>
      <c r="B6953" t="s">
        <v>9201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9202</v>
      </c>
      <c r="P6953" t="s">
        <v>71</v>
      </c>
      <c r="Q6953" t="s">
        <v>682</v>
      </c>
      <c r="R6953" t="s">
        <v>9203</v>
      </c>
      <c r="S6953">
        <v>479988</v>
      </c>
      <c r="T6953">
        <v>2</v>
      </c>
      <c r="U6953">
        <v>4</v>
      </c>
      <c r="V6953">
        <v>559986</v>
      </c>
    </row>
    <row r="6954" spans="1:22" x14ac:dyDescent="0.25">
      <c r="A6954">
        <v>6953</v>
      </c>
      <c r="B6954" t="s">
        <v>9204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11808</v>
      </c>
      <c r="T6954">
        <v>3</v>
      </c>
      <c r="U6954">
        <v>2</v>
      </c>
      <c r="V6954">
        <v>41328</v>
      </c>
    </row>
    <row r="6955" spans="1:22" x14ac:dyDescent="0.25">
      <c r="A6955">
        <v>6954</v>
      </c>
      <c r="B6955" t="s">
        <v>9204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7007</v>
      </c>
      <c r="P6955" t="s">
        <v>46</v>
      </c>
      <c r="Q6955" t="s">
        <v>75</v>
      </c>
      <c r="R6955" t="s">
        <v>7008</v>
      </c>
      <c r="S6955">
        <v>53568</v>
      </c>
      <c r="T6955">
        <v>4</v>
      </c>
      <c r="U6955">
        <v>2</v>
      </c>
      <c r="V6955">
        <v>194184</v>
      </c>
    </row>
    <row r="6956" spans="1:22" x14ac:dyDescent="0.25">
      <c r="A6956">
        <v>6955</v>
      </c>
      <c r="B6956" t="s">
        <v>9204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5647</v>
      </c>
      <c r="P6956" t="s">
        <v>71</v>
      </c>
      <c r="Q6956" t="s">
        <v>72</v>
      </c>
      <c r="R6956" t="s">
        <v>5648</v>
      </c>
      <c r="S6956">
        <v>50396</v>
      </c>
      <c r="T6956">
        <v>5</v>
      </c>
      <c r="U6956">
        <v>2</v>
      </c>
      <c r="V6956">
        <v>50396</v>
      </c>
    </row>
    <row r="6957" spans="1:22" x14ac:dyDescent="0.25">
      <c r="A6957">
        <v>6956</v>
      </c>
      <c r="B6957" t="s">
        <v>9205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2134</v>
      </c>
      <c r="T6957">
        <v>2</v>
      </c>
      <c r="U6957">
        <v>0</v>
      </c>
      <c r="V6957">
        <v>98164</v>
      </c>
    </row>
    <row r="6958" spans="1:22" x14ac:dyDescent="0.25">
      <c r="A6958">
        <v>6957</v>
      </c>
      <c r="B6958" t="s">
        <v>9206</v>
      </c>
      <c r="C6958">
        <v>2013</v>
      </c>
      <c r="D6958" s="1">
        <v>41470</v>
      </c>
      <c r="E6958" s="1">
        <v>41475</v>
      </c>
      <c r="F6958" t="s">
        <v>50</v>
      </c>
      <c r="G6958" t="s">
        <v>9207</v>
      </c>
      <c r="H6958" t="s">
        <v>9208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5515</v>
      </c>
      <c r="P6958" t="s">
        <v>46</v>
      </c>
      <c r="Q6958" t="s">
        <v>75</v>
      </c>
      <c r="R6958" t="s">
        <v>5516</v>
      </c>
      <c r="S6958">
        <v>364</v>
      </c>
      <c r="T6958">
        <v>5</v>
      </c>
      <c r="U6958">
        <v>0</v>
      </c>
      <c r="V6958">
        <v>17108</v>
      </c>
    </row>
    <row r="6959" spans="1:22" x14ac:dyDescent="0.25">
      <c r="A6959">
        <v>6958</v>
      </c>
      <c r="B6959" t="s">
        <v>9206</v>
      </c>
      <c r="C6959">
        <v>2013</v>
      </c>
      <c r="D6959" s="1">
        <v>41470</v>
      </c>
      <c r="E6959" s="1">
        <v>41475</v>
      </c>
      <c r="F6959" t="s">
        <v>50</v>
      </c>
      <c r="G6959" t="s">
        <v>9207</v>
      </c>
      <c r="H6959" t="s">
        <v>9208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5175</v>
      </c>
      <c r="T6959">
        <v>1</v>
      </c>
      <c r="U6959">
        <v>0</v>
      </c>
      <c r="V6959">
        <v>15525</v>
      </c>
    </row>
    <row r="6960" spans="1:22" x14ac:dyDescent="0.25">
      <c r="A6960">
        <v>6959</v>
      </c>
      <c r="B6960" t="s">
        <v>9209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1551</v>
      </c>
      <c r="T6960">
        <v>1</v>
      </c>
      <c r="U6960">
        <v>0</v>
      </c>
      <c r="V6960">
        <v>43428</v>
      </c>
    </row>
    <row r="6961" spans="1:22" x14ac:dyDescent="0.25">
      <c r="A6961">
        <v>6960</v>
      </c>
      <c r="B6961" t="s">
        <v>9209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14682</v>
      </c>
      <c r="T6961">
        <v>3</v>
      </c>
      <c r="U6961">
        <v>0</v>
      </c>
      <c r="V6961">
        <v>7341</v>
      </c>
    </row>
    <row r="6962" spans="1:22" x14ac:dyDescent="0.25">
      <c r="A6962">
        <v>6961</v>
      </c>
      <c r="B6962" t="s">
        <v>9209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1296</v>
      </c>
      <c r="T6962">
        <v>2</v>
      </c>
      <c r="U6962">
        <v>0</v>
      </c>
      <c r="V6962">
        <v>62208</v>
      </c>
    </row>
    <row r="6963" spans="1:22" x14ac:dyDescent="0.25">
      <c r="A6963">
        <v>6962</v>
      </c>
      <c r="B6963" t="s">
        <v>9210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78</v>
      </c>
      <c r="T6963">
        <v>3</v>
      </c>
      <c r="U6963">
        <v>0</v>
      </c>
      <c r="V6963">
        <v>2106</v>
      </c>
    </row>
    <row r="6964" spans="1:22" x14ac:dyDescent="0.25">
      <c r="A6964">
        <v>6963</v>
      </c>
      <c r="B6964" t="s">
        <v>9211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102</v>
      </c>
      <c r="T6964">
        <v>5</v>
      </c>
      <c r="U6964">
        <v>0</v>
      </c>
      <c r="V6964">
        <v>4794</v>
      </c>
    </row>
    <row r="6965" spans="1:22" x14ac:dyDescent="0.25">
      <c r="A6965">
        <v>6964</v>
      </c>
      <c r="B6965" t="s">
        <v>9211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6108</v>
      </c>
      <c r="P6965" t="s">
        <v>46</v>
      </c>
      <c r="Q6965" t="s">
        <v>68</v>
      </c>
      <c r="R6965" t="s">
        <v>6109</v>
      </c>
      <c r="S6965">
        <v>2232</v>
      </c>
      <c r="T6965">
        <v>3</v>
      </c>
      <c r="U6965">
        <v>0</v>
      </c>
      <c r="V6965">
        <v>558</v>
      </c>
    </row>
    <row r="6966" spans="1:22" x14ac:dyDescent="0.25">
      <c r="A6966">
        <v>6965</v>
      </c>
      <c r="B6966" t="s">
        <v>9211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241</v>
      </c>
      <c r="T6966">
        <v>5</v>
      </c>
      <c r="U6966">
        <v>0</v>
      </c>
      <c r="V6966">
        <v>11086</v>
      </c>
    </row>
    <row r="6967" spans="1:22" x14ac:dyDescent="0.25">
      <c r="A6967">
        <v>6966</v>
      </c>
      <c r="B6967" t="s">
        <v>9211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5330</v>
      </c>
      <c r="P6967" t="s">
        <v>71</v>
      </c>
      <c r="Q6967" t="s">
        <v>161</v>
      </c>
      <c r="R6967" t="s">
        <v>5331</v>
      </c>
      <c r="S6967">
        <v>7598</v>
      </c>
      <c r="T6967">
        <v>2</v>
      </c>
      <c r="U6967">
        <v>0</v>
      </c>
      <c r="V6967">
        <v>182352</v>
      </c>
    </row>
    <row r="6968" spans="1:22" x14ac:dyDescent="0.25">
      <c r="A6968">
        <v>6967</v>
      </c>
      <c r="B6968" t="s">
        <v>9211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646</v>
      </c>
      <c r="T6968">
        <v>2</v>
      </c>
      <c r="U6968">
        <v>0</v>
      </c>
      <c r="V6968">
        <v>31654</v>
      </c>
    </row>
    <row r="6969" spans="1:22" x14ac:dyDescent="0.25">
      <c r="A6969">
        <v>6968</v>
      </c>
      <c r="B6969" t="s">
        <v>9211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7063</v>
      </c>
      <c r="P6969" t="s">
        <v>46</v>
      </c>
      <c r="Q6969" t="s">
        <v>90</v>
      </c>
      <c r="R6969" t="s">
        <v>7064</v>
      </c>
      <c r="S6969">
        <v>6012</v>
      </c>
      <c r="T6969">
        <v>9</v>
      </c>
      <c r="U6969">
        <v>0</v>
      </c>
      <c r="V6969">
        <v>288576</v>
      </c>
    </row>
    <row r="6970" spans="1:22" x14ac:dyDescent="0.25">
      <c r="A6970">
        <v>6969</v>
      </c>
      <c r="B6970" t="s">
        <v>9212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82497</v>
      </c>
      <c r="T6970">
        <v>3</v>
      </c>
      <c r="U6970">
        <v>0</v>
      </c>
      <c r="V6970">
        <v>2144922</v>
      </c>
    </row>
    <row r="6971" spans="1:22" x14ac:dyDescent="0.25">
      <c r="A6971">
        <v>6970</v>
      </c>
      <c r="B6971" t="s">
        <v>9213</v>
      </c>
      <c r="C6971">
        <v>2013</v>
      </c>
      <c r="D6971" s="1">
        <v>41284</v>
      </c>
      <c r="E6971" s="1">
        <v>41287</v>
      </c>
      <c r="F6971" t="s">
        <v>23</v>
      </c>
      <c r="G6971" t="s">
        <v>6220</v>
      </c>
      <c r="H6971" t="s">
        <v>6221</v>
      </c>
      <c r="I6971" t="s">
        <v>26</v>
      </c>
      <c r="J6971" t="s">
        <v>27</v>
      </c>
      <c r="K6971" t="s">
        <v>8751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2485</v>
      </c>
      <c r="T6971">
        <v>5</v>
      </c>
      <c r="U6971">
        <v>0</v>
      </c>
      <c r="V6971">
        <v>77035</v>
      </c>
    </row>
    <row r="6972" spans="1:22" x14ac:dyDescent="0.25">
      <c r="A6972">
        <v>6971</v>
      </c>
      <c r="B6972" t="s">
        <v>9214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6758</v>
      </c>
      <c r="P6972" t="s">
        <v>46</v>
      </c>
      <c r="Q6972" t="s">
        <v>59</v>
      </c>
      <c r="R6972" t="s">
        <v>6759</v>
      </c>
      <c r="S6972">
        <v>12624</v>
      </c>
      <c r="T6972">
        <v>2</v>
      </c>
      <c r="U6972">
        <v>2</v>
      </c>
      <c r="V6972">
        <v>-25248</v>
      </c>
    </row>
    <row r="6973" spans="1:22" x14ac:dyDescent="0.25">
      <c r="A6973">
        <v>6972</v>
      </c>
      <c r="B6973" t="s">
        <v>9214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89584</v>
      </c>
      <c r="T6973">
        <v>2</v>
      </c>
      <c r="U6973">
        <v>2</v>
      </c>
      <c r="V6973">
        <v>44792</v>
      </c>
    </row>
    <row r="6974" spans="1:22" x14ac:dyDescent="0.25">
      <c r="A6974">
        <v>6973</v>
      </c>
      <c r="B6974" t="s">
        <v>9214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6643</v>
      </c>
      <c r="P6974" t="s">
        <v>71</v>
      </c>
      <c r="Q6974" t="s">
        <v>72</v>
      </c>
      <c r="R6974" t="s">
        <v>6644</v>
      </c>
      <c r="S6974">
        <v>47192</v>
      </c>
      <c r="T6974">
        <v>2</v>
      </c>
      <c r="U6974">
        <v>2</v>
      </c>
      <c r="V6974">
        <v>29495</v>
      </c>
    </row>
    <row r="6975" spans="1:22" x14ac:dyDescent="0.25">
      <c r="A6975">
        <v>6974</v>
      </c>
      <c r="B6975" t="s">
        <v>9214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1818</v>
      </c>
      <c r="T6975">
        <v>4</v>
      </c>
      <c r="U6975">
        <v>7</v>
      </c>
      <c r="V6975">
        <v>-13938</v>
      </c>
    </row>
    <row r="6976" spans="1:22" x14ac:dyDescent="0.25">
      <c r="A6976">
        <v>6975</v>
      </c>
      <c r="B6976" t="s">
        <v>9215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6845</v>
      </c>
      <c r="P6976" t="s">
        <v>46</v>
      </c>
      <c r="Q6976" t="s">
        <v>68</v>
      </c>
      <c r="R6976" t="s">
        <v>6846</v>
      </c>
      <c r="S6976">
        <v>31744</v>
      </c>
      <c r="T6976">
        <v>2</v>
      </c>
      <c r="U6976">
        <v>2</v>
      </c>
      <c r="V6976">
        <v>83328</v>
      </c>
    </row>
    <row r="6977" spans="1:22" x14ac:dyDescent="0.25">
      <c r="A6977">
        <v>6976</v>
      </c>
      <c r="B6977" t="s">
        <v>9216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5904</v>
      </c>
      <c r="T6977">
        <v>2</v>
      </c>
      <c r="U6977">
        <v>2</v>
      </c>
      <c r="V6977">
        <v>19926</v>
      </c>
    </row>
    <row r="6978" spans="1:22" x14ac:dyDescent="0.25">
      <c r="A6978">
        <v>6977</v>
      </c>
      <c r="B6978" t="s">
        <v>9216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62176</v>
      </c>
      <c r="T6978">
        <v>4</v>
      </c>
      <c r="U6978">
        <v>2</v>
      </c>
      <c r="V6978">
        <v>46632</v>
      </c>
    </row>
    <row r="6979" spans="1:22" x14ac:dyDescent="0.25">
      <c r="A6979">
        <v>6978</v>
      </c>
      <c r="B6979" t="s">
        <v>9217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5998</v>
      </c>
      <c r="T6979">
        <v>2</v>
      </c>
      <c r="U6979">
        <v>0</v>
      </c>
      <c r="V6979">
        <v>17994</v>
      </c>
    </row>
    <row r="6980" spans="1:22" x14ac:dyDescent="0.25">
      <c r="A6980">
        <v>6979</v>
      </c>
      <c r="B6980" t="s">
        <v>9218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4887</v>
      </c>
      <c r="T6980">
        <v>9</v>
      </c>
      <c r="U6980">
        <v>0</v>
      </c>
      <c r="V6980">
        <v>239463</v>
      </c>
    </row>
    <row r="6981" spans="1:22" x14ac:dyDescent="0.25">
      <c r="A6981">
        <v>6980</v>
      </c>
      <c r="B6981" t="s">
        <v>9219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7715</v>
      </c>
      <c r="P6981" t="s">
        <v>46</v>
      </c>
      <c r="Q6981" t="s">
        <v>90</v>
      </c>
      <c r="R6981" t="s">
        <v>7716</v>
      </c>
      <c r="S6981">
        <v>1549</v>
      </c>
      <c r="T6981">
        <v>5</v>
      </c>
      <c r="U6981">
        <v>0</v>
      </c>
      <c r="V6981">
        <v>69705</v>
      </c>
    </row>
    <row r="6982" spans="1:22" x14ac:dyDescent="0.25">
      <c r="A6982">
        <v>6981</v>
      </c>
      <c r="B6982" t="s">
        <v>9220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592</v>
      </c>
      <c r="T6982">
        <v>4</v>
      </c>
      <c r="U6982">
        <v>0</v>
      </c>
      <c r="V6982">
        <v>28416</v>
      </c>
    </row>
    <row r="6983" spans="1:22" x14ac:dyDescent="0.25">
      <c r="A6983">
        <v>6982</v>
      </c>
      <c r="B6983" t="s">
        <v>9220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7058</v>
      </c>
      <c r="P6983" t="s">
        <v>46</v>
      </c>
      <c r="Q6983" t="s">
        <v>90</v>
      </c>
      <c r="R6983" t="s">
        <v>7059</v>
      </c>
      <c r="S6983">
        <v>3018</v>
      </c>
      <c r="T6983">
        <v>3</v>
      </c>
      <c r="U6983">
        <v>0</v>
      </c>
      <c r="V6983">
        <v>138828</v>
      </c>
    </row>
    <row r="6984" spans="1:22" x14ac:dyDescent="0.25">
      <c r="A6984">
        <v>6983</v>
      </c>
      <c r="B6984" t="s">
        <v>9221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241</v>
      </c>
      <c r="T6984">
        <v>5</v>
      </c>
      <c r="U6984">
        <v>0</v>
      </c>
      <c r="V6984">
        <v>11086</v>
      </c>
    </row>
    <row r="6985" spans="1:22" x14ac:dyDescent="0.25">
      <c r="A6985">
        <v>6984</v>
      </c>
      <c r="B6985" t="s">
        <v>9221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878</v>
      </c>
      <c r="T6985">
        <v>1</v>
      </c>
      <c r="U6985">
        <v>0</v>
      </c>
      <c r="V6985">
        <v>22828</v>
      </c>
    </row>
    <row r="6986" spans="1:22" x14ac:dyDescent="0.25">
      <c r="A6986">
        <v>6985</v>
      </c>
      <c r="B6986" t="s">
        <v>9221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37674</v>
      </c>
      <c r="T6986">
        <v>4</v>
      </c>
      <c r="U6986">
        <v>1</v>
      </c>
      <c r="V6986">
        <v>71162</v>
      </c>
    </row>
    <row r="6987" spans="1:22" x14ac:dyDescent="0.25">
      <c r="A6987">
        <v>6986</v>
      </c>
      <c r="B6987" t="s">
        <v>9221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2952</v>
      </c>
      <c r="T6987">
        <v>4</v>
      </c>
      <c r="U6987">
        <v>0</v>
      </c>
      <c r="V6987">
        <v>144648</v>
      </c>
    </row>
    <row r="6988" spans="1:22" x14ac:dyDescent="0.25">
      <c r="A6988">
        <v>6987</v>
      </c>
      <c r="B6988" t="s">
        <v>9221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1196</v>
      </c>
      <c r="T6988">
        <v>2</v>
      </c>
      <c r="U6988">
        <v>0</v>
      </c>
      <c r="V6988">
        <v>299</v>
      </c>
    </row>
    <row r="6989" spans="1:22" x14ac:dyDescent="0.25">
      <c r="A6989">
        <v>6988</v>
      </c>
      <c r="B6989" t="s">
        <v>9221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264</v>
      </c>
      <c r="T6989">
        <v>5</v>
      </c>
      <c r="U6989">
        <v>0</v>
      </c>
      <c r="V6989">
        <v>12672</v>
      </c>
    </row>
    <row r="6990" spans="1:22" x14ac:dyDescent="0.25">
      <c r="A6990">
        <v>6989</v>
      </c>
      <c r="B6990" t="s">
        <v>9222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5611</v>
      </c>
      <c r="P6990" t="s">
        <v>46</v>
      </c>
      <c r="Q6990" t="s">
        <v>78</v>
      </c>
      <c r="R6990" t="s">
        <v>5612</v>
      </c>
      <c r="S6990">
        <v>115812</v>
      </c>
      <c r="T6990">
        <v>5</v>
      </c>
      <c r="U6990">
        <v>2</v>
      </c>
      <c r="V6990">
        <v>1302885</v>
      </c>
    </row>
    <row r="6991" spans="1:22" x14ac:dyDescent="0.25">
      <c r="A6991">
        <v>6990</v>
      </c>
      <c r="B6991" t="s">
        <v>9223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9224</v>
      </c>
      <c r="L6991" t="s">
        <v>104</v>
      </c>
      <c r="M6991">
        <v>79605</v>
      </c>
      <c r="N6991" t="s">
        <v>105</v>
      </c>
      <c r="O6991" t="s">
        <v>9225</v>
      </c>
      <c r="P6991" t="s">
        <v>46</v>
      </c>
      <c r="Q6991" t="s">
        <v>78</v>
      </c>
      <c r="R6991" t="s">
        <v>9226</v>
      </c>
      <c r="S6991">
        <v>1392</v>
      </c>
      <c r="T6991">
        <v>2</v>
      </c>
      <c r="U6991">
        <v>8</v>
      </c>
      <c r="V6991">
        <v>-37584</v>
      </c>
    </row>
    <row r="6992" spans="1:22" x14ac:dyDescent="0.25">
      <c r="A6992">
        <v>6991</v>
      </c>
      <c r="B6992" t="s">
        <v>9227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7555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4443</v>
      </c>
      <c r="T6992">
        <v>3</v>
      </c>
      <c r="U6992">
        <v>0</v>
      </c>
      <c r="V6992">
        <v>186606</v>
      </c>
    </row>
    <row r="6993" spans="1:22" x14ac:dyDescent="0.25">
      <c r="A6993">
        <v>6992</v>
      </c>
      <c r="B6993" t="s">
        <v>9227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7555</v>
      </c>
      <c r="L6993" t="s">
        <v>319</v>
      </c>
      <c r="M6993">
        <v>23666</v>
      </c>
      <c r="N6993" t="s">
        <v>30</v>
      </c>
      <c r="O6993" t="s">
        <v>5832</v>
      </c>
      <c r="P6993" t="s">
        <v>71</v>
      </c>
      <c r="Q6993" t="s">
        <v>72</v>
      </c>
      <c r="R6993" t="s">
        <v>5833</v>
      </c>
      <c r="S6993">
        <v>2262</v>
      </c>
      <c r="T6993">
        <v>5</v>
      </c>
      <c r="U6993">
        <v>0</v>
      </c>
      <c r="V6993">
        <v>58812</v>
      </c>
    </row>
    <row r="6994" spans="1:22" x14ac:dyDescent="0.25">
      <c r="A6994">
        <v>6993</v>
      </c>
      <c r="B6994" t="s">
        <v>9227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7555</v>
      </c>
      <c r="L6994" t="s">
        <v>319</v>
      </c>
      <c r="M6994">
        <v>23666</v>
      </c>
      <c r="N6994" t="s">
        <v>30</v>
      </c>
      <c r="O6994" t="s">
        <v>5270</v>
      </c>
      <c r="P6994" t="s">
        <v>32</v>
      </c>
      <c r="Q6994" t="s">
        <v>65</v>
      </c>
      <c r="R6994" t="s">
        <v>5271</v>
      </c>
      <c r="S6994">
        <v>18654</v>
      </c>
      <c r="T6994">
        <v>3</v>
      </c>
      <c r="U6994">
        <v>0</v>
      </c>
      <c r="V6994">
        <v>410388</v>
      </c>
    </row>
    <row r="6995" spans="1:22" x14ac:dyDescent="0.25">
      <c r="A6995">
        <v>6994</v>
      </c>
      <c r="B6995" t="s">
        <v>9227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26586</v>
      </c>
      <c r="T6995">
        <v>7</v>
      </c>
      <c r="U6995">
        <v>0</v>
      </c>
      <c r="V6995">
        <v>79758</v>
      </c>
    </row>
    <row r="6996" spans="1:22" x14ac:dyDescent="0.25">
      <c r="A6996">
        <v>6995</v>
      </c>
      <c r="B6996" t="s">
        <v>9227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7555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279</v>
      </c>
      <c r="T6996">
        <v>5</v>
      </c>
      <c r="U6996">
        <v>0</v>
      </c>
      <c r="V6996">
        <v>6975</v>
      </c>
    </row>
    <row r="6997" spans="1:22" x14ac:dyDescent="0.25">
      <c r="A6997">
        <v>6996</v>
      </c>
      <c r="B6997" t="s">
        <v>9228</v>
      </c>
      <c r="C6997">
        <v>2012</v>
      </c>
      <c r="D6997" s="1">
        <v>41232</v>
      </c>
      <c r="E6997" s="1">
        <v>41239</v>
      </c>
      <c r="F6997" t="s">
        <v>50</v>
      </c>
      <c r="G6997" t="s">
        <v>5726</v>
      </c>
      <c r="H6997" t="s">
        <v>5727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3108</v>
      </c>
      <c r="T6997">
        <v>4</v>
      </c>
      <c r="U6997">
        <v>0</v>
      </c>
      <c r="V6997">
        <v>83916</v>
      </c>
    </row>
    <row r="6998" spans="1:22" x14ac:dyDescent="0.25">
      <c r="A6998">
        <v>6997</v>
      </c>
      <c r="B6998" t="s">
        <v>9229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1384</v>
      </c>
      <c r="T6998">
        <v>4</v>
      </c>
      <c r="U6998">
        <v>8</v>
      </c>
      <c r="V6998">
        <v>-22144</v>
      </c>
    </row>
    <row r="6999" spans="1:22" x14ac:dyDescent="0.25">
      <c r="A6999">
        <v>6998</v>
      </c>
      <c r="B6999" t="s">
        <v>9229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175872</v>
      </c>
      <c r="T6999">
        <v>4</v>
      </c>
      <c r="U6999">
        <v>2</v>
      </c>
      <c r="V6999">
        <v>637536</v>
      </c>
    </row>
    <row r="7000" spans="1:22" x14ac:dyDescent="0.25">
      <c r="A7000">
        <v>6999</v>
      </c>
      <c r="B7000" t="s">
        <v>9230</v>
      </c>
      <c r="C7000">
        <v>2013</v>
      </c>
      <c r="D7000" s="1">
        <v>41534</v>
      </c>
      <c r="E7000" s="1">
        <v>41540</v>
      </c>
      <c r="F7000" t="s">
        <v>50</v>
      </c>
      <c r="G7000" t="s">
        <v>5319</v>
      </c>
      <c r="H7000" t="s">
        <v>5320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6811</v>
      </c>
      <c r="S7000">
        <v>1296</v>
      </c>
      <c r="T7000">
        <v>2</v>
      </c>
      <c r="U7000">
        <v>0</v>
      </c>
      <c r="V7000">
        <v>63504</v>
      </c>
    </row>
    <row r="7001" spans="1:22" x14ac:dyDescent="0.25">
      <c r="A7001">
        <v>7000</v>
      </c>
      <c r="B7001" t="s">
        <v>9231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7890</v>
      </c>
      <c r="P7001" t="s">
        <v>46</v>
      </c>
      <c r="Q7001" t="s">
        <v>78</v>
      </c>
      <c r="R7001" t="s">
        <v>7891</v>
      </c>
      <c r="S7001">
        <v>20844</v>
      </c>
      <c r="T7001">
        <v>3</v>
      </c>
      <c r="U7001">
        <v>0</v>
      </c>
      <c r="V7001">
        <v>62532</v>
      </c>
    </row>
    <row r="7002" spans="1:22" x14ac:dyDescent="0.25">
      <c r="A7002">
        <v>7001</v>
      </c>
      <c r="B7002" t="s">
        <v>9231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2576</v>
      </c>
      <c r="T7002">
        <v>2</v>
      </c>
      <c r="U7002">
        <v>0</v>
      </c>
      <c r="V7002">
        <v>7728</v>
      </c>
    </row>
    <row r="7003" spans="1:22" x14ac:dyDescent="0.25">
      <c r="A7003">
        <v>7002</v>
      </c>
      <c r="B7003" t="s">
        <v>9232</v>
      </c>
      <c r="C7003">
        <v>2012</v>
      </c>
      <c r="D7003" s="1">
        <v>40998</v>
      </c>
      <c r="E7003" s="1">
        <v>41002</v>
      </c>
      <c r="F7003" t="s">
        <v>50</v>
      </c>
      <c r="G7003" t="s">
        <v>5992</v>
      </c>
      <c r="H7003" t="s">
        <v>5993</v>
      </c>
      <c r="I7003" t="s">
        <v>102</v>
      </c>
      <c r="J7003" t="s">
        <v>27</v>
      </c>
      <c r="K7003" t="s">
        <v>9233</v>
      </c>
      <c r="L7003" t="s">
        <v>211</v>
      </c>
      <c r="M7003">
        <v>61761</v>
      </c>
      <c r="N7003" t="s">
        <v>105</v>
      </c>
      <c r="O7003" t="s">
        <v>6955</v>
      </c>
      <c r="P7003" t="s">
        <v>32</v>
      </c>
      <c r="Q7003" t="s">
        <v>36</v>
      </c>
      <c r="R7003" t="s">
        <v>6956</v>
      </c>
      <c r="S7003">
        <v>366744</v>
      </c>
      <c r="T7003">
        <v>4</v>
      </c>
      <c r="U7003">
        <v>3</v>
      </c>
      <c r="V7003">
        <v>-1100232</v>
      </c>
    </row>
    <row r="7004" spans="1:22" x14ac:dyDescent="0.25">
      <c r="A7004">
        <v>7003</v>
      </c>
      <c r="B7004" t="s">
        <v>9234</v>
      </c>
      <c r="C7004">
        <v>2011</v>
      </c>
      <c r="D7004" s="1">
        <v>40774</v>
      </c>
      <c r="E7004" s="1">
        <v>40776</v>
      </c>
      <c r="F7004" t="s">
        <v>23</v>
      </c>
      <c r="G7004" t="s">
        <v>6453</v>
      </c>
      <c r="H7004" t="s">
        <v>6454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28924</v>
      </c>
      <c r="T7004">
        <v>7</v>
      </c>
      <c r="U7004">
        <v>0</v>
      </c>
      <c r="V7004">
        <v>260316</v>
      </c>
    </row>
    <row r="7005" spans="1:22" x14ac:dyDescent="0.25">
      <c r="A7005">
        <v>7004</v>
      </c>
      <c r="B7005" t="s">
        <v>9234</v>
      </c>
      <c r="C7005">
        <v>2011</v>
      </c>
      <c r="D7005" s="1">
        <v>40774</v>
      </c>
      <c r="E7005" s="1">
        <v>40776</v>
      </c>
      <c r="F7005" t="s">
        <v>23</v>
      </c>
      <c r="G7005" t="s">
        <v>6453</v>
      </c>
      <c r="H7005" t="s">
        <v>6454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5373</v>
      </c>
      <c r="P7005" t="s">
        <v>46</v>
      </c>
      <c r="Q7005" t="s">
        <v>75</v>
      </c>
      <c r="R7005" t="s">
        <v>5374</v>
      </c>
      <c r="S7005">
        <v>69456</v>
      </c>
      <c r="T7005">
        <v>2</v>
      </c>
      <c r="U7005">
        <v>2</v>
      </c>
      <c r="V7005">
        <v>225732</v>
      </c>
    </row>
    <row r="7006" spans="1:22" x14ac:dyDescent="0.25">
      <c r="A7006">
        <v>7005</v>
      </c>
      <c r="B7006" t="s">
        <v>9235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7384</v>
      </c>
      <c r="L7006" t="s">
        <v>104</v>
      </c>
      <c r="M7006">
        <v>77642</v>
      </c>
      <c r="N7006" t="s">
        <v>105</v>
      </c>
      <c r="O7006" t="s">
        <v>5772</v>
      </c>
      <c r="P7006" t="s">
        <v>46</v>
      </c>
      <c r="Q7006" t="s">
        <v>90</v>
      </c>
      <c r="R7006" t="s">
        <v>5773</v>
      </c>
      <c r="S7006">
        <v>5184</v>
      </c>
      <c r="T7006">
        <v>1</v>
      </c>
      <c r="U7006">
        <v>2</v>
      </c>
      <c r="V7006">
        <v>18144</v>
      </c>
    </row>
    <row r="7007" spans="1:22" x14ac:dyDescent="0.25">
      <c r="A7007">
        <v>7006</v>
      </c>
      <c r="B7007" t="s">
        <v>9236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8381</v>
      </c>
      <c r="P7007" t="s">
        <v>32</v>
      </c>
      <c r="Q7007" t="s">
        <v>36</v>
      </c>
      <c r="R7007" t="s">
        <v>8382</v>
      </c>
      <c r="S7007">
        <v>205164</v>
      </c>
      <c r="T7007">
        <v>2</v>
      </c>
      <c r="U7007">
        <v>1</v>
      </c>
      <c r="V7007">
        <v>136776</v>
      </c>
    </row>
    <row r="7008" spans="1:22" x14ac:dyDescent="0.25">
      <c r="A7008">
        <v>7007</v>
      </c>
      <c r="B7008" t="s">
        <v>9237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6055</v>
      </c>
      <c r="P7008" t="s">
        <v>32</v>
      </c>
      <c r="Q7008" t="s">
        <v>65</v>
      </c>
      <c r="R7008" t="s">
        <v>6056</v>
      </c>
      <c r="S7008">
        <v>8544</v>
      </c>
      <c r="T7008">
        <v>2</v>
      </c>
      <c r="U7008">
        <v>6</v>
      </c>
      <c r="V7008">
        <v>-7476</v>
      </c>
    </row>
    <row r="7009" spans="1:22" x14ac:dyDescent="0.25">
      <c r="A7009">
        <v>7008</v>
      </c>
      <c r="B7009" t="s">
        <v>9238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12828</v>
      </c>
      <c r="T7009">
        <v>2</v>
      </c>
      <c r="U7009">
        <v>7</v>
      </c>
      <c r="V7009">
        <v>-89796</v>
      </c>
    </row>
    <row r="7010" spans="1:22" x14ac:dyDescent="0.25">
      <c r="A7010">
        <v>7009</v>
      </c>
      <c r="B7010" t="s">
        <v>9238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598458</v>
      </c>
      <c r="T7010">
        <v>3</v>
      </c>
      <c r="U7010">
        <v>3</v>
      </c>
      <c r="V7010">
        <v>-42747</v>
      </c>
    </row>
    <row r="7011" spans="1:22" x14ac:dyDescent="0.25">
      <c r="A7011">
        <v>7010</v>
      </c>
      <c r="B7011" t="s">
        <v>9238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6545</v>
      </c>
      <c r="P7011" t="s">
        <v>32</v>
      </c>
      <c r="Q7011" t="s">
        <v>65</v>
      </c>
      <c r="R7011" t="s">
        <v>6546</v>
      </c>
      <c r="S7011">
        <v>25984</v>
      </c>
      <c r="T7011">
        <v>1</v>
      </c>
      <c r="U7011">
        <v>2</v>
      </c>
      <c r="V7011">
        <v>-38976</v>
      </c>
    </row>
    <row r="7012" spans="1:22" x14ac:dyDescent="0.25">
      <c r="A7012">
        <v>7011</v>
      </c>
      <c r="B7012" t="s">
        <v>9239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5620</v>
      </c>
      <c r="P7012" t="s">
        <v>46</v>
      </c>
      <c r="Q7012" t="s">
        <v>75</v>
      </c>
      <c r="R7012" t="s">
        <v>1219</v>
      </c>
      <c r="S7012">
        <v>1796</v>
      </c>
      <c r="T7012">
        <v>5</v>
      </c>
      <c r="U7012">
        <v>2</v>
      </c>
      <c r="V7012">
        <v>5837</v>
      </c>
    </row>
    <row r="7013" spans="1:22" x14ac:dyDescent="0.25">
      <c r="A7013">
        <v>7012</v>
      </c>
      <c r="B7013" t="s">
        <v>9239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6876</v>
      </c>
      <c r="P7013" t="s">
        <v>46</v>
      </c>
      <c r="Q7013" t="s">
        <v>578</v>
      </c>
      <c r="R7013" t="s">
        <v>6877</v>
      </c>
      <c r="S7013">
        <v>504</v>
      </c>
      <c r="T7013">
        <v>2</v>
      </c>
      <c r="U7013">
        <v>0</v>
      </c>
      <c r="V7013">
        <v>1512</v>
      </c>
    </row>
    <row r="7014" spans="1:22" x14ac:dyDescent="0.25">
      <c r="A7014">
        <v>7013</v>
      </c>
      <c r="B7014" t="s">
        <v>9239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20816</v>
      </c>
      <c r="T7014">
        <v>1</v>
      </c>
      <c r="U7014">
        <v>0</v>
      </c>
      <c r="V7014">
        <v>562032</v>
      </c>
    </row>
    <row r="7015" spans="1:22" x14ac:dyDescent="0.25">
      <c r="A7015">
        <v>7014</v>
      </c>
      <c r="B7015" t="s">
        <v>9240</v>
      </c>
      <c r="C7015">
        <v>2014</v>
      </c>
      <c r="D7015" s="1">
        <v>41983</v>
      </c>
      <c r="E7015" s="1">
        <v>41985</v>
      </c>
      <c r="F7015" t="s">
        <v>23</v>
      </c>
      <c r="G7015" t="s">
        <v>5602</v>
      </c>
      <c r="H7015" t="s">
        <v>5603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148257</v>
      </c>
      <c r="T7015">
        <v>3</v>
      </c>
      <c r="U7015">
        <v>15</v>
      </c>
      <c r="V7015">
        <v>156978</v>
      </c>
    </row>
    <row r="7016" spans="1:22" x14ac:dyDescent="0.25">
      <c r="A7016">
        <v>7015</v>
      </c>
      <c r="B7016" t="s">
        <v>9241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14676</v>
      </c>
      <c r="T7016">
        <v>3</v>
      </c>
      <c r="U7016">
        <v>0</v>
      </c>
      <c r="V7016">
        <v>381576</v>
      </c>
    </row>
    <row r="7017" spans="1:22" x14ac:dyDescent="0.25">
      <c r="A7017">
        <v>7016</v>
      </c>
      <c r="B7017" t="s">
        <v>9241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3296</v>
      </c>
      <c r="T7017">
        <v>2</v>
      </c>
      <c r="U7017">
        <v>0</v>
      </c>
      <c r="V7017">
        <v>141728</v>
      </c>
    </row>
    <row r="7018" spans="1:22" x14ac:dyDescent="0.25">
      <c r="A7018">
        <v>7017</v>
      </c>
      <c r="B7018" t="s">
        <v>9241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58797</v>
      </c>
      <c r="T7018">
        <v>3</v>
      </c>
      <c r="U7018">
        <v>0</v>
      </c>
      <c r="V7018">
        <v>1646316</v>
      </c>
    </row>
    <row r="7019" spans="1:22" x14ac:dyDescent="0.25">
      <c r="A7019">
        <v>7018</v>
      </c>
      <c r="B7019" t="s">
        <v>9241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6163</v>
      </c>
      <c r="P7019" t="s">
        <v>46</v>
      </c>
      <c r="Q7019" t="s">
        <v>90</v>
      </c>
      <c r="R7019" t="s">
        <v>6164</v>
      </c>
      <c r="S7019">
        <v>1494</v>
      </c>
      <c r="T7019">
        <v>3</v>
      </c>
      <c r="U7019">
        <v>0</v>
      </c>
      <c r="V7019">
        <v>70218</v>
      </c>
    </row>
    <row r="7020" spans="1:22" x14ac:dyDescent="0.25">
      <c r="A7020">
        <v>7019</v>
      </c>
      <c r="B7020" t="s">
        <v>9242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7381</v>
      </c>
      <c r="P7020" t="s">
        <v>46</v>
      </c>
      <c r="Q7020" t="s">
        <v>47</v>
      </c>
      <c r="R7020" t="s">
        <v>7382</v>
      </c>
      <c r="S7020">
        <v>2583</v>
      </c>
      <c r="T7020">
        <v>7</v>
      </c>
      <c r="U7020">
        <v>0</v>
      </c>
      <c r="V7020">
        <v>121401</v>
      </c>
    </row>
    <row r="7021" spans="1:22" x14ac:dyDescent="0.25">
      <c r="A7021">
        <v>7020</v>
      </c>
      <c r="B7021" t="s">
        <v>9243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9244</v>
      </c>
      <c r="P7021" t="s">
        <v>46</v>
      </c>
      <c r="Q7021" t="s">
        <v>90</v>
      </c>
      <c r="R7021" t="s">
        <v>9245</v>
      </c>
      <c r="S7021">
        <v>15552</v>
      </c>
      <c r="T7021">
        <v>3</v>
      </c>
      <c r="U7021">
        <v>2</v>
      </c>
      <c r="V7021">
        <v>54432</v>
      </c>
    </row>
    <row r="7022" spans="1:22" x14ac:dyDescent="0.25">
      <c r="A7022">
        <v>7021</v>
      </c>
      <c r="B7022" t="s">
        <v>9243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8572</v>
      </c>
      <c r="P7022" t="s">
        <v>46</v>
      </c>
      <c r="Q7022" t="s">
        <v>578</v>
      </c>
      <c r="R7022" t="s">
        <v>8573</v>
      </c>
      <c r="S7022">
        <v>68</v>
      </c>
      <c r="T7022">
        <v>1</v>
      </c>
      <c r="U7022">
        <v>2</v>
      </c>
      <c r="V7022">
        <v>51</v>
      </c>
    </row>
    <row r="7023" spans="1:22" x14ac:dyDescent="0.25">
      <c r="A7023">
        <v>7022</v>
      </c>
      <c r="B7023" t="s">
        <v>9243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4224</v>
      </c>
      <c r="T7023">
        <v>3</v>
      </c>
      <c r="U7023">
        <v>2</v>
      </c>
      <c r="V7023">
        <v>12672</v>
      </c>
    </row>
    <row r="7024" spans="1:22" x14ac:dyDescent="0.25">
      <c r="A7024">
        <v>7023</v>
      </c>
      <c r="B7024" t="s">
        <v>9243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14364</v>
      </c>
      <c r="T7024">
        <v>9</v>
      </c>
      <c r="U7024">
        <v>2</v>
      </c>
      <c r="V7024">
        <v>10773</v>
      </c>
    </row>
    <row r="7025" spans="1:22" x14ac:dyDescent="0.25">
      <c r="A7025">
        <v>7024</v>
      </c>
      <c r="B7025" t="s">
        <v>9243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31104</v>
      </c>
      <c r="T7025">
        <v>6</v>
      </c>
      <c r="U7025">
        <v>2</v>
      </c>
      <c r="V7025">
        <v>108864</v>
      </c>
    </row>
    <row r="7026" spans="1:22" x14ac:dyDescent="0.25">
      <c r="A7026">
        <v>7025</v>
      </c>
      <c r="B7026" t="s">
        <v>9243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223056</v>
      </c>
      <c r="T7026">
        <v>9</v>
      </c>
      <c r="U7026">
        <v>2</v>
      </c>
      <c r="V7026">
        <v>69705</v>
      </c>
    </row>
    <row r="7027" spans="1:22" x14ac:dyDescent="0.25">
      <c r="A7027">
        <v>7026</v>
      </c>
      <c r="B7027" t="s">
        <v>9246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22746</v>
      </c>
      <c r="T7027">
        <v>6</v>
      </c>
      <c r="U7027">
        <v>0</v>
      </c>
      <c r="V7027">
        <v>659634</v>
      </c>
    </row>
    <row r="7028" spans="1:22" x14ac:dyDescent="0.25">
      <c r="A7028">
        <v>7027</v>
      </c>
      <c r="B7028" t="s">
        <v>9246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8871</v>
      </c>
      <c r="P7028" t="s">
        <v>46</v>
      </c>
      <c r="Q7028" t="s">
        <v>75</v>
      </c>
      <c r="R7028" t="s">
        <v>8872</v>
      </c>
      <c r="S7028">
        <v>4624</v>
      </c>
      <c r="T7028">
        <v>4</v>
      </c>
      <c r="U7028">
        <v>2</v>
      </c>
      <c r="V7028">
        <v>15606</v>
      </c>
    </row>
    <row r="7029" spans="1:22" x14ac:dyDescent="0.25">
      <c r="A7029">
        <v>7028</v>
      </c>
      <c r="B7029" t="s">
        <v>9247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522</v>
      </c>
      <c r="T7029">
        <v>2</v>
      </c>
      <c r="U7029">
        <v>0</v>
      </c>
      <c r="V7029">
        <v>24012</v>
      </c>
    </row>
    <row r="7030" spans="1:22" x14ac:dyDescent="0.25">
      <c r="A7030">
        <v>7029</v>
      </c>
      <c r="B7030" t="s">
        <v>9248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339</v>
      </c>
      <c r="T7030">
        <v>5</v>
      </c>
      <c r="U7030">
        <v>0</v>
      </c>
      <c r="V7030">
        <v>15594</v>
      </c>
    </row>
    <row r="7031" spans="1:22" x14ac:dyDescent="0.25">
      <c r="A7031">
        <v>7030</v>
      </c>
      <c r="B7031" t="s">
        <v>9249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2814</v>
      </c>
      <c r="T7031">
        <v>3</v>
      </c>
      <c r="U7031">
        <v>0</v>
      </c>
      <c r="V7031">
        <v>78792</v>
      </c>
    </row>
    <row r="7032" spans="1:22" x14ac:dyDescent="0.25">
      <c r="A7032">
        <v>7031</v>
      </c>
      <c r="B7032" t="s">
        <v>9249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6684</v>
      </c>
      <c r="P7032" t="s">
        <v>71</v>
      </c>
      <c r="Q7032" t="s">
        <v>161</v>
      </c>
      <c r="R7032" t="s">
        <v>6685</v>
      </c>
      <c r="S7032">
        <v>36</v>
      </c>
      <c r="T7032">
        <v>2</v>
      </c>
      <c r="U7032">
        <v>0</v>
      </c>
      <c r="V7032">
        <v>648</v>
      </c>
    </row>
    <row r="7033" spans="1:22" x14ac:dyDescent="0.25">
      <c r="A7033">
        <v>7032</v>
      </c>
      <c r="B7033" t="s">
        <v>9249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9294</v>
      </c>
      <c r="T7033">
        <v>3</v>
      </c>
      <c r="U7033">
        <v>0</v>
      </c>
      <c r="V7033">
        <v>250938</v>
      </c>
    </row>
    <row r="7034" spans="1:22" x14ac:dyDescent="0.25">
      <c r="A7034">
        <v>7033</v>
      </c>
      <c r="B7034" t="s">
        <v>9249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245646</v>
      </c>
      <c r="T7034">
        <v>3</v>
      </c>
      <c r="U7034">
        <v>1</v>
      </c>
      <c r="V7034">
        <v>81882</v>
      </c>
    </row>
    <row r="7035" spans="1:22" x14ac:dyDescent="0.25">
      <c r="A7035">
        <v>7034</v>
      </c>
      <c r="B7035" t="s">
        <v>9249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55008</v>
      </c>
      <c r="T7035">
        <v>3</v>
      </c>
      <c r="U7035">
        <v>2</v>
      </c>
      <c r="V7035">
        <v>1719</v>
      </c>
    </row>
    <row r="7036" spans="1:22" x14ac:dyDescent="0.25">
      <c r="A7036">
        <v>7035</v>
      </c>
      <c r="B7036" t="s">
        <v>9249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35232</v>
      </c>
      <c r="T7036">
        <v>3</v>
      </c>
      <c r="U7036">
        <v>2</v>
      </c>
      <c r="V7036">
        <v>114504</v>
      </c>
    </row>
    <row r="7037" spans="1:22" x14ac:dyDescent="0.25">
      <c r="A7037">
        <v>7036</v>
      </c>
      <c r="B7037" t="s">
        <v>9250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523392</v>
      </c>
      <c r="T7037">
        <v>3</v>
      </c>
      <c r="U7037">
        <v>2</v>
      </c>
      <c r="V7037">
        <v>523392</v>
      </c>
    </row>
    <row r="7038" spans="1:22" x14ac:dyDescent="0.25">
      <c r="A7038">
        <v>7037</v>
      </c>
      <c r="B7038" t="s">
        <v>9251</v>
      </c>
      <c r="C7038">
        <v>2011</v>
      </c>
      <c r="D7038" s="1">
        <v>40665</v>
      </c>
      <c r="E7038" s="1">
        <v>40667</v>
      </c>
      <c r="F7038" t="s">
        <v>23</v>
      </c>
      <c r="G7038" t="s">
        <v>7757</v>
      </c>
      <c r="H7038" t="s">
        <v>7758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479984</v>
      </c>
      <c r="T7038">
        <v>2</v>
      </c>
      <c r="U7038">
        <v>2</v>
      </c>
      <c r="V7038">
        <v>89997</v>
      </c>
    </row>
    <row r="7039" spans="1:22" x14ac:dyDescent="0.25">
      <c r="A7039">
        <v>7038</v>
      </c>
      <c r="B7039" t="s">
        <v>9252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5434</v>
      </c>
      <c r="P7039" t="s">
        <v>46</v>
      </c>
      <c r="Q7039" t="s">
        <v>90</v>
      </c>
      <c r="R7039" t="s">
        <v>5435</v>
      </c>
      <c r="S7039">
        <v>1296</v>
      </c>
      <c r="T7039">
        <v>2</v>
      </c>
      <c r="U7039">
        <v>0</v>
      </c>
      <c r="V7039">
        <v>62208</v>
      </c>
    </row>
    <row r="7040" spans="1:22" x14ac:dyDescent="0.25">
      <c r="A7040">
        <v>7039</v>
      </c>
      <c r="B7040" t="s">
        <v>9252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9253</v>
      </c>
      <c r="P7040" t="s">
        <v>46</v>
      </c>
      <c r="Q7040" t="s">
        <v>68</v>
      </c>
      <c r="R7040" t="s">
        <v>9254</v>
      </c>
      <c r="S7040">
        <v>1794</v>
      </c>
      <c r="T7040">
        <v>3</v>
      </c>
      <c r="U7040">
        <v>0</v>
      </c>
      <c r="V7040">
        <v>64584</v>
      </c>
    </row>
    <row r="7041" spans="1:22" x14ac:dyDescent="0.25">
      <c r="A7041">
        <v>7040</v>
      </c>
      <c r="B7041" t="s">
        <v>9255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16672</v>
      </c>
      <c r="T7041">
        <v>2</v>
      </c>
      <c r="U7041">
        <v>0</v>
      </c>
      <c r="V7041">
        <v>4168</v>
      </c>
    </row>
    <row r="7042" spans="1:22" x14ac:dyDescent="0.25">
      <c r="A7042">
        <v>7041</v>
      </c>
      <c r="B7042" t="s">
        <v>9255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5486</v>
      </c>
      <c r="P7042" t="s">
        <v>46</v>
      </c>
      <c r="Q7042" t="s">
        <v>75</v>
      </c>
      <c r="R7042" t="s">
        <v>5487</v>
      </c>
      <c r="S7042">
        <v>24816</v>
      </c>
      <c r="T7042">
        <v>3</v>
      </c>
      <c r="U7042">
        <v>2</v>
      </c>
      <c r="V7042">
        <v>83754</v>
      </c>
    </row>
    <row r="7043" spans="1:22" x14ac:dyDescent="0.25">
      <c r="A7043">
        <v>7042</v>
      </c>
      <c r="B7043" t="s">
        <v>9255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5270</v>
      </c>
      <c r="P7043" t="s">
        <v>32</v>
      </c>
      <c r="Q7043" t="s">
        <v>65</v>
      </c>
      <c r="R7043" t="s">
        <v>5271</v>
      </c>
      <c r="S7043">
        <v>12436</v>
      </c>
      <c r="T7043">
        <v>2</v>
      </c>
      <c r="U7043">
        <v>0</v>
      </c>
      <c r="V7043">
        <v>273592</v>
      </c>
    </row>
    <row r="7044" spans="1:22" x14ac:dyDescent="0.25">
      <c r="A7044">
        <v>7043</v>
      </c>
      <c r="B7044" t="s">
        <v>9256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7662</v>
      </c>
      <c r="P7044" t="s">
        <v>71</v>
      </c>
      <c r="Q7044" t="s">
        <v>1216</v>
      </c>
      <c r="R7044" t="s">
        <v>7663</v>
      </c>
      <c r="S7044">
        <v>59997</v>
      </c>
      <c r="T7044">
        <v>5</v>
      </c>
      <c r="U7044">
        <v>4</v>
      </c>
      <c r="V7044">
        <v>699965</v>
      </c>
    </row>
    <row r="7045" spans="1:22" x14ac:dyDescent="0.25">
      <c r="A7045">
        <v>7044</v>
      </c>
      <c r="B7045" t="s">
        <v>9256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198744</v>
      </c>
      <c r="T7045">
        <v>4</v>
      </c>
      <c r="U7045">
        <v>3</v>
      </c>
      <c r="V7045">
        <v>-14196</v>
      </c>
    </row>
    <row r="7046" spans="1:22" x14ac:dyDescent="0.25">
      <c r="A7046">
        <v>7045</v>
      </c>
      <c r="B7046" t="s">
        <v>9256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5409</v>
      </c>
      <c r="P7046" t="s">
        <v>46</v>
      </c>
      <c r="Q7046" t="s">
        <v>578</v>
      </c>
      <c r="R7046" t="s">
        <v>5410</v>
      </c>
      <c r="S7046">
        <v>9184</v>
      </c>
      <c r="T7046">
        <v>2</v>
      </c>
      <c r="U7046">
        <v>2</v>
      </c>
      <c r="V7046">
        <v>1148</v>
      </c>
    </row>
    <row r="7047" spans="1:22" x14ac:dyDescent="0.25">
      <c r="A7047">
        <v>7046</v>
      </c>
      <c r="B7047" t="s">
        <v>9257</v>
      </c>
      <c r="C7047">
        <v>2013</v>
      </c>
      <c r="D7047" s="1">
        <v>41582</v>
      </c>
      <c r="E7047" s="1">
        <v>41588</v>
      </c>
      <c r="F7047" t="s">
        <v>50</v>
      </c>
      <c r="G7047" t="s">
        <v>5287</v>
      </c>
      <c r="H7047" t="s">
        <v>5288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9248</v>
      </c>
      <c r="T7047">
        <v>2</v>
      </c>
      <c r="U7047">
        <v>2</v>
      </c>
      <c r="V7047">
        <v>33524</v>
      </c>
    </row>
    <row r="7048" spans="1:22" x14ac:dyDescent="0.25">
      <c r="A7048">
        <v>7047</v>
      </c>
      <c r="B7048" t="s">
        <v>9258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99592</v>
      </c>
      <c r="T7048">
        <v>1</v>
      </c>
      <c r="U7048">
        <v>2</v>
      </c>
      <c r="V7048">
        <v>24898</v>
      </c>
    </row>
    <row r="7049" spans="1:22" x14ac:dyDescent="0.25">
      <c r="A7049">
        <v>7048</v>
      </c>
      <c r="B7049" t="s">
        <v>9258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39996</v>
      </c>
      <c r="T7049">
        <v>4</v>
      </c>
      <c r="U7049">
        <v>0</v>
      </c>
      <c r="V7049">
        <v>139986</v>
      </c>
    </row>
    <row r="7050" spans="1:22" x14ac:dyDescent="0.25">
      <c r="A7050">
        <v>7049</v>
      </c>
      <c r="B7050" t="s">
        <v>9259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5660</v>
      </c>
      <c r="L7050" t="s">
        <v>335</v>
      </c>
      <c r="M7050">
        <v>37211</v>
      </c>
      <c r="N7050" t="s">
        <v>30</v>
      </c>
      <c r="O7050" t="s">
        <v>6743</v>
      </c>
      <c r="P7050" t="s">
        <v>46</v>
      </c>
      <c r="Q7050" t="s">
        <v>90</v>
      </c>
      <c r="R7050" t="s">
        <v>6744</v>
      </c>
      <c r="S7050">
        <v>15552</v>
      </c>
      <c r="T7050">
        <v>3</v>
      </c>
      <c r="U7050">
        <v>2</v>
      </c>
      <c r="V7050">
        <v>54432</v>
      </c>
    </row>
    <row r="7051" spans="1:22" x14ac:dyDescent="0.25">
      <c r="A7051">
        <v>7050</v>
      </c>
      <c r="B7051" t="s">
        <v>9260</v>
      </c>
      <c r="C7051">
        <v>2011</v>
      </c>
      <c r="D7051" s="1">
        <v>40811</v>
      </c>
      <c r="E7051" s="1">
        <v>40816</v>
      </c>
      <c r="F7051" t="s">
        <v>50</v>
      </c>
      <c r="G7051" t="s">
        <v>5220</v>
      </c>
      <c r="H7051" t="s">
        <v>5221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6945</v>
      </c>
      <c r="P7051" t="s">
        <v>46</v>
      </c>
      <c r="Q7051" t="s">
        <v>68</v>
      </c>
      <c r="R7051" t="s">
        <v>6946</v>
      </c>
      <c r="S7051">
        <v>14576</v>
      </c>
      <c r="T7051">
        <v>2</v>
      </c>
      <c r="U7051">
        <v>2</v>
      </c>
      <c r="V7051">
        <v>23686</v>
      </c>
    </row>
    <row r="7052" spans="1:22" x14ac:dyDescent="0.25">
      <c r="A7052">
        <v>7051</v>
      </c>
      <c r="B7052" t="s">
        <v>9261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2096</v>
      </c>
      <c r="T7052">
        <v>5</v>
      </c>
      <c r="U7052">
        <v>2</v>
      </c>
      <c r="V7052">
        <v>6812</v>
      </c>
    </row>
    <row r="7053" spans="1:22" x14ac:dyDescent="0.25">
      <c r="A7053">
        <v>7052</v>
      </c>
      <c r="B7053" t="s">
        <v>9261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8409</v>
      </c>
      <c r="P7053" t="s">
        <v>46</v>
      </c>
      <c r="Q7053" t="s">
        <v>68</v>
      </c>
      <c r="R7053" t="s">
        <v>8410</v>
      </c>
      <c r="S7053">
        <v>2332</v>
      </c>
      <c r="T7053">
        <v>2</v>
      </c>
      <c r="U7053">
        <v>0</v>
      </c>
      <c r="V7053">
        <v>60632</v>
      </c>
    </row>
    <row r="7054" spans="1:22" x14ac:dyDescent="0.25">
      <c r="A7054">
        <v>7053</v>
      </c>
      <c r="B7054" t="s">
        <v>9261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3098</v>
      </c>
      <c r="T7054">
        <v>1</v>
      </c>
      <c r="U7054">
        <v>0</v>
      </c>
      <c r="V7054">
        <v>13941</v>
      </c>
    </row>
    <row r="7055" spans="1:22" x14ac:dyDescent="0.25">
      <c r="A7055">
        <v>7054</v>
      </c>
      <c r="B7055" t="s">
        <v>9261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11996</v>
      </c>
      <c r="T7055">
        <v>4</v>
      </c>
      <c r="U7055">
        <v>0</v>
      </c>
      <c r="V7055">
        <v>251916</v>
      </c>
    </row>
    <row r="7056" spans="1:22" x14ac:dyDescent="0.25">
      <c r="A7056">
        <v>7055</v>
      </c>
      <c r="B7056" t="s">
        <v>9261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36392</v>
      </c>
      <c r="T7056">
        <v>5</v>
      </c>
      <c r="U7056">
        <v>2</v>
      </c>
      <c r="V7056">
        <v>-31843</v>
      </c>
    </row>
    <row r="7057" spans="1:22" x14ac:dyDescent="0.25">
      <c r="A7057">
        <v>7056</v>
      </c>
      <c r="B7057" t="s">
        <v>9261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35808</v>
      </c>
      <c r="T7057">
        <v>3</v>
      </c>
      <c r="U7057">
        <v>2</v>
      </c>
      <c r="V7057">
        <v>1119</v>
      </c>
    </row>
    <row r="7058" spans="1:22" x14ac:dyDescent="0.25">
      <c r="A7058">
        <v>7057</v>
      </c>
      <c r="B7058" t="s">
        <v>9261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122688</v>
      </c>
      <c r="T7058">
        <v>9</v>
      </c>
      <c r="U7058">
        <v>2</v>
      </c>
      <c r="V7058">
        <v>398736</v>
      </c>
    </row>
    <row r="7059" spans="1:22" x14ac:dyDescent="0.25">
      <c r="A7059">
        <v>7058</v>
      </c>
      <c r="B7059" t="s">
        <v>9261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892136</v>
      </c>
      <c r="T7059">
        <v>7</v>
      </c>
      <c r="U7059">
        <v>2</v>
      </c>
      <c r="V7059">
        <v>111517</v>
      </c>
    </row>
    <row r="7060" spans="1:22" x14ac:dyDescent="0.25">
      <c r="A7060">
        <v>7059</v>
      </c>
      <c r="B7060" t="s">
        <v>9261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8521</v>
      </c>
      <c r="P7060" t="s">
        <v>46</v>
      </c>
      <c r="Q7060" t="s">
        <v>59</v>
      </c>
      <c r="R7060" t="s">
        <v>8522</v>
      </c>
      <c r="S7060">
        <v>5022</v>
      </c>
      <c r="T7060">
        <v>3</v>
      </c>
      <c r="U7060">
        <v>0</v>
      </c>
      <c r="V7060">
        <v>20088</v>
      </c>
    </row>
    <row r="7061" spans="1:22" x14ac:dyDescent="0.25">
      <c r="A7061">
        <v>7060</v>
      </c>
      <c r="B7061" t="s">
        <v>9261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8342</v>
      </c>
      <c r="T7061">
        <v>2</v>
      </c>
      <c r="U7061">
        <v>0</v>
      </c>
      <c r="V7061">
        <v>241918</v>
      </c>
    </row>
    <row r="7062" spans="1:22" x14ac:dyDescent="0.25">
      <c r="A7062">
        <v>7061</v>
      </c>
      <c r="B7062" t="s">
        <v>9261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9262</v>
      </c>
      <c r="P7062" t="s">
        <v>46</v>
      </c>
      <c r="Q7062" t="s">
        <v>75</v>
      </c>
      <c r="R7062" t="s">
        <v>9263</v>
      </c>
      <c r="S7062">
        <v>5872</v>
      </c>
      <c r="T7062">
        <v>2</v>
      </c>
      <c r="U7062">
        <v>2</v>
      </c>
      <c r="V7062">
        <v>21286</v>
      </c>
    </row>
    <row r="7063" spans="1:22" x14ac:dyDescent="0.25">
      <c r="A7063">
        <v>7062</v>
      </c>
      <c r="B7063" t="s">
        <v>9264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12144</v>
      </c>
      <c r="T7063">
        <v>3</v>
      </c>
      <c r="U7063">
        <v>2</v>
      </c>
      <c r="V7063">
        <v>40986</v>
      </c>
    </row>
    <row r="7064" spans="1:22" x14ac:dyDescent="0.25">
      <c r="A7064">
        <v>7063</v>
      </c>
      <c r="B7064" t="s">
        <v>9265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8403</v>
      </c>
      <c r="P7064" t="s">
        <v>46</v>
      </c>
      <c r="Q7064" t="s">
        <v>173</v>
      </c>
      <c r="R7064" t="s">
        <v>8055</v>
      </c>
      <c r="S7064">
        <v>27792</v>
      </c>
      <c r="T7064">
        <v>3</v>
      </c>
      <c r="U7064">
        <v>2</v>
      </c>
      <c r="V7064">
        <v>10422</v>
      </c>
    </row>
    <row r="7065" spans="1:22" x14ac:dyDescent="0.25">
      <c r="A7065">
        <v>7064</v>
      </c>
      <c r="B7065" t="s">
        <v>9266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6812</v>
      </c>
      <c r="P7065" t="s">
        <v>46</v>
      </c>
      <c r="Q7065" t="s">
        <v>578</v>
      </c>
      <c r="R7065" t="s">
        <v>6813</v>
      </c>
      <c r="S7065">
        <v>6208</v>
      </c>
      <c r="T7065">
        <v>2</v>
      </c>
      <c r="U7065">
        <v>2</v>
      </c>
      <c r="V7065">
        <v>6984</v>
      </c>
    </row>
    <row r="7066" spans="1:22" x14ac:dyDescent="0.25">
      <c r="A7066">
        <v>7065</v>
      </c>
      <c r="B7066" t="s">
        <v>9267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3267</v>
      </c>
      <c r="T7066">
        <v>3</v>
      </c>
      <c r="U7066">
        <v>0</v>
      </c>
      <c r="V7066">
        <v>84942</v>
      </c>
    </row>
    <row r="7067" spans="1:22" x14ac:dyDescent="0.25">
      <c r="A7067">
        <v>7066</v>
      </c>
      <c r="B7067" t="s">
        <v>9268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126133</v>
      </c>
      <c r="T7067">
        <v>7</v>
      </c>
      <c r="U7067">
        <v>0</v>
      </c>
      <c r="V7067">
        <v>3279458</v>
      </c>
    </row>
    <row r="7068" spans="1:22" x14ac:dyDescent="0.25">
      <c r="A7068">
        <v>7067</v>
      </c>
      <c r="B7068" t="s">
        <v>9269</v>
      </c>
      <c r="C7068">
        <v>2013</v>
      </c>
      <c r="D7068" s="1">
        <v>41425</v>
      </c>
      <c r="E7068" s="1">
        <v>41429</v>
      </c>
      <c r="F7068" t="s">
        <v>50</v>
      </c>
      <c r="G7068" t="s">
        <v>5795</v>
      </c>
      <c r="H7068" t="s">
        <v>5796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5986</v>
      </c>
      <c r="P7068" t="s">
        <v>46</v>
      </c>
      <c r="Q7068" t="s">
        <v>90</v>
      </c>
      <c r="R7068" t="s">
        <v>5987</v>
      </c>
      <c r="S7068">
        <v>3888</v>
      </c>
      <c r="T7068">
        <v>6</v>
      </c>
      <c r="U7068">
        <v>0</v>
      </c>
      <c r="V7068">
        <v>186624</v>
      </c>
    </row>
    <row r="7069" spans="1:22" x14ac:dyDescent="0.25">
      <c r="A7069">
        <v>7068</v>
      </c>
      <c r="B7069" t="s">
        <v>9270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1964</v>
      </c>
      <c r="T7069">
        <v>2</v>
      </c>
      <c r="U7069">
        <v>8</v>
      </c>
      <c r="V7069">
        <v>-32406</v>
      </c>
    </row>
    <row r="7070" spans="1:22" x14ac:dyDescent="0.25">
      <c r="A7070">
        <v>7069</v>
      </c>
      <c r="B7070" t="s">
        <v>9270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82656</v>
      </c>
      <c r="T7070">
        <v>9</v>
      </c>
      <c r="U7070">
        <v>2</v>
      </c>
      <c r="V7070">
        <v>30996</v>
      </c>
    </row>
    <row r="7071" spans="1:22" x14ac:dyDescent="0.25">
      <c r="A7071">
        <v>7070</v>
      </c>
      <c r="B7071" t="s">
        <v>9271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598</v>
      </c>
      <c r="T7071">
        <v>1</v>
      </c>
      <c r="U7071">
        <v>0</v>
      </c>
      <c r="V7071">
        <v>2691</v>
      </c>
    </row>
    <row r="7072" spans="1:22" x14ac:dyDescent="0.25">
      <c r="A7072">
        <v>7071</v>
      </c>
      <c r="B7072" t="s">
        <v>9272</v>
      </c>
      <c r="C7072">
        <v>2013</v>
      </c>
      <c r="D7072" s="1">
        <v>41523</v>
      </c>
      <c r="E7072" s="1">
        <v>41528</v>
      </c>
      <c r="F7072" t="s">
        <v>23</v>
      </c>
      <c r="G7072" t="s">
        <v>6712</v>
      </c>
      <c r="H7072" t="s">
        <v>6713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9248</v>
      </c>
      <c r="T7072">
        <v>2</v>
      </c>
      <c r="U7072">
        <v>2</v>
      </c>
      <c r="V7072">
        <v>33524</v>
      </c>
    </row>
    <row r="7073" spans="1:22" x14ac:dyDescent="0.25">
      <c r="A7073">
        <v>7072</v>
      </c>
      <c r="B7073" t="s">
        <v>9273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7288</v>
      </c>
      <c r="L7073" t="s">
        <v>104</v>
      </c>
      <c r="M7073">
        <v>78501</v>
      </c>
      <c r="N7073" t="s">
        <v>105</v>
      </c>
      <c r="O7073" t="s">
        <v>6251</v>
      </c>
      <c r="P7073" t="s">
        <v>46</v>
      </c>
      <c r="Q7073" t="s">
        <v>68</v>
      </c>
      <c r="R7073" t="s">
        <v>6252</v>
      </c>
      <c r="S7073">
        <v>4448</v>
      </c>
      <c r="T7073">
        <v>2</v>
      </c>
      <c r="U7073">
        <v>2</v>
      </c>
      <c r="V7073">
        <v>3336</v>
      </c>
    </row>
    <row r="7074" spans="1:22" x14ac:dyDescent="0.25">
      <c r="A7074">
        <v>7073</v>
      </c>
      <c r="B7074" t="s">
        <v>9273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7288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5184</v>
      </c>
      <c r="T7074">
        <v>1</v>
      </c>
      <c r="U7074">
        <v>2</v>
      </c>
      <c r="V7074">
        <v>18144</v>
      </c>
    </row>
    <row r="7075" spans="1:22" x14ac:dyDescent="0.25">
      <c r="A7075">
        <v>7074</v>
      </c>
      <c r="B7075" t="s">
        <v>9273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7288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17592</v>
      </c>
      <c r="T7075">
        <v>5</v>
      </c>
      <c r="U7075">
        <v>2</v>
      </c>
      <c r="V7075">
        <v>15393</v>
      </c>
    </row>
    <row r="7076" spans="1:22" x14ac:dyDescent="0.25">
      <c r="A7076">
        <v>7075</v>
      </c>
      <c r="B7076" t="s">
        <v>9273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7288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4752</v>
      </c>
      <c r="T7076">
        <v>4</v>
      </c>
      <c r="U7076">
        <v>8</v>
      </c>
      <c r="V7076">
        <v>-8316</v>
      </c>
    </row>
    <row r="7077" spans="1:22" x14ac:dyDescent="0.25">
      <c r="A7077">
        <v>7076</v>
      </c>
      <c r="B7077" t="s">
        <v>9273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7288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13344</v>
      </c>
      <c r="T7077">
        <v>2</v>
      </c>
      <c r="U7077">
        <v>2</v>
      </c>
      <c r="V7077">
        <v>10008</v>
      </c>
    </row>
    <row r="7078" spans="1:22" x14ac:dyDescent="0.25">
      <c r="A7078">
        <v>7077</v>
      </c>
      <c r="B7078" t="s">
        <v>9274</v>
      </c>
      <c r="C7078">
        <v>2013</v>
      </c>
      <c r="D7078" s="1">
        <v>41407</v>
      </c>
      <c r="E7078" s="1">
        <v>41412</v>
      </c>
      <c r="F7078" t="s">
        <v>50</v>
      </c>
      <c r="G7078" t="s">
        <v>7982</v>
      </c>
      <c r="H7078" t="s">
        <v>7983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549</v>
      </c>
      <c r="T7078">
        <v>5</v>
      </c>
      <c r="U7078">
        <v>0</v>
      </c>
      <c r="V7078">
        <v>26901</v>
      </c>
    </row>
    <row r="7079" spans="1:22" x14ac:dyDescent="0.25">
      <c r="A7079">
        <v>7078</v>
      </c>
      <c r="B7079" t="s">
        <v>9275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22911</v>
      </c>
      <c r="T7079">
        <v>7</v>
      </c>
      <c r="U7079">
        <v>7</v>
      </c>
      <c r="V7079">
        <v>-175651</v>
      </c>
    </row>
    <row r="7080" spans="1:22" x14ac:dyDescent="0.25">
      <c r="A7080">
        <v>7079</v>
      </c>
      <c r="B7080" t="s">
        <v>9275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5938</v>
      </c>
      <c r="P7080" t="s">
        <v>46</v>
      </c>
      <c r="Q7080" t="s">
        <v>78</v>
      </c>
      <c r="R7080" t="s">
        <v>5939</v>
      </c>
      <c r="S7080">
        <v>309456</v>
      </c>
      <c r="T7080">
        <v>9</v>
      </c>
      <c r="U7080">
        <v>2</v>
      </c>
      <c r="V7080">
        <v>348138</v>
      </c>
    </row>
    <row r="7081" spans="1:22" x14ac:dyDescent="0.25">
      <c r="A7081">
        <v>7080</v>
      </c>
      <c r="B7081" t="s">
        <v>9275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19456</v>
      </c>
      <c r="T7081">
        <v>4</v>
      </c>
      <c r="U7081">
        <v>2</v>
      </c>
      <c r="V7081">
        <v>34048</v>
      </c>
    </row>
    <row r="7082" spans="1:22" x14ac:dyDescent="0.25">
      <c r="A7082">
        <v>7081</v>
      </c>
      <c r="B7082" t="s">
        <v>9275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472518</v>
      </c>
      <c r="T7082">
        <v>3</v>
      </c>
      <c r="U7082">
        <v>4</v>
      </c>
      <c r="V7082">
        <v>-1496307</v>
      </c>
    </row>
    <row r="7083" spans="1:22" x14ac:dyDescent="0.25">
      <c r="A7083">
        <v>7082</v>
      </c>
      <c r="B7083" t="s">
        <v>9275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101268</v>
      </c>
      <c r="T7083">
        <v>3</v>
      </c>
      <c r="U7083">
        <v>2</v>
      </c>
      <c r="V7083">
        <v>303804</v>
      </c>
    </row>
    <row r="7084" spans="1:22" x14ac:dyDescent="0.25">
      <c r="A7084">
        <v>7083</v>
      </c>
      <c r="B7084" t="s">
        <v>9275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5933</v>
      </c>
      <c r="P7084" t="s">
        <v>46</v>
      </c>
      <c r="Q7084" t="s">
        <v>75</v>
      </c>
      <c r="R7084" t="s">
        <v>5934</v>
      </c>
      <c r="S7084">
        <v>1722</v>
      </c>
      <c r="T7084">
        <v>5</v>
      </c>
      <c r="U7084">
        <v>7</v>
      </c>
      <c r="V7084">
        <v>-12628</v>
      </c>
    </row>
    <row r="7085" spans="1:22" x14ac:dyDescent="0.25">
      <c r="A7085">
        <v>7084</v>
      </c>
      <c r="B7085" t="s">
        <v>9276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352</v>
      </c>
      <c r="T7085">
        <v>2</v>
      </c>
      <c r="U7085">
        <v>0</v>
      </c>
      <c r="V7085">
        <v>16896</v>
      </c>
    </row>
    <row r="7086" spans="1:22" x14ac:dyDescent="0.25">
      <c r="A7086">
        <v>7085</v>
      </c>
      <c r="B7086" t="s">
        <v>9276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1626192</v>
      </c>
      <c r="T7086">
        <v>9</v>
      </c>
      <c r="U7086">
        <v>2</v>
      </c>
      <c r="V7086">
        <v>1219644</v>
      </c>
    </row>
    <row r="7087" spans="1:22" x14ac:dyDescent="0.25">
      <c r="A7087">
        <v>7086</v>
      </c>
      <c r="B7087" t="s">
        <v>9277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6714</v>
      </c>
      <c r="P7087" t="s">
        <v>46</v>
      </c>
      <c r="Q7087" t="s">
        <v>75</v>
      </c>
      <c r="R7087" t="s">
        <v>6715</v>
      </c>
      <c r="S7087">
        <v>8595</v>
      </c>
      <c r="T7087">
        <v>5</v>
      </c>
      <c r="U7087">
        <v>7</v>
      </c>
      <c r="V7087">
        <v>-6303</v>
      </c>
    </row>
    <row r="7088" spans="1:22" x14ac:dyDescent="0.25">
      <c r="A7088">
        <v>7087</v>
      </c>
      <c r="B7088" t="s">
        <v>9277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5893</v>
      </c>
      <c r="P7088" t="s">
        <v>46</v>
      </c>
      <c r="Q7088" t="s">
        <v>578</v>
      </c>
      <c r="R7088" t="s">
        <v>5894</v>
      </c>
      <c r="S7088">
        <v>190896</v>
      </c>
      <c r="T7088">
        <v>2</v>
      </c>
      <c r="U7088">
        <v>2</v>
      </c>
      <c r="V7088">
        <v>-429516</v>
      </c>
    </row>
    <row r="7089" spans="1:22" x14ac:dyDescent="0.25">
      <c r="A7089">
        <v>7088</v>
      </c>
      <c r="B7089" t="s">
        <v>9278</v>
      </c>
      <c r="C7089">
        <v>2014</v>
      </c>
      <c r="D7089" s="1">
        <v>41855</v>
      </c>
      <c r="E7089" s="1">
        <v>41858</v>
      </c>
      <c r="F7089" t="s">
        <v>23</v>
      </c>
      <c r="G7089" t="s">
        <v>5920</v>
      </c>
      <c r="H7089" t="s">
        <v>5921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5267</v>
      </c>
      <c r="P7089" t="s">
        <v>46</v>
      </c>
      <c r="Q7089" t="s">
        <v>59</v>
      </c>
      <c r="R7089" t="s">
        <v>5268</v>
      </c>
      <c r="S7089">
        <v>9987</v>
      </c>
      <c r="T7089">
        <v>3</v>
      </c>
      <c r="U7089">
        <v>0</v>
      </c>
      <c r="V7089">
        <v>239688</v>
      </c>
    </row>
    <row r="7090" spans="1:22" x14ac:dyDescent="0.25">
      <c r="A7090">
        <v>7089</v>
      </c>
      <c r="B7090" t="s">
        <v>9279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5469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7936</v>
      </c>
      <c r="T7090">
        <v>4</v>
      </c>
      <c r="U7090">
        <v>0</v>
      </c>
      <c r="V7090">
        <v>23808</v>
      </c>
    </row>
    <row r="7091" spans="1:22" x14ac:dyDescent="0.25">
      <c r="A7091">
        <v>7090</v>
      </c>
      <c r="B7091" t="s">
        <v>9280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11996</v>
      </c>
      <c r="T7091">
        <v>1</v>
      </c>
      <c r="U7091">
        <v>2</v>
      </c>
      <c r="V7091">
        <v>74975</v>
      </c>
    </row>
    <row r="7092" spans="1:22" x14ac:dyDescent="0.25">
      <c r="A7092">
        <v>7091</v>
      </c>
      <c r="B7092" t="s">
        <v>9281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10632</v>
      </c>
      <c r="T7092">
        <v>3</v>
      </c>
      <c r="U7092">
        <v>0</v>
      </c>
      <c r="V7092">
        <v>499704</v>
      </c>
    </row>
    <row r="7093" spans="1:22" x14ac:dyDescent="0.25">
      <c r="A7093">
        <v>7092</v>
      </c>
      <c r="B7093" t="s">
        <v>9281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5366</v>
      </c>
      <c r="P7093" t="s">
        <v>46</v>
      </c>
      <c r="Q7093" t="s">
        <v>78</v>
      </c>
      <c r="R7093" t="s">
        <v>5367</v>
      </c>
      <c r="S7093">
        <v>16344</v>
      </c>
      <c r="T7093">
        <v>3</v>
      </c>
      <c r="U7093">
        <v>0</v>
      </c>
      <c r="V7093">
        <v>457632</v>
      </c>
    </row>
    <row r="7094" spans="1:22" x14ac:dyDescent="0.25">
      <c r="A7094">
        <v>7093</v>
      </c>
      <c r="B7094" t="s">
        <v>9281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5762</v>
      </c>
      <c r="P7094" t="s">
        <v>46</v>
      </c>
      <c r="Q7094" t="s">
        <v>68</v>
      </c>
      <c r="R7094" t="s">
        <v>5763</v>
      </c>
      <c r="S7094">
        <v>4276</v>
      </c>
      <c r="T7094">
        <v>2</v>
      </c>
      <c r="U7094">
        <v>0</v>
      </c>
      <c r="V7094">
        <v>111176</v>
      </c>
    </row>
    <row r="7095" spans="1:22" x14ac:dyDescent="0.25">
      <c r="A7095">
        <v>7094</v>
      </c>
      <c r="B7095" t="s">
        <v>9281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6650</v>
      </c>
      <c r="P7095" t="s">
        <v>46</v>
      </c>
      <c r="Q7095" t="s">
        <v>90</v>
      </c>
      <c r="R7095" t="s">
        <v>6651</v>
      </c>
      <c r="S7095">
        <v>5155</v>
      </c>
      <c r="T7095">
        <v>5</v>
      </c>
      <c r="U7095">
        <v>0</v>
      </c>
      <c r="V7095">
        <v>242285</v>
      </c>
    </row>
    <row r="7096" spans="1:22" x14ac:dyDescent="0.25">
      <c r="A7096">
        <v>7095</v>
      </c>
      <c r="B7096" t="s">
        <v>9282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479952</v>
      </c>
      <c r="T7096">
        <v>6</v>
      </c>
      <c r="U7096">
        <v>2</v>
      </c>
      <c r="V7096">
        <v>89991</v>
      </c>
    </row>
    <row r="7097" spans="1:22" x14ac:dyDescent="0.25">
      <c r="A7097">
        <v>7096</v>
      </c>
      <c r="B7097" t="s">
        <v>9283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146688</v>
      </c>
      <c r="T7097">
        <v>6</v>
      </c>
      <c r="U7097">
        <v>2</v>
      </c>
      <c r="V7097">
        <v>55008</v>
      </c>
    </row>
    <row r="7098" spans="1:22" x14ac:dyDescent="0.25">
      <c r="A7098">
        <v>7097</v>
      </c>
      <c r="B7098" t="s">
        <v>9283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6988</v>
      </c>
      <c r="P7098" t="s">
        <v>46</v>
      </c>
      <c r="Q7098" t="s">
        <v>75</v>
      </c>
      <c r="R7098" t="s">
        <v>6989</v>
      </c>
      <c r="S7098">
        <v>276784</v>
      </c>
      <c r="T7098">
        <v>2</v>
      </c>
      <c r="U7098">
        <v>2</v>
      </c>
      <c r="V7098">
        <v>899548</v>
      </c>
    </row>
    <row r="7099" spans="1:22" x14ac:dyDescent="0.25">
      <c r="A7099">
        <v>7098</v>
      </c>
      <c r="B7099" t="s">
        <v>9283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2532</v>
      </c>
      <c r="T7099">
        <v>5</v>
      </c>
      <c r="U7099">
        <v>2</v>
      </c>
      <c r="V7099">
        <v>91785</v>
      </c>
    </row>
    <row r="7100" spans="1:22" x14ac:dyDescent="0.25">
      <c r="A7100">
        <v>7099</v>
      </c>
      <c r="B7100" t="s">
        <v>9284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8177</v>
      </c>
      <c r="P7100" t="s">
        <v>46</v>
      </c>
      <c r="Q7100" t="s">
        <v>90</v>
      </c>
      <c r="R7100" t="s">
        <v>8178</v>
      </c>
      <c r="S7100">
        <v>31896</v>
      </c>
      <c r="T7100">
        <v>9</v>
      </c>
      <c r="U7100">
        <v>0</v>
      </c>
      <c r="V7100">
        <v>1499112</v>
      </c>
    </row>
    <row r="7101" spans="1:22" x14ac:dyDescent="0.25">
      <c r="A7101">
        <v>7100</v>
      </c>
      <c r="B7101" t="s">
        <v>9285</v>
      </c>
      <c r="C7101">
        <v>2012</v>
      </c>
      <c r="D7101" s="1">
        <v>41269</v>
      </c>
      <c r="E7101" s="1">
        <v>41273</v>
      </c>
      <c r="F7101" t="s">
        <v>23</v>
      </c>
      <c r="G7101" t="s">
        <v>5878</v>
      </c>
      <c r="H7101" t="s">
        <v>5879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8177</v>
      </c>
      <c r="P7101" t="s">
        <v>46</v>
      </c>
      <c r="Q7101" t="s">
        <v>90</v>
      </c>
      <c r="R7101" t="s">
        <v>8178</v>
      </c>
      <c r="S7101">
        <v>21264</v>
      </c>
      <c r="T7101">
        <v>6</v>
      </c>
      <c r="U7101">
        <v>0</v>
      </c>
      <c r="V7101">
        <v>999408</v>
      </c>
    </row>
    <row r="7102" spans="1:22" x14ac:dyDescent="0.25">
      <c r="A7102">
        <v>7101</v>
      </c>
      <c r="B7102" t="s">
        <v>9286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23472</v>
      </c>
      <c r="T7102">
        <v>3</v>
      </c>
      <c r="U7102">
        <v>2</v>
      </c>
      <c r="V7102">
        <v>8802</v>
      </c>
    </row>
    <row r="7103" spans="1:22" x14ac:dyDescent="0.25">
      <c r="A7103">
        <v>7102</v>
      </c>
      <c r="B7103" t="s">
        <v>9287</v>
      </c>
      <c r="C7103">
        <v>2013</v>
      </c>
      <c r="D7103" s="1">
        <v>41488</v>
      </c>
      <c r="E7103" s="1">
        <v>41492</v>
      </c>
      <c r="F7103" t="s">
        <v>23</v>
      </c>
      <c r="G7103" t="s">
        <v>7286</v>
      </c>
      <c r="H7103" t="s">
        <v>7287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19648</v>
      </c>
      <c r="T7103">
        <v>2</v>
      </c>
      <c r="U7103">
        <v>2</v>
      </c>
      <c r="V7103">
        <v>66312</v>
      </c>
    </row>
    <row r="7104" spans="1:22" x14ac:dyDescent="0.25">
      <c r="A7104">
        <v>7103</v>
      </c>
      <c r="B7104" t="s">
        <v>9288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657</v>
      </c>
      <c r="T7104">
        <v>3</v>
      </c>
      <c r="U7104">
        <v>7</v>
      </c>
      <c r="V7104">
        <v>-5037</v>
      </c>
    </row>
    <row r="7105" spans="1:22" x14ac:dyDescent="0.25">
      <c r="A7105">
        <v>7104</v>
      </c>
      <c r="B7105" t="s">
        <v>9289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7562</v>
      </c>
      <c r="P7105" t="s">
        <v>46</v>
      </c>
      <c r="Q7105" t="s">
        <v>59</v>
      </c>
      <c r="R7105" t="s">
        <v>7563</v>
      </c>
      <c r="S7105">
        <v>4211</v>
      </c>
      <c r="T7105">
        <v>2</v>
      </c>
      <c r="U7105">
        <v>0</v>
      </c>
      <c r="V7105">
        <v>105275</v>
      </c>
    </row>
    <row r="7106" spans="1:22" x14ac:dyDescent="0.25">
      <c r="A7106">
        <v>7105</v>
      </c>
      <c r="B7106" t="s">
        <v>9290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760116</v>
      </c>
      <c r="T7106">
        <v>6</v>
      </c>
      <c r="U7106">
        <v>3</v>
      </c>
      <c r="V7106">
        <v>-434352</v>
      </c>
    </row>
    <row r="7107" spans="1:22" x14ac:dyDescent="0.25">
      <c r="A7107">
        <v>7106</v>
      </c>
      <c r="B7107" t="s">
        <v>9290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5653</v>
      </c>
      <c r="P7107" t="s">
        <v>32</v>
      </c>
      <c r="Q7107" t="s">
        <v>65</v>
      </c>
      <c r="R7107" t="s">
        <v>5654</v>
      </c>
      <c r="S7107">
        <v>38784</v>
      </c>
      <c r="T7107">
        <v>3</v>
      </c>
      <c r="U7107">
        <v>2</v>
      </c>
      <c r="V7107">
        <v>7272</v>
      </c>
    </row>
    <row r="7108" spans="1:22" x14ac:dyDescent="0.25">
      <c r="A7108">
        <v>7107</v>
      </c>
      <c r="B7108" t="s">
        <v>9290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7144</v>
      </c>
      <c r="P7108" t="s">
        <v>71</v>
      </c>
      <c r="Q7108" t="s">
        <v>161</v>
      </c>
      <c r="R7108" t="s">
        <v>7145</v>
      </c>
      <c r="S7108">
        <v>122328</v>
      </c>
      <c r="T7108">
        <v>9</v>
      </c>
      <c r="U7108">
        <v>2</v>
      </c>
      <c r="V7108">
        <v>15291</v>
      </c>
    </row>
    <row r="7109" spans="1:22" x14ac:dyDescent="0.25">
      <c r="A7109">
        <v>7108</v>
      </c>
      <c r="B7109" t="s">
        <v>9291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2598</v>
      </c>
      <c r="T7109">
        <v>2</v>
      </c>
      <c r="U7109">
        <v>0</v>
      </c>
      <c r="V7109">
        <v>7794</v>
      </c>
    </row>
    <row r="7110" spans="1:22" x14ac:dyDescent="0.25">
      <c r="A7110">
        <v>7109</v>
      </c>
      <c r="B7110" t="s">
        <v>9291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328</v>
      </c>
      <c r="T7110">
        <v>2</v>
      </c>
      <c r="U7110">
        <v>0</v>
      </c>
      <c r="V7110">
        <v>1476</v>
      </c>
    </row>
    <row r="7111" spans="1:22" x14ac:dyDescent="0.25">
      <c r="A7111">
        <v>7110</v>
      </c>
      <c r="B7111" t="s">
        <v>9291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45988</v>
      </c>
      <c r="T7111">
        <v>4</v>
      </c>
      <c r="U7111">
        <v>0</v>
      </c>
      <c r="V7111">
        <v>137964</v>
      </c>
    </row>
    <row r="7112" spans="1:22" x14ac:dyDescent="0.25">
      <c r="A7112">
        <v>7111</v>
      </c>
      <c r="B7112" t="s">
        <v>9291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6812</v>
      </c>
      <c r="P7112" t="s">
        <v>46</v>
      </c>
      <c r="Q7112" t="s">
        <v>578</v>
      </c>
      <c r="R7112" t="s">
        <v>6813</v>
      </c>
      <c r="S7112">
        <v>776</v>
      </c>
      <c r="T7112">
        <v>2</v>
      </c>
      <c r="U7112">
        <v>0</v>
      </c>
      <c r="V7112">
        <v>22504</v>
      </c>
    </row>
    <row r="7113" spans="1:22" x14ac:dyDescent="0.25">
      <c r="A7113">
        <v>7112</v>
      </c>
      <c r="B7113" t="s">
        <v>9291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7196</v>
      </c>
      <c r="T7113">
        <v>2</v>
      </c>
      <c r="U7113">
        <v>0</v>
      </c>
      <c r="V7113">
        <v>1799</v>
      </c>
    </row>
    <row r="7114" spans="1:22" x14ac:dyDescent="0.25">
      <c r="A7114">
        <v>7113</v>
      </c>
      <c r="B7114" t="s">
        <v>9291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549</v>
      </c>
      <c r="T7114">
        <v>5</v>
      </c>
      <c r="U7114">
        <v>0</v>
      </c>
      <c r="V7114">
        <v>15372</v>
      </c>
    </row>
    <row r="7115" spans="1:22" x14ac:dyDescent="0.25">
      <c r="A7115">
        <v>7114</v>
      </c>
      <c r="B7115" t="s">
        <v>9291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6136</v>
      </c>
      <c r="P7115" t="s">
        <v>46</v>
      </c>
      <c r="Q7115" t="s">
        <v>75</v>
      </c>
      <c r="R7115" t="s">
        <v>6137</v>
      </c>
      <c r="S7115">
        <v>928</v>
      </c>
      <c r="T7115">
        <v>2</v>
      </c>
      <c r="U7115">
        <v>2</v>
      </c>
      <c r="V7115">
        <v>3248</v>
      </c>
    </row>
    <row r="7116" spans="1:22" x14ac:dyDescent="0.25">
      <c r="A7116">
        <v>7115</v>
      </c>
      <c r="B7116" t="s">
        <v>9292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7496</v>
      </c>
      <c r="P7116" t="s">
        <v>32</v>
      </c>
      <c r="Q7116" t="s">
        <v>56</v>
      </c>
      <c r="R7116" t="s">
        <v>7497</v>
      </c>
      <c r="S7116">
        <v>168588</v>
      </c>
      <c r="T7116">
        <v>6</v>
      </c>
      <c r="U7116">
        <v>0</v>
      </c>
      <c r="V7116">
        <v>3203172</v>
      </c>
    </row>
    <row r="7117" spans="1:22" x14ac:dyDescent="0.25">
      <c r="A7117">
        <v>7116</v>
      </c>
      <c r="B7117" t="s">
        <v>9292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5728</v>
      </c>
      <c r="T7117">
        <v>2</v>
      </c>
      <c r="U7117">
        <v>2</v>
      </c>
      <c r="V7117">
        <v>20048</v>
      </c>
    </row>
    <row r="7118" spans="1:22" x14ac:dyDescent="0.25">
      <c r="A7118">
        <v>7117</v>
      </c>
      <c r="B7118" t="s">
        <v>9293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6196</v>
      </c>
      <c r="T7118">
        <v>2</v>
      </c>
      <c r="U7118">
        <v>0</v>
      </c>
      <c r="V7118">
        <v>27882</v>
      </c>
    </row>
    <row r="7119" spans="1:22" x14ac:dyDescent="0.25">
      <c r="A7119">
        <v>7118</v>
      </c>
      <c r="B7119" t="s">
        <v>9293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5484</v>
      </c>
      <c r="P7119" t="s">
        <v>46</v>
      </c>
      <c r="Q7119" t="s">
        <v>75</v>
      </c>
      <c r="R7119" t="s">
        <v>5485</v>
      </c>
      <c r="S7119">
        <v>1344</v>
      </c>
      <c r="T7119">
        <v>1</v>
      </c>
      <c r="U7119">
        <v>2</v>
      </c>
      <c r="V7119">
        <v>4704</v>
      </c>
    </row>
    <row r="7120" spans="1:22" x14ac:dyDescent="0.25">
      <c r="A7120">
        <v>7119</v>
      </c>
      <c r="B7120" t="s">
        <v>9294</v>
      </c>
      <c r="C7120">
        <v>2014</v>
      </c>
      <c r="D7120" s="1">
        <v>41684</v>
      </c>
      <c r="E7120" s="1">
        <v>41688</v>
      </c>
      <c r="F7120" t="s">
        <v>50</v>
      </c>
      <c r="G7120" t="s">
        <v>6342</v>
      </c>
      <c r="H7120" t="s">
        <v>6343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5436</v>
      </c>
      <c r="P7120" t="s">
        <v>46</v>
      </c>
      <c r="Q7120" t="s">
        <v>90</v>
      </c>
      <c r="R7120" t="s">
        <v>5437</v>
      </c>
      <c r="S7120">
        <v>1794</v>
      </c>
      <c r="T7120">
        <v>3</v>
      </c>
      <c r="U7120">
        <v>0</v>
      </c>
      <c r="V7120">
        <v>87906</v>
      </c>
    </row>
    <row r="7121" spans="1:22" x14ac:dyDescent="0.25">
      <c r="A7121">
        <v>7120</v>
      </c>
      <c r="B7121" t="s">
        <v>9295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13904</v>
      </c>
      <c r="T7121">
        <v>2</v>
      </c>
      <c r="U7121">
        <v>2</v>
      </c>
      <c r="V7121">
        <v>45188</v>
      </c>
    </row>
    <row r="7122" spans="1:22" x14ac:dyDescent="0.25">
      <c r="A7122">
        <v>7121</v>
      </c>
      <c r="B7122" t="s">
        <v>9296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67194</v>
      </c>
      <c r="T7122">
        <v>1</v>
      </c>
      <c r="U7122">
        <v>7</v>
      </c>
      <c r="V7122">
        <v>-515154</v>
      </c>
    </row>
    <row r="7123" spans="1:22" x14ac:dyDescent="0.25">
      <c r="A7123">
        <v>7122</v>
      </c>
      <c r="B7123" t="s">
        <v>9297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8689</v>
      </c>
      <c r="P7123" t="s">
        <v>46</v>
      </c>
      <c r="Q7123" t="s">
        <v>90</v>
      </c>
      <c r="R7123" t="s">
        <v>8690</v>
      </c>
      <c r="S7123">
        <v>4186</v>
      </c>
      <c r="T7123">
        <v>7</v>
      </c>
      <c r="U7123">
        <v>0</v>
      </c>
      <c r="V7123">
        <v>18837</v>
      </c>
    </row>
    <row r="7124" spans="1:22" x14ac:dyDescent="0.25">
      <c r="A7124">
        <v>7123</v>
      </c>
      <c r="B7124" t="s">
        <v>9297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6576</v>
      </c>
      <c r="P7124" t="s">
        <v>32</v>
      </c>
      <c r="Q7124" t="s">
        <v>33</v>
      </c>
      <c r="R7124" t="s">
        <v>6577</v>
      </c>
      <c r="S7124">
        <v>14196</v>
      </c>
      <c r="T7124">
        <v>2</v>
      </c>
      <c r="U7124">
        <v>0</v>
      </c>
      <c r="V7124">
        <v>411684</v>
      </c>
    </row>
    <row r="7125" spans="1:22" x14ac:dyDescent="0.25">
      <c r="A7125">
        <v>7124</v>
      </c>
      <c r="B7125" t="s">
        <v>9298</v>
      </c>
      <c r="C7125">
        <v>2012</v>
      </c>
      <c r="D7125" s="1">
        <v>41130</v>
      </c>
      <c r="E7125" s="1">
        <v>41137</v>
      </c>
      <c r="F7125" t="s">
        <v>50</v>
      </c>
      <c r="G7125" t="s">
        <v>7779</v>
      </c>
      <c r="H7125" t="s">
        <v>7780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6590</v>
      </c>
      <c r="P7125" t="s">
        <v>32</v>
      </c>
      <c r="Q7125" t="s">
        <v>65</v>
      </c>
      <c r="R7125" t="s">
        <v>6591</v>
      </c>
      <c r="S7125">
        <v>1002</v>
      </c>
      <c r="T7125">
        <v>3</v>
      </c>
      <c r="U7125">
        <v>0</v>
      </c>
      <c r="V7125">
        <v>44088</v>
      </c>
    </row>
    <row r="7126" spans="1:22" x14ac:dyDescent="0.25">
      <c r="A7126">
        <v>7125</v>
      </c>
      <c r="B7126" t="s">
        <v>9298</v>
      </c>
      <c r="C7126">
        <v>2012</v>
      </c>
      <c r="D7126" s="1">
        <v>41130</v>
      </c>
      <c r="E7126" s="1">
        <v>41137</v>
      </c>
      <c r="F7126" t="s">
        <v>50</v>
      </c>
      <c r="G7126" t="s">
        <v>7779</v>
      </c>
      <c r="H7126" t="s">
        <v>7780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5853</v>
      </c>
      <c r="P7126" t="s">
        <v>46</v>
      </c>
      <c r="Q7126" t="s">
        <v>90</v>
      </c>
      <c r="R7126" t="s">
        <v>5854</v>
      </c>
      <c r="S7126">
        <v>14412</v>
      </c>
      <c r="T7126">
        <v>3</v>
      </c>
      <c r="U7126">
        <v>0</v>
      </c>
      <c r="V7126">
        <v>691776</v>
      </c>
    </row>
    <row r="7127" spans="1:22" x14ac:dyDescent="0.25">
      <c r="A7127">
        <v>7126</v>
      </c>
      <c r="B7127" t="s">
        <v>9299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5289</v>
      </c>
      <c r="P7127" t="s">
        <v>46</v>
      </c>
      <c r="Q7127" t="s">
        <v>90</v>
      </c>
      <c r="R7127" t="s">
        <v>5290</v>
      </c>
      <c r="S7127">
        <v>1794</v>
      </c>
      <c r="T7127">
        <v>3</v>
      </c>
      <c r="U7127">
        <v>0</v>
      </c>
      <c r="V7127">
        <v>87906</v>
      </c>
    </row>
    <row r="7128" spans="1:22" x14ac:dyDescent="0.25">
      <c r="A7128">
        <v>7127</v>
      </c>
      <c r="B7128" t="s">
        <v>9299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1389</v>
      </c>
      <c r="T7128">
        <v>3</v>
      </c>
      <c r="U7128">
        <v>0</v>
      </c>
      <c r="V7128">
        <v>45837</v>
      </c>
    </row>
    <row r="7129" spans="1:22" x14ac:dyDescent="0.25">
      <c r="A7129">
        <v>7128</v>
      </c>
      <c r="B7129" t="s">
        <v>9300</v>
      </c>
      <c r="C7129">
        <v>2013</v>
      </c>
      <c r="D7129" s="1">
        <v>41593</v>
      </c>
      <c r="E7129" s="1">
        <v>41599</v>
      </c>
      <c r="F7129" t="s">
        <v>50</v>
      </c>
      <c r="G7129" t="s">
        <v>5223</v>
      </c>
      <c r="H7129" t="s">
        <v>5224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1645</v>
      </c>
      <c r="T7129">
        <v>5</v>
      </c>
      <c r="U7129">
        <v>0</v>
      </c>
      <c r="V7129">
        <v>7567</v>
      </c>
    </row>
    <row r="7130" spans="1:22" x14ac:dyDescent="0.25">
      <c r="A7130">
        <v>7129</v>
      </c>
      <c r="B7130" t="s">
        <v>9300</v>
      </c>
      <c r="C7130">
        <v>2013</v>
      </c>
      <c r="D7130" s="1">
        <v>41593</v>
      </c>
      <c r="E7130" s="1">
        <v>41599</v>
      </c>
      <c r="F7130" t="s">
        <v>50</v>
      </c>
      <c r="G7130" t="s">
        <v>5223</v>
      </c>
      <c r="H7130" t="s">
        <v>5224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6190</v>
      </c>
      <c r="P7130" t="s">
        <v>32</v>
      </c>
      <c r="Q7130" t="s">
        <v>65</v>
      </c>
      <c r="R7130" t="s">
        <v>6191</v>
      </c>
      <c r="S7130">
        <v>1992</v>
      </c>
      <c r="T7130">
        <v>4</v>
      </c>
      <c r="U7130">
        <v>0</v>
      </c>
      <c r="V7130">
        <v>65736</v>
      </c>
    </row>
    <row r="7131" spans="1:22" x14ac:dyDescent="0.25">
      <c r="A7131">
        <v>7130</v>
      </c>
      <c r="B7131" t="s">
        <v>9301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5660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35168</v>
      </c>
      <c r="T7131">
        <v>4</v>
      </c>
      <c r="U7131">
        <v>2</v>
      </c>
      <c r="V7131">
        <v>83524</v>
      </c>
    </row>
    <row r="7132" spans="1:22" x14ac:dyDescent="0.25">
      <c r="A7132">
        <v>7131</v>
      </c>
      <c r="B7132" t="s">
        <v>9301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5660</v>
      </c>
      <c r="L7132" t="s">
        <v>335</v>
      </c>
      <c r="M7132">
        <v>37211</v>
      </c>
      <c r="N7132" t="s">
        <v>30</v>
      </c>
      <c r="O7132" t="s">
        <v>7516</v>
      </c>
      <c r="P7132" t="s">
        <v>46</v>
      </c>
      <c r="Q7132" t="s">
        <v>90</v>
      </c>
      <c r="R7132" t="s">
        <v>8206</v>
      </c>
      <c r="S7132">
        <v>123088</v>
      </c>
      <c r="T7132">
        <v>7</v>
      </c>
      <c r="U7132">
        <v>2</v>
      </c>
      <c r="V7132">
        <v>400036</v>
      </c>
    </row>
    <row r="7133" spans="1:22" x14ac:dyDescent="0.25">
      <c r="A7133">
        <v>7132</v>
      </c>
      <c r="B7133" t="s">
        <v>9302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25794</v>
      </c>
      <c r="T7133">
        <v>3</v>
      </c>
      <c r="U7133">
        <v>0</v>
      </c>
      <c r="V7133">
        <v>670644</v>
      </c>
    </row>
    <row r="7134" spans="1:22" x14ac:dyDescent="0.25">
      <c r="A7134">
        <v>7133</v>
      </c>
      <c r="B7134" t="s">
        <v>9302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187996</v>
      </c>
      <c r="T7134">
        <v>4</v>
      </c>
      <c r="U7134">
        <v>0</v>
      </c>
      <c r="V7134">
        <v>5451884</v>
      </c>
    </row>
    <row r="7135" spans="1:22" x14ac:dyDescent="0.25">
      <c r="A7135">
        <v>7134</v>
      </c>
      <c r="B7135" t="s">
        <v>9302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2746</v>
      </c>
      <c r="T7135">
        <v>2</v>
      </c>
      <c r="U7135">
        <v>0</v>
      </c>
      <c r="V7135">
        <v>98856</v>
      </c>
    </row>
    <row r="7136" spans="1:22" x14ac:dyDescent="0.25">
      <c r="A7136">
        <v>7135</v>
      </c>
      <c r="B7136" t="s">
        <v>9302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8998</v>
      </c>
      <c r="T7136">
        <v>2</v>
      </c>
      <c r="U7136">
        <v>0</v>
      </c>
      <c r="V7136">
        <v>431904</v>
      </c>
    </row>
    <row r="7137" spans="1:22" x14ac:dyDescent="0.25">
      <c r="A7137">
        <v>7136</v>
      </c>
      <c r="B7137" t="s">
        <v>9302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8286</v>
      </c>
      <c r="T7137">
        <v>3</v>
      </c>
      <c r="U7137">
        <v>0</v>
      </c>
      <c r="V7137">
        <v>240294</v>
      </c>
    </row>
    <row r="7138" spans="1:22" x14ac:dyDescent="0.25">
      <c r="A7138">
        <v>7137</v>
      </c>
      <c r="B7138" t="s">
        <v>9303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723</v>
      </c>
      <c r="T7138">
        <v>5</v>
      </c>
      <c r="U7138">
        <v>7</v>
      </c>
      <c r="V7138">
        <v>-5784</v>
      </c>
    </row>
    <row r="7139" spans="1:22" x14ac:dyDescent="0.25">
      <c r="A7139">
        <v>7138</v>
      </c>
      <c r="B7139" t="s">
        <v>9303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1744</v>
      </c>
      <c r="T7139">
        <v>2</v>
      </c>
      <c r="U7139">
        <v>2</v>
      </c>
      <c r="V7139">
        <v>1308</v>
      </c>
    </row>
    <row r="7140" spans="1:22" x14ac:dyDescent="0.25">
      <c r="A7140">
        <v>7139</v>
      </c>
      <c r="B7140" t="s">
        <v>9303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6288</v>
      </c>
      <c r="T7140">
        <v>4</v>
      </c>
      <c r="U7140">
        <v>7</v>
      </c>
      <c r="V7140">
        <v>-50304</v>
      </c>
    </row>
    <row r="7141" spans="1:22" x14ac:dyDescent="0.25">
      <c r="A7141">
        <v>7140</v>
      </c>
      <c r="B7141" t="s">
        <v>9303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290352</v>
      </c>
      <c r="T7141">
        <v>3</v>
      </c>
      <c r="U7141">
        <v>2</v>
      </c>
      <c r="V7141">
        <v>-36294</v>
      </c>
    </row>
    <row r="7142" spans="1:22" x14ac:dyDescent="0.25">
      <c r="A7142">
        <v>7141</v>
      </c>
      <c r="B7142" t="s">
        <v>9304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9305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11352</v>
      </c>
      <c r="T7142">
        <v>4</v>
      </c>
      <c r="U7142">
        <v>0</v>
      </c>
      <c r="V7142">
        <v>465432</v>
      </c>
    </row>
    <row r="7143" spans="1:22" x14ac:dyDescent="0.25">
      <c r="A7143">
        <v>7142</v>
      </c>
      <c r="B7143" t="s">
        <v>9304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9305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1353</v>
      </c>
      <c r="T7143">
        <v>5</v>
      </c>
      <c r="U7143">
        <v>0</v>
      </c>
      <c r="V7143">
        <v>37884</v>
      </c>
    </row>
    <row r="7144" spans="1:22" x14ac:dyDescent="0.25">
      <c r="A7144">
        <v>7143</v>
      </c>
      <c r="B7144" t="s">
        <v>9306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5692</v>
      </c>
      <c r="P7144" t="s">
        <v>32</v>
      </c>
      <c r="Q7144" t="s">
        <v>65</v>
      </c>
      <c r="R7144" t="s">
        <v>5693</v>
      </c>
      <c r="S7144">
        <v>11115</v>
      </c>
      <c r="T7144">
        <v>5</v>
      </c>
      <c r="U7144">
        <v>0</v>
      </c>
      <c r="V7144">
        <v>48906</v>
      </c>
    </row>
    <row r="7145" spans="1:22" x14ac:dyDescent="0.25">
      <c r="A7145">
        <v>7144</v>
      </c>
      <c r="B7145" t="s">
        <v>9307</v>
      </c>
      <c r="C7145">
        <v>2014</v>
      </c>
      <c r="D7145" s="1">
        <v>41710</v>
      </c>
      <c r="E7145" s="1">
        <v>41715</v>
      </c>
      <c r="F7145" t="s">
        <v>50</v>
      </c>
      <c r="G7145" t="s">
        <v>8227</v>
      </c>
      <c r="H7145" t="s">
        <v>8228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5627</v>
      </c>
      <c r="P7145" t="s">
        <v>71</v>
      </c>
      <c r="Q7145" t="s">
        <v>72</v>
      </c>
      <c r="R7145" t="s">
        <v>5628</v>
      </c>
      <c r="S7145">
        <v>77685</v>
      </c>
      <c r="T7145">
        <v>5</v>
      </c>
      <c r="U7145">
        <v>4</v>
      </c>
      <c r="V7145">
        <v>-181265</v>
      </c>
    </row>
    <row r="7146" spans="1:22" x14ac:dyDescent="0.25">
      <c r="A7146">
        <v>7145</v>
      </c>
      <c r="B7146" t="s">
        <v>9307</v>
      </c>
      <c r="C7146">
        <v>2014</v>
      </c>
      <c r="D7146" s="1">
        <v>41710</v>
      </c>
      <c r="E7146" s="1">
        <v>41715</v>
      </c>
      <c r="F7146" t="s">
        <v>50</v>
      </c>
      <c r="G7146" t="s">
        <v>8227</v>
      </c>
      <c r="H7146" t="s">
        <v>8228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12294</v>
      </c>
      <c r="T7146">
        <v>1</v>
      </c>
      <c r="U7146">
        <v>7</v>
      </c>
      <c r="V7146">
        <v>-86058</v>
      </c>
    </row>
    <row r="7147" spans="1:22" x14ac:dyDescent="0.25">
      <c r="A7147">
        <v>7146</v>
      </c>
      <c r="B7147" t="s">
        <v>9307</v>
      </c>
      <c r="C7147">
        <v>2014</v>
      </c>
      <c r="D7147" s="1">
        <v>41710</v>
      </c>
      <c r="E7147" s="1">
        <v>41715</v>
      </c>
      <c r="F7147" t="s">
        <v>50</v>
      </c>
      <c r="G7147" t="s">
        <v>8227</v>
      </c>
      <c r="H7147" t="s">
        <v>8228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154764</v>
      </c>
      <c r="T7147">
        <v>3</v>
      </c>
      <c r="U7147">
        <v>4</v>
      </c>
      <c r="V7147">
        <v>-464292</v>
      </c>
    </row>
    <row r="7148" spans="1:22" x14ac:dyDescent="0.25">
      <c r="A7148">
        <v>7147</v>
      </c>
      <c r="B7148" t="s">
        <v>9307</v>
      </c>
      <c r="C7148">
        <v>2014</v>
      </c>
      <c r="D7148" s="1">
        <v>41710</v>
      </c>
      <c r="E7148" s="1">
        <v>41715</v>
      </c>
      <c r="F7148" t="s">
        <v>50</v>
      </c>
      <c r="G7148" t="s">
        <v>8227</v>
      </c>
      <c r="H7148" t="s">
        <v>8228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8942</v>
      </c>
      <c r="P7148" t="s">
        <v>46</v>
      </c>
      <c r="Q7148" t="s">
        <v>59</v>
      </c>
      <c r="R7148" t="s">
        <v>8943</v>
      </c>
      <c r="S7148">
        <v>4328</v>
      </c>
      <c r="T7148">
        <v>1</v>
      </c>
      <c r="U7148">
        <v>2</v>
      </c>
      <c r="V7148">
        <v>3246</v>
      </c>
    </row>
    <row r="7149" spans="1:22" x14ac:dyDescent="0.25">
      <c r="A7149">
        <v>7148</v>
      </c>
      <c r="B7149" t="s">
        <v>9308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9294</v>
      </c>
      <c r="T7149">
        <v>3</v>
      </c>
      <c r="U7149">
        <v>0</v>
      </c>
      <c r="V7149">
        <v>41823</v>
      </c>
    </row>
    <row r="7150" spans="1:22" x14ac:dyDescent="0.25">
      <c r="A7150">
        <v>7149</v>
      </c>
      <c r="B7150" t="s">
        <v>9308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5292</v>
      </c>
      <c r="P7150" t="s">
        <v>46</v>
      </c>
      <c r="Q7150" t="s">
        <v>78</v>
      </c>
      <c r="R7150" t="s">
        <v>5293</v>
      </c>
      <c r="S7150">
        <v>5256</v>
      </c>
      <c r="T7150">
        <v>3</v>
      </c>
      <c r="U7150">
        <v>0</v>
      </c>
      <c r="V7150">
        <v>18396</v>
      </c>
    </row>
    <row r="7151" spans="1:22" x14ac:dyDescent="0.25">
      <c r="A7151">
        <v>7150</v>
      </c>
      <c r="B7151" t="s">
        <v>9309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97188</v>
      </c>
      <c r="T7151">
        <v>3</v>
      </c>
      <c r="U7151">
        <v>2</v>
      </c>
      <c r="V7151">
        <v>1093365</v>
      </c>
    </row>
    <row r="7152" spans="1:22" x14ac:dyDescent="0.25">
      <c r="A7152">
        <v>7151</v>
      </c>
      <c r="B7152" t="s">
        <v>9310</v>
      </c>
      <c r="C7152">
        <v>2014</v>
      </c>
      <c r="D7152" s="1">
        <v>41996</v>
      </c>
      <c r="E7152" s="1">
        <v>42000</v>
      </c>
      <c r="F7152" t="s">
        <v>50</v>
      </c>
      <c r="G7152" t="s">
        <v>6211</v>
      </c>
      <c r="H7152" t="s">
        <v>6212</v>
      </c>
      <c r="I7152" t="s">
        <v>102</v>
      </c>
      <c r="J7152" t="s">
        <v>27</v>
      </c>
      <c r="K7152" t="s">
        <v>7880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14196</v>
      </c>
      <c r="T7152">
        <v>2</v>
      </c>
      <c r="U7152">
        <v>0</v>
      </c>
      <c r="V7152">
        <v>3549</v>
      </c>
    </row>
    <row r="7153" spans="1:22" x14ac:dyDescent="0.25">
      <c r="A7153">
        <v>7152</v>
      </c>
      <c r="B7153" t="s">
        <v>9311</v>
      </c>
      <c r="C7153">
        <v>2014</v>
      </c>
      <c r="D7153" s="1">
        <v>41996</v>
      </c>
      <c r="E7153" s="1">
        <v>41999</v>
      </c>
      <c r="F7153" t="s">
        <v>23</v>
      </c>
      <c r="G7153" t="s">
        <v>7438</v>
      </c>
      <c r="H7153" t="s">
        <v>7439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18255</v>
      </c>
      <c r="T7153">
        <v>2</v>
      </c>
      <c r="U7153">
        <v>5</v>
      </c>
      <c r="V7153">
        <v>-135087</v>
      </c>
    </row>
    <row r="7154" spans="1:22" x14ac:dyDescent="0.25">
      <c r="A7154">
        <v>7153</v>
      </c>
      <c r="B7154" t="s">
        <v>9312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88768</v>
      </c>
      <c r="T7154">
        <v>2</v>
      </c>
      <c r="U7154">
        <v>2</v>
      </c>
      <c r="V7154">
        <v>310688</v>
      </c>
    </row>
    <row r="7155" spans="1:22" x14ac:dyDescent="0.25">
      <c r="A7155">
        <v>7154</v>
      </c>
      <c r="B7155" t="s">
        <v>9313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53088</v>
      </c>
      <c r="T7155">
        <v>7</v>
      </c>
      <c r="U7155">
        <v>8</v>
      </c>
      <c r="V7155">
        <v>-1088304</v>
      </c>
    </row>
    <row r="7156" spans="1:22" x14ac:dyDescent="0.25">
      <c r="A7156">
        <v>7155</v>
      </c>
      <c r="B7156" t="s">
        <v>9314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8502</v>
      </c>
      <c r="P7156" t="s">
        <v>32</v>
      </c>
      <c r="Q7156" t="s">
        <v>65</v>
      </c>
      <c r="R7156" t="s">
        <v>8503</v>
      </c>
      <c r="S7156">
        <v>27588</v>
      </c>
      <c r="T7156">
        <v>6</v>
      </c>
      <c r="U7156">
        <v>0</v>
      </c>
      <c r="V7156">
        <v>468996</v>
      </c>
    </row>
    <row r="7157" spans="1:22" x14ac:dyDescent="0.25">
      <c r="A7157">
        <v>7156</v>
      </c>
      <c r="B7157" t="s">
        <v>9314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1579</v>
      </c>
      <c r="T7157">
        <v>5</v>
      </c>
      <c r="U7157">
        <v>0</v>
      </c>
      <c r="V7157">
        <v>74213</v>
      </c>
    </row>
    <row r="7158" spans="1:22" x14ac:dyDescent="0.25">
      <c r="A7158">
        <v>7157</v>
      </c>
      <c r="B7158" t="s">
        <v>9315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6066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491</v>
      </c>
      <c r="T7158">
        <v>1</v>
      </c>
      <c r="U7158">
        <v>0</v>
      </c>
      <c r="V7158">
        <v>24059</v>
      </c>
    </row>
    <row r="7159" spans="1:22" x14ac:dyDescent="0.25">
      <c r="A7159">
        <v>7158</v>
      </c>
      <c r="B7159" t="s">
        <v>9316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8792</v>
      </c>
      <c r="T7159">
        <v>4</v>
      </c>
      <c r="U7159">
        <v>0</v>
      </c>
      <c r="V7159">
        <v>8792</v>
      </c>
    </row>
    <row r="7160" spans="1:22" x14ac:dyDescent="0.25">
      <c r="A7160">
        <v>7159</v>
      </c>
      <c r="B7160" t="s">
        <v>9316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9317</v>
      </c>
      <c r="P7160" t="s">
        <v>46</v>
      </c>
      <c r="Q7160" t="s">
        <v>90</v>
      </c>
      <c r="R7160" t="s">
        <v>9318</v>
      </c>
      <c r="S7160">
        <v>598</v>
      </c>
      <c r="T7160">
        <v>1</v>
      </c>
      <c r="U7160">
        <v>0</v>
      </c>
      <c r="V7160">
        <v>29302</v>
      </c>
    </row>
    <row r="7161" spans="1:22" x14ac:dyDescent="0.25">
      <c r="A7161">
        <v>7160</v>
      </c>
      <c r="B7161" t="s">
        <v>9319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222384</v>
      </c>
      <c r="T7161">
        <v>2</v>
      </c>
      <c r="U7161">
        <v>2</v>
      </c>
      <c r="V7161">
        <v>166788</v>
      </c>
    </row>
    <row r="7162" spans="1:22" x14ac:dyDescent="0.25">
      <c r="A7162">
        <v>7161</v>
      </c>
      <c r="B7162" t="s">
        <v>9319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2</v>
      </c>
      <c r="V7162">
        <v>56</v>
      </c>
    </row>
    <row r="7163" spans="1:22" x14ac:dyDescent="0.25">
      <c r="A7163">
        <v>7162</v>
      </c>
      <c r="B7163" t="s">
        <v>9320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2184</v>
      </c>
      <c r="T7163">
        <v>3</v>
      </c>
      <c r="U7163">
        <v>0</v>
      </c>
      <c r="V7163">
        <v>1092</v>
      </c>
    </row>
    <row r="7164" spans="1:22" x14ac:dyDescent="0.25">
      <c r="A7164">
        <v>7163</v>
      </c>
      <c r="B7164" t="s">
        <v>9320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156</v>
      </c>
      <c r="T7164">
        <v>5</v>
      </c>
      <c r="U7164">
        <v>0</v>
      </c>
      <c r="V7164">
        <v>7644</v>
      </c>
    </row>
    <row r="7165" spans="1:22" x14ac:dyDescent="0.25">
      <c r="A7165">
        <v>7164</v>
      </c>
      <c r="B7165" t="s">
        <v>9321</v>
      </c>
      <c r="C7165">
        <v>2011</v>
      </c>
      <c r="D7165" s="1">
        <v>40655</v>
      </c>
      <c r="E7165" s="1">
        <v>40657</v>
      </c>
      <c r="F7165" t="s">
        <v>23</v>
      </c>
      <c r="G7165" t="s">
        <v>6419</v>
      </c>
      <c r="H7165" t="s">
        <v>6420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6395</v>
      </c>
      <c r="P7165" t="s">
        <v>46</v>
      </c>
      <c r="Q7165" t="s">
        <v>173</v>
      </c>
      <c r="R7165" t="s">
        <v>186</v>
      </c>
      <c r="S7165">
        <v>24784</v>
      </c>
      <c r="T7165">
        <v>8</v>
      </c>
      <c r="U7165">
        <v>0</v>
      </c>
      <c r="V7165">
        <v>1214416</v>
      </c>
    </row>
    <row r="7166" spans="1:22" x14ac:dyDescent="0.25">
      <c r="A7166">
        <v>7165</v>
      </c>
      <c r="B7166" t="s">
        <v>9321</v>
      </c>
      <c r="C7166">
        <v>2011</v>
      </c>
      <c r="D7166" s="1">
        <v>40655</v>
      </c>
      <c r="E7166" s="1">
        <v>40657</v>
      </c>
      <c r="F7166" t="s">
        <v>23</v>
      </c>
      <c r="G7166" t="s">
        <v>6419</v>
      </c>
      <c r="H7166" t="s">
        <v>6420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9912</v>
      </c>
      <c r="T7166">
        <v>3</v>
      </c>
      <c r="U7166">
        <v>2</v>
      </c>
      <c r="V7166">
        <v>33453</v>
      </c>
    </row>
    <row r="7167" spans="1:22" x14ac:dyDescent="0.25">
      <c r="A7167">
        <v>7166</v>
      </c>
      <c r="B7167" t="s">
        <v>9322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6952</v>
      </c>
      <c r="T7167">
        <v>2</v>
      </c>
      <c r="U7167">
        <v>0</v>
      </c>
      <c r="V7167">
        <v>1738</v>
      </c>
    </row>
    <row r="7168" spans="1:22" x14ac:dyDescent="0.25">
      <c r="A7168">
        <v>7167</v>
      </c>
      <c r="B7168" t="s">
        <v>9323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1152</v>
      </c>
      <c r="T7168">
        <v>4</v>
      </c>
      <c r="U7168">
        <v>0</v>
      </c>
      <c r="V7168">
        <v>32256</v>
      </c>
    </row>
    <row r="7169" spans="1:22" x14ac:dyDescent="0.25">
      <c r="A7169">
        <v>7168</v>
      </c>
      <c r="B7169" t="s">
        <v>9323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71772</v>
      </c>
      <c r="T7169">
        <v>3</v>
      </c>
      <c r="U7169">
        <v>2</v>
      </c>
      <c r="V7169">
        <v>71772</v>
      </c>
    </row>
    <row r="7170" spans="1:22" x14ac:dyDescent="0.25">
      <c r="A7170">
        <v>7169</v>
      </c>
      <c r="B7170" t="s">
        <v>9323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2365</v>
      </c>
      <c r="T7170">
        <v>10</v>
      </c>
      <c r="U7170">
        <v>0</v>
      </c>
      <c r="V7170">
        <v>68585</v>
      </c>
    </row>
    <row r="7171" spans="1:22" x14ac:dyDescent="0.25">
      <c r="A7171">
        <v>7170</v>
      </c>
      <c r="B7171" t="s">
        <v>9323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170352</v>
      </c>
      <c r="T7171">
        <v>3</v>
      </c>
      <c r="U7171">
        <v>2</v>
      </c>
      <c r="V7171">
        <v>191646</v>
      </c>
    </row>
    <row r="7172" spans="1:22" x14ac:dyDescent="0.25">
      <c r="A7172">
        <v>7171</v>
      </c>
      <c r="B7172" t="s">
        <v>9324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145764</v>
      </c>
      <c r="T7172">
        <v>2</v>
      </c>
      <c r="U7172">
        <v>1</v>
      </c>
      <c r="V7172">
        <v>32392</v>
      </c>
    </row>
    <row r="7173" spans="1:22" x14ac:dyDescent="0.25">
      <c r="A7173">
        <v>7172</v>
      </c>
      <c r="B7173" t="s">
        <v>9325</v>
      </c>
      <c r="C7173">
        <v>2014</v>
      </c>
      <c r="D7173" s="1">
        <v>41755</v>
      </c>
      <c r="E7173" s="1">
        <v>41757</v>
      </c>
      <c r="F7173" t="s">
        <v>23</v>
      </c>
      <c r="G7173" t="s">
        <v>5432</v>
      </c>
      <c r="H7173" t="s">
        <v>5433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10797</v>
      </c>
      <c r="T7173">
        <v>3</v>
      </c>
      <c r="U7173">
        <v>0</v>
      </c>
      <c r="V7173">
        <v>226737</v>
      </c>
    </row>
    <row r="7174" spans="1:22" x14ac:dyDescent="0.25">
      <c r="A7174">
        <v>7173</v>
      </c>
      <c r="B7174" t="s">
        <v>9326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14396</v>
      </c>
      <c r="T7174">
        <v>5</v>
      </c>
      <c r="U7174">
        <v>2</v>
      </c>
      <c r="V7174">
        <v>17995</v>
      </c>
    </row>
    <row r="7175" spans="1:22" x14ac:dyDescent="0.25">
      <c r="A7175">
        <v>7174</v>
      </c>
      <c r="B7175" t="s">
        <v>9326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239996</v>
      </c>
      <c r="T7175">
        <v>5</v>
      </c>
      <c r="U7175">
        <v>2</v>
      </c>
      <c r="V7175">
        <v>5699905</v>
      </c>
    </row>
    <row r="7176" spans="1:22" x14ac:dyDescent="0.25">
      <c r="A7176">
        <v>7175</v>
      </c>
      <c r="B7176" t="s">
        <v>9326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5414</v>
      </c>
      <c r="P7176" t="s">
        <v>46</v>
      </c>
      <c r="Q7176" t="s">
        <v>90</v>
      </c>
      <c r="R7176" t="s">
        <v>5415</v>
      </c>
      <c r="S7176">
        <v>74352</v>
      </c>
      <c r="T7176">
        <v>3</v>
      </c>
      <c r="U7176">
        <v>2</v>
      </c>
      <c r="V7176">
        <v>23235</v>
      </c>
    </row>
    <row r="7177" spans="1:22" x14ac:dyDescent="0.25">
      <c r="A7177">
        <v>7176</v>
      </c>
      <c r="B7177" t="s">
        <v>9326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5366</v>
      </c>
      <c r="P7177" t="s">
        <v>46</v>
      </c>
      <c r="Q7177" t="s">
        <v>78</v>
      </c>
      <c r="R7177" t="s">
        <v>5367</v>
      </c>
      <c r="S7177">
        <v>87168</v>
      </c>
      <c r="T7177">
        <v>8</v>
      </c>
      <c r="U7177">
        <v>8</v>
      </c>
      <c r="V7177">
        <v>-2266368</v>
      </c>
    </row>
    <row r="7178" spans="1:22" x14ac:dyDescent="0.25">
      <c r="A7178">
        <v>7177</v>
      </c>
      <c r="B7178" t="s">
        <v>9326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32232</v>
      </c>
      <c r="T7178">
        <v>3</v>
      </c>
      <c r="U7178">
        <v>2</v>
      </c>
      <c r="V7178">
        <v>24174</v>
      </c>
    </row>
    <row r="7179" spans="1:22" x14ac:dyDescent="0.25">
      <c r="A7179">
        <v>7178</v>
      </c>
      <c r="B7179" t="s">
        <v>9327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9262</v>
      </c>
      <c r="P7179" t="s">
        <v>46</v>
      </c>
      <c r="Q7179" t="s">
        <v>75</v>
      </c>
      <c r="R7179" t="s">
        <v>9263</v>
      </c>
      <c r="S7179">
        <v>2202</v>
      </c>
      <c r="T7179">
        <v>2</v>
      </c>
      <c r="U7179">
        <v>7</v>
      </c>
      <c r="V7179">
        <v>-15414</v>
      </c>
    </row>
    <row r="7180" spans="1:22" x14ac:dyDescent="0.25">
      <c r="A7180">
        <v>7179</v>
      </c>
      <c r="B7180" t="s">
        <v>9327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9396</v>
      </c>
      <c r="T7180">
        <v>3</v>
      </c>
      <c r="U7180">
        <v>7</v>
      </c>
      <c r="V7180">
        <v>-75168</v>
      </c>
    </row>
    <row r="7181" spans="1:22" x14ac:dyDescent="0.25">
      <c r="A7181">
        <v>7180</v>
      </c>
      <c r="B7181" t="s">
        <v>9328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6416</v>
      </c>
      <c r="P7181" t="s">
        <v>71</v>
      </c>
      <c r="Q7181" t="s">
        <v>72</v>
      </c>
      <c r="R7181" t="s">
        <v>6417</v>
      </c>
      <c r="S7181">
        <v>8997</v>
      </c>
      <c r="T7181">
        <v>3</v>
      </c>
      <c r="U7181">
        <v>0</v>
      </c>
      <c r="V7181">
        <v>251916</v>
      </c>
    </row>
    <row r="7182" spans="1:22" x14ac:dyDescent="0.25">
      <c r="A7182">
        <v>7181</v>
      </c>
      <c r="B7182" t="s">
        <v>9329</v>
      </c>
      <c r="C7182">
        <v>2011</v>
      </c>
      <c r="D7182" s="1">
        <v>40550</v>
      </c>
      <c r="E7182" s="1">
        <v>40551</v>
      </c>
      <c r="F7182" t="s">
        <v>188</v>
      </c>
      <c r="G7182" t="s">
        <v>6633</v>
      </c>
      <c r="H7182" t="s">
        <v>6634</v>
      </c>
      <c r="I7182" t="s">
        <v>41</v>
      </c>
      <c r="J7182" t="s">
        <v>27</v>
      </c>
      <c r="K7182" t="s">
        <v>7722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1278</v>
      </c>
      <c r="T7182">
        <v>3</v>
      </c>
      <c r="U7182">
        <v>0</v>
      </c>
      <c r="V7182">
        <v>52398</v>
      </c>
    </row>
    <row r="7183" spans="1:22" x14ac:dyDescent="0.25">
      <c r="A7183">
        <v>7182</v>
      </c>
      <c r="B7183" t="s">
        <v>9330</v>
      </c>
      <c r="C7183">
        <v>2013</v>
      </c>
      <c r="D7183" s="1">
        <v>41636</v>
      </c>
      <c r="E7183" s="1">
        <v>41639</v>
      </c>
      <c r="F7183" t="s">
        <v>23</v>
      </c>
      <c r="G7183" t="s">
        <v>5244</v>
      </c>
      <c r="H7183" t="s">
        <v>5245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2</v>
      </c>
      <c r="V7183">
        <v>5</v>
      </c>
    </row>
    <row r="7184" spans="1:22" x14ac:dyDescent="0.25">
      <c r="A7184">
        <v>7183</v>
      </c>
      <c r="B7184" t="s">
        <v>9331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2324</v>
      </c>
      <c r="T7184">
        <v>5</v>
      </c>
      <c r="U7184">
        <v>2</v>
      </c>
      <c r="V7184">
        <v>7553</v>
      </c>
    </row>
    <row r="7185" spans="1:22" x14ac:dyDescent="0.25">
      <c r="A7185">
        <v>7184</v>
      </c>
      <c r="B7185" t="s">
        <v>9332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90882</v>
      </c>
      <c r="T7185">
        <v>9</v>
      </c>
      <c r="U7185">
        <v>0</v>
      </c>
      <c r="V7185">
        <v>227205</v>
      </c>
    </row>
    <row r="7186" spans="1:22" x14ac:dyDescent="0.25">
      <c r="A7186">
        <v>7185</v>
      </c>
      <c r="B7186" t="s">
        <v>9333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6833</v>
      </c>
      <c r="P7186" t="s">
        <v>46</v>
      </c>
      <c r="Q7186" t="s">
        <v>578</v>
      </c>
      <c r="R7186" t="s">
        <v>6834</v>
      </c>
      <c r="S7186">
        <v>5552</v>
      </c>
      <c r="T7186">
        <v>2</v>
      </c>
      <c r="U7186">
        <v>2</v>
      </c>
      <c r="V7186">
        <v>-1041</v>
      </c>
    </row>
    <row r="7187" spans="1:22" x14ac:dyDescent="0.25">
      <c r="A7187">
        <v>7186</v>
      </c>
      <c r="B7187" t="s">
        <v>9333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5844</v>
      </c>
      <c r="P7187" t="s">
        <v>46</v>
      </c>
      <c r="Q7187" t="s">
        <v>68</v>
      </c>
      <c r="R7187" t="s">
        <v>5845</v>
      </c>
      <c r="S7187">
        <v>8016</v>
      </c>
      <c r="T7187">
        <v>3</v>
      </c>
      <c r="U7187">
        <v>2</v>
      </c>
      <c r="V7187">
        <v>1002</v>
      </c>
    </row>
    <row r="7188" spans="1:22" x14ac:dyDescent="0.25">
      <c r="A7188">
        <v>7187</v>
      </c>
      <c r="B7188" t="s">
        <v>9333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5749</v>
      </c>
      <c r="P7188" t="s">
        <v>32</v>
      </c>
      <c r="Q7188" t="s">
        <v>36</v>
      </c>
      <c r="R7188" t="s">
        <v>5750</v>
      </c>
      <c r="S7188">
        <v>74592</v>
      </c>
      <c r="T7188">
        <v>4</v>
      </c>
      <c r="U7188">
        <v>3</v>
      </c>
      <c r="V7188">
        <v>-21312</v>
      </c>
    </row>
    <row r="7189" spans="1:22" x14ac:dyDescent="0.25">
      <c r="A7189">
        <v>7188</v>
      </c>
      <c r="B7189" t="s">
        <v>9333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6260</v>
      </c>
      <c r="P7189" t="s">
        <v>32</v>
      </c>
      <c r="Q7189" t="s">
        <v>65</v>
      </c>
      <c r="R7189" t="s">
        <v>6261</v>
      </c>
      <c r="S7189">
        <v>16784</v>
      </c>
      <c r="T7189">
        <v>2</v>
      </c>
      <c r="U7189">
        <v>6</v>
      </c>
      <c r="V7189">
        <v>-222388</v>
      </c>
    </row>
    <row r="7190" spans="1:22" x14ac:dyDescent="0.25">
      <c r="A7190">
        <v>7189</v>
      </c>
      <c r="B7190" t="s">
        <v>9333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38864</v>
      </c>
      <c r="T7190">
        <v>4</v>
      </c>
      <c r="U7190">
        <v>8</v>
      </c>
      <c r="V7190">
        <v>-991032</v>
      </c>
    </row>
    <row r="7191" spans="1:22" x14ac:dyDescent="0.25">
      <c r="A7191">
        <v>7190</v>
      </c>
      <c r="B7191" t="s">
        <v>9334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6347</v>
      </c>
      <c r="P7191" t="s">
        <v>71</v>
      </c>
      <c r="Q7191" t="s">
        <v>72</v>
      </c>
      <c r="R7191" t="s">
        <v>6348</v>
      </c>
      <c r="S7191">
        <v>203976</v>
      </c>
      <c r="T7191">
        <v>3</v>
      </c>
      <c r="U7191">
        <v>2</v>
      </c>
      <c r="V7191">
        <v>25497</v>
      </c>
    </row>
    <row r="7192" spans="1:22" x14ac:dyDescent="0.25">
      <c r="A7192">
        <v>7191</v>
      </c>
      <c r="B7192" t="s">
        <v>9334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7496</v>
      </c>
      <c r="P7192" t="s">
        <v>32</v>
      </c>
      <c r="Q7192" t="s">
        <v>56</v>
      </c>
      <c r="R7192" t="s">
        <v>7497</v>
      </c>
      <c r="S7192">
        <v>674352</v>
      </c>
      <c r="T7192">
        <v>3</v>
      </c>
      <c r="U7192">
        <v>2</v>
      </c>
      <c r="V7192">
        <v>-84294</v>
      </c>
    </row>
    <row r="7193" spans="1:22" x14ac:dyDescent="0.25">
      <c r="A7193">
        <v>7192</v>
      </c>
      <c r="B7193" t="s">
        <v>9335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5388</v>
      </c>
      <c r="T7193">
        <v>4</v>
      </c>
      <c r="U7193">
        <v>7</v>
      </c>
      <c r="V7193">
        <v>-449</v>
      </c>
    </row>
    <row r="7194" spans="1:22" x14ac:dyDescent="0.25">
      <c r="A7194">
        <v>7193</v>
      </c>
      <c r="B7194" t="s">
        <v>9335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30976</v>
      </c>
      <c r="T7194">
        <v>8</v>
      </c>
      <c r="U7194">
        <v>2</v>
      </c>
      <c r="V7194">
        <v>50336</v>
      </c>
    </row>
    <row r="7195" spans="1:22" x14ac:dyDescent="0.25">
      <c r="A7195">
        <v>7194</v>
      </c>
      <c r="B7195" t="s">
        <v>9336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135012</v>
      </c>
      <c r="T7195">
        <v>6</v>
      </c>
      <c r="U7195">
        <v>0</v>
      </c>
      <c r="V7195">
        <v>1755156</v>
      </c>
    </row>
    <row r="7196" spans="1:22" x14ac:dyDescent="0.25">
      <c r="A7196">
        <v>7195</v>
      </c>
      <c r="B7196" t="s">
        <v>9336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1592</v>
      </c>
      <c r="T7196">
        <v>4</v>
      </c>
      <c r="U7196">
        <v>0</v>
      </c>
      <c r="V7196">
        <v>74824</v>
      </c>
    </row>
    <row r="7197" spans="1:22" x14ac:dyDescent="0.25">
      <c r="A7197">
        <v>7196</v>
      </c>
      <c r="B7197" t="s">
        <v>9337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5416</v>
      </c>
      <c r="S7197">
        <v>1954</v>
      </c>
      <c r="T7197">
        <v>2</v>
      </c>
      <c r="U7197">
        <v>0</v>
      </c>
      <c r="V7197">
        <v>72298</v>
      </c>
    </row>
    <row r="7198" spans="1:22" x14ac:dyDescent="0.25">
      <c r="A7198">
        <v>7197</v>
      </c>
      <c r="B7198" t="s">
        <v>9338</v>
      </c>
      <c r="C7198">
        <v>2011</v>
      </c>
      <c r="D7198" s="1">
        <v>40659</v>
      </c>
      <c r="E7198" s="1">
        <v>40663</v>
      </c>
      <c r="F7198" t="s">
        <v>50</v>
      </c>
      <c r="G7198" t="s">
        <v>8227</v>
      </c>
      <c r="H7198" t="s">
        <v>8228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214</v>
      </c>
      <c r="T7198">
        <v>5</v>
      </c>
      <c r="U7198">
        <v>0</v>
      </c>
      <c r="V7198">
        <v>6206</v>
      </c>
    </row>
    <row r="7199" spans="1:22" x14ac:dyDescent="0.25">
      <c r="A7199">
        <v>7198</v>
      </c>
      <c r="B7199" t="s">
        <v>9338</v>
      </c>
      <c r="C7199">
        <v>2011</v>
      </c>
      <c r="D7199" s="1">
        <v>40659</v>
      </c>
      <c r="E7199" s="1">
        <v>40663</v>
      </c>
      <c r="F7199" t="s">
        <v>50</v>
      </c>
      <c r="G7199" t="s">
        <v>8227</v>
      </c>
      <c r="H7199" t="s">
        <v>8228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8124</v>
      </c>
      <c r="P7199" t="s">
        <v>46</v>
      </c>
      <c r="Q7199" t="s">
        <v>47</v>
      </c>
      <c r="R7199" t="s">
        <v>8125</v>
      </c>
      <c r="S7199">
        <v>126</v>
      </c>
      <c r="T7199">
        <v>2</v>
      </c>
      <c r="U7199">
        <v>0</v>
      </c>
      <c r="V7199">
        <v>5796</v>
      </c>
    </row>
    <row r="7200" spans="1:22" x14ac:dyDescent="0.25">
      <c r="A7200">
        <v>7199</v>
      </c>
      <c r="B7200" t="s">
        <v>9339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1196</v>
      </c>
      <c r="T7200">
        <v>2</v>
      </c>
      <c r="U7200">
        <v>0</v>
      </c>
      <c r="V7200">
        <v>31096</v>
      </c>
    </row>
    <row r="7201" spans="1:22" x14ac:dyDescent="0.25">
      <c r="A7201">
        <v>7200</v>
      </c>
      <c r="B7201" t="s">
        <v>9339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345</v>
      </c>
    </row>
    <row r="7202" spans="1:22" x14ac:dyDescent="0.25">
      <c r="A7202">
        <v>7201</v>
      </c>
      <c r="B7202" t="s">
        <v>9340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5235</v>
      </c>
      <c r="P7202" t="s">
        <v>71</v>
      </c>
      <c r="Q7202" t="s">
        <v>72</v>
      </c>
      <c r="R7202" t="s">
        <v>5236</v>
      </c>
      <c r="S7202">
        <v>11676</v>
      </c>
      <c r="T7202">
        <v>1</v>
      </c>
      <c r="U7202">
        <v>2</v>
      </c>
      <c r="V7202">
        <v>14595</v>
      </c>
    </row>
    <row r="7203" spans="1:22" x14ac:dyDescent="0.25">
      <c r="A7203">
        <v>7202</v>
      </c>
      <c r="B7203" t="s">
        <v>9340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331023</v>
      </c>
      <c r="T7203">
        <v>7</v>
      </c>
      <c r="U7203">
        <v>45</v>
      </c>
      <c r="V7203">
        <v>-1143534</v>
      </c>
    </row>
    <row r="7204" spans="1:22" x14ac:dyDescent="0.25">
      <c r="A7204">
        <v>7203</v>
      </c>
      <c r="B7204" t="s">
        <v>9341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9342</v>
      </c>
      <c r="P7204" t="s">
        <v>32</v>
      </c>
      <c r="Q7204" t="s">
        <v>65</v>
      </c>
      <c r="R7204" t="s">
        <v>9343</v>
      </c>
      <c r="S7204">
        <v>7568</v>
      </c>
      <c r="T7204">
        <v>5</v>
      </c>
      <c r="U7204">
        <v>0</v>
      </c>
      <c r="V7204">
        <v>7568</v>
      </c>
    </row>
    <row r="7205" spans="1:22" x14ac:dyDescent="0.25">
      <c r="A7205">
        <v>7204</v>
      </c>
      <c r="B7205" t="s">
        <v>9344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9305</v>
      </c>
      <c r="L7205" t="s">
        <v>211</v>
      </c>
      <c r="M7205">
        <v>60174</v>
      </c>
      <c r="N7205" t="s">
        <v>105</v>
      </c>
      <c r="O7205" t="s">
        <v>7599</v>
      </c>
      <c r="P7205" t="s">
        <v>32</v>
      </c>
      <c r="Q7205" t="s">
        <v>65</v>
      </c>
      <c r="R7205" t="s">
        <v>7600</v>
      </c>
      <c r="S7205">
        <v>8736</v>
      </c>
      <c r="T7205">
        <v>3</v>
      </c>
      <c r="U7205">
        <v>6</v>
      </c>
      <c r="V7205">
        <v>-48048</v>
      </c>
    </row>
    <row r="7206" spans="1:22" x14ac:dyDescent="0.25">
      <c r="A7206">
        <v>7205</v>
      </c>
      <c r="B7206" t="s">
        <v>9345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5205</v>
      </c>
      <c r="P7206" t="s">
        <v>46</v>
      </c>
      <c r="Q7206" t="s">
        <v>68</v>
      </c>
      <c r="R7206" t="s">
        <v>5206</v>
      </c>
      <c r="S7206">
        <v>608</v>
      </c>
      <c r="T7206">
        <v>2</v>
      </c>
      <c r="U7206">
        <v>0</v>
      </c>
      <c r="V7206">
        <v>20672</v>
      </c>
    </row>
    <row r="7207" spans="1:22" x14ac:dyDescent="0.25">
      <c r="A7207">
        <v>7206</v>
      </c>
      <c r="B7207" t="s">
        <v>9346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1746</v>
      </c>
      <c r="T7207">
        <v>2</v>
      </c>
      <c r="U7207">
        <v>0</v>
      </c>
      <c r="V7207">
        <v>59364</v>
      </c>
    </row>
    <row r="7208" spans="1:22" x14ac:dyDescent="0.25">
      <c r="A7208">
        <v>7207</v>
      </c>
      <c r="B7208" t="s">
        <v>9346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9024</v>
      </c>
      <c r="P7208" t="s">
        <v>71</v>
      </c>
      <c r="Q7208" t="s">
        <v>682</v>
      </c>
      <c r="R7208" t="s">
        <v>9025</v>
      </c>
      <c r="S7208">
        <v>36916</v>
      </c>
      <c r="T7208">
        <v>11</v>
      </c>
      <c r="U7208">
        <v>2</v>
      </c>
      <c r="V7208">
        <v>323015</v>
      </c>
    </row>
    <row r="7209" spans="1:22" x14ac:dyDescent="0.25">
      <c r="A7209">
        <v>7208</v>
      </c>
      <c r="B7209" t="s">
        <v>9347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2912</v>
      </c>
      <c r="T7209">
        <v>2</v>
      </c>
      <c r="U7209">
        <v>2</v>
      </c>
      <c r="V7209">
        <v>91</v>
      </c>
    </row>
    <row r="7210" spans="1:22" x14ac:dyDescent="0.25">
      <c r="A7210">
        <v>7209</v>
      </c>
      <c r="B7210" t="s">
        <v>9347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9244</v>
      </c>
      <c r="P7210" t="s">
        <v>46</v>
      </c>
      <c r="Q7210" t="s">
        <v>90</v>
      </c>
      <c r="R7210" t="s">
        <v>9245</v>
      </c>
      <c r="S7210">
        <v>20736</v>
      </c>
      <c r="T7210">
        <v>4</v>
      </c>
      <c r="U7210">
        <v>2</v>
      </c>
      <c r="V7210">
        <v>72576</v>
      </c>
    </row>
    <row r="7211" spans="1:22" x14ac:dyDescent="0.25">
      <c r="A7211">
        <v>7210</v>
      </c>
      <c r="B7211" t="s">
        <v>9347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9568</v>
      </c>
      <c r="T7211">
        <v>2</v>
      </c>
      <c r="U7211">
        <v>2</v>
      </c>
      <c r="V7211">
        <v>299</v>
      </c>
    </row>
    <row r="7212" spans="1:22" x14ac:dyDescent="0.25">
      <c r="A7212">
        <v>7211</v>
      </c>
      <c r="B7212" t="s">
        <v>9348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7058</v>
      </c>
      <c r="P7212" t="s">
        <v>46</v>
      </c>
      <c r="Q7212" t="s">
        <v>90</v>
      </c>
      <c r="R7212" t="s">
        <v>7059</v>
      </c>
      <c r="S7212">
        <v>3018</v>
      </c>
      <c r="T7212">
        <v>3</v>
      </c>
      <c r="U7212">
        <v>0</v>
      </c>
      <c r="V7212">
        <v>138828</v>
      </c>
    </row>
    <row r="7213" spans="1:22" x14ac:dyDescent="0.25">
      <c r="A7213">
        <v>7212</v>
      </c>
      <c r="B7213" t="s">
        <v>9348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51648</v>
      </c>
      <c r="T7213">
        <v>12</v>
      </c>
      <c r="U7213">
        <v>2</v>
      </c>
      <c r="V7213">
        <v>187224</v>
      </c>
    </row>
    <row r="7214" spans="1:22" x14ac:dyDescent="0.25">
      <c r="A7214">
        <v>7213</v>
      </c>
      <c r="B7214" t="s">
        <v>9348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11232</v>
      </c>
      <c r="T7214">
        <v>3</v>
      </c>
      <c r="U7214">
        <v>2</v>
      </c>
      <c r="V7214">
        <v>39312</v>
      </c>
    </row>
    <row r="7215" spans="1:22" x14ac:dyDescent="0.25">
      <c r="A7215">
        <v>7214</v>
      </c>
      <c r="B7215" t="s">
        <v>9349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9350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1473</v>
      </c>
      <c r="T7215">
        <v>3</v>
      </c>
      <c r="U7215">
        <v>0</v>
      </c>
      <c r="V7215">
        <v>72177</v>
      </c>
    </row>
    <row r="7216" spans="1:22" x14ac:dyDescent="0.25">
      <c r="A7216">
        <v>7215</v>
      </c>
      <c r="B7216" t="s">
        <v>9351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164</v>
      </c>
      <c r="T7216">
        <v>5</v>
      </c>
      <c r="U7216">
        <v>0</v>
      </c>
      <c r="V7216">
        <v>4756</v>
      </c>
    </row>
    <row r="7217" spans="1:22" x14ac:dyDescent="0.25">
      <c r="A7217">
        <v>7216</v>
      </c>
      <c r="B7217" t="s">
        <v>9351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2592</v>
      </c>
      <c r="T7217">
        <v>4</v>
      </c>
      <c r="U7217">
        <v>0</v>
      </c>
      <c r="V7217">
        <v>124416</v>
      </c>
    </row>
    <row r="7218" spans="1:22" x14ac:dyDescent="0.25">
      <c r="A7218">
        <v>7217</v>
      </c>
      <c r="B7218" t="s">
        <v>9352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882</v>
      </c>
      <c r="T7218">
        <v>3</v>
      </c>
      <c r="U7218">
        <v>0</v>
      </c>
      <c r="V7218">
        <v>25578</v>
      </c>
    </row>
    <row r="7219" spans="1:22" x14ac:dyDescent="0.25">
      <c r="A7219">
        <v>7218</v>
      </c>
      <c r="B7219" t="s">
        <v>9352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8588</v>
      </c>
      <c r="S7219">
        <v>62496</v>
      </c>
      <c r="T7219">
        <v>2</v>
      </c>
      <c r="U7219">
        <v>2</v>
      </c>
      <c r="V7219">
        <v>218736</v>
      </c>
    </row>
    <row r="7220" spans="1:22" x14ac:dyDescent="0.25">
      <c r="A7220">
        <v>7219</v>
      </c>
      <c r="B7220" t="s">
        <v>9352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33996</v>
      </c>
      <c r="T7220">
        <v>4</v>
      </c>
      <c r="U7220">
        <v>0</v>
      </c>
      <c r="V7220">
        <v>1223856</v>
      </c>
    </row>
    <row r="7221" spans="1:22" x14ac:dyDescent="0.25">
      <c r="A7221">
        <v>7220</v>
      </c>
      <c r="B7221" t="s">
        <v>9352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49568</v>
      </c>
      <c r="T7221">
        <v>2</v>
      </c>
      <c r="U7221">
        <v>2</v>
      </c>
      <c r="V7221">
        <v>173488</v>
      </c>
    </row>
    <row r="7222" spans="1:22" x14ac:dyDescent="0.25">
      <c r="A7222">
        <v>7221</v>
      </c>
      <c r="B7222" t="s">
        <v>9353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274491</v>
      </c>
      <c r="T7222">
        <v>3</v>
      </c>
      <c r="U7222">
        <v>7</v>
      </c>
      <c r="V7222">
        <v>-2287425</v>
      </c>
    </row>
    <row r="7223" spans="1:22" x14ac:dyDescent="0.25">
      <c r="A7223">
        <v>7222</v>
      </c>
      <c r="B7223" t="s">
        <v>9354</v>
      </c>
      <c r="C7223">
        <v>2014</v>
      </c>
      <c r="D7223" s="1">
        <v>41667</v>
      </c>
      <c r="E7223" s="1">
        <v>41671</v>
      </c>
      <c r="F7223" t="s">
        <v>50</v>
      </c>
      <c r="G7223" t="s">
        <v>5214</v>
      </c>
      <c r="H7223" t="s">
        <v>5215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7597</v>
      </c>
      <c r="P7223" t="s">
        <v>71</v>
      </c>
      <c r="Q7223" t="s">
        <v>72</v>
      </c>
      <c r="R7223" t="s">
        <v>7598</v>
      </c>
      <c r="S7223">
        <v>13794</v>
      </c>
      <c r="T7223">
        <v>3</v>
      </c>
      <c r="U7223">
        <v>0</v>
      </c>
      <c r="V7223">
        <v>358644</v>
      </c>
    </row>
    <row r="7224" spans="1:22" x14ac:dyDescent="0.25">
      <c r="A7224">
        <v>7223</v>
      </c>
      <c r="B7224" t="s">
        <v>9355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4068</v>
      </c>
      <c r="T7224">
        <v>3</v>
      </c>
      <c r="U7224">
        <v>2</v>
      </c>
      <c r="V7224">
        <v>-7119</v>
      </c>
    </row>
    <row r="7225" spans="1:22" x14ac:dyDescent="0.25">
      <c r="A7225">
        <v>7224</v>
      </c>
      <c r="B7225" t="s">
        <v>9356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110376</v>
      </c>
      <c r="T7225">
        <v>3</v>
      </c>
      <c r="U7225">
        <v>2</v>
      </c>
      <c r="V7225">
        <v>124173</v>
      </c>
    </row>
    <row r="7226" spans="1:22" x14ac:dyDescent="0.25">
      <c r="A7226">
        <v>7225</v>
      </c>
      <c r="B7226" t="s">
        <v>9356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7456</v>
      </c>
      <c r="P7226" t="s">
        <v>46</v>
      </c>
      <c r="Q7226" t="s">
        <v>78</v>
      </c>
      <c r="R7226" t="s">
        <v>7457</v>
      </c>
      <c r="S7226">
        <v>15162</v>
      </c>
      <c r="T7226">
        <v>7</v>
      </c>
      <c r="U7226">
        <v>0</v>
      </c>
      <c r="V7226">
        <v>500346</v>
      </c>
    </row>
    <row r="7227" spans="1:22" x14ac:dyDescent="0.25">
      <c r="A7227">
        <v>7226</v>
      </c>
      <c r="B7227" t="s">
        <v>9356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308</v>
      </c>
      <c r="T7227">
        <v>4</v>
      </c>
      <c r="U7227">
        <v>0</v>
      </c>
      <c r="V7227">
        <v>10164</v>
      </c>
    </row>
    <row r="7228" spans="1:22" x14ac:dyDescent="0.25">
      <c r="A7228">
        <v>7227</v>
      </c>
      <c r="B7228" t="s">
        <v>9357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12392</v>
      </c>
      <c r="T7228">
        <v>5</v>
      </c>
      <c r="U7228">
        <v>2</v>
      </c>
      <c r="V7228">
        <v>38725</v>
      </c>
    </row>
    <row r="7229" spans="1:22" x14ac:dyDescent="0.25">
      <c r="A7229">
        <v>7228</v>
      </c>
      <c r="B7229" t="s">
        <v>9357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13198</v>
      </c>
      <c r="T7229">
        <v>5</v>
      </c>
      <c r="U7229">
        <v>2</v>
      </c>
      <c r="V7229">
        <v>2144675</v>
      </c>
    </row>
    <row r="7230" spans="1:22" x14ac:dyDescent="0.25">
      <c r="A7230">
        <v>7229</v>
      </c>
      <c r="B7230" t="s">
        <v>9358</v>
      </c>
      <c r="C7230">
        <v>2011</v>
      </c>
      <c r="D7230" s="1">
        <v>40744</v>
      </c>
      <c r="E7230" s="1">
        <v>40746</v>
      </c>
      <c r="F7230" t="s">
        <v>188</v>
      </c>
      <c r="G7230" t="s">
        <v>7417</v>
      </c>
      <c r="H7230" t="s">
        <v>7418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89712</v>
      </c>
      <c r="T7230">
        <v>6</v>
      </c>
      <c r="U7230">
        <v>2</v>
      </c>
      <c r="V7230">
        <v>302778</v>
      </c>
    </row>
    <row r="7231" spans="1:22" x14ac:dyDescent="0.25">
      <c r="A7231">
        <v>7230</v>
      </c>
      <c r="B7231" t="s">
        <v>9358</v>
      </c>
      <c r="C7231">
        <v>2011</v>
      </c>
      <c r="D7231" s="1">
        <v>40744</v>
      </c>
      <c r="E7231" s="1">
        <v>40746</v>
      </c>
      <c r="F7231" t="s">
        <v>188</v>
      </c>
      <c r="G7231" t="s">
        <v>7417</v>
      </c>
      <c r="H7231" t="s">
        <v>7418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2283</v>
      </c>
      <c r="T7231">
        <v>3</v>
      </c>
      <c r="U7231">
        <v>0</v>
      </c>
      <c r="V7231">
        <v>107301</v>
      </c>
    </row>
    <row r="7232" spans="1:22" x14ac:dyDescent="0.25">
      <c r="A7232">
        <v>7231</v>
      </c>
      <c r="B7232" t="s">
        <v>9359</v>
      </c>
      <c r="C7232">
        <v>2014</v>
      </c>
      <c r="D7232" s="1">
        <v>41712</v>
      </c>
      <c r="E7232" s="1">
        <v>41714</v>
      </c>
      <c r="F7232" t="s">
        <v>188</v>
      </c>
      <c r="G7232" t="s">
        <v>5522</v>
      </c>
      <c r="H7232" t="s">
        <v>5523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3088</v>
      </c>
      <c r="T7232">
        <v>2</v>
      </c>
      <c r="U7232">
        <v>0</v>
      </c>
      <c r="V7232">
        <v>1544</v>
      </c>
    </row>
    <row r="7233" spans="1:22" x14ac:dyDescent="0.25">
      <c r="A7233">
        <v>7232</v>
      </c>
      <c r="B7233" t="s">
        <v>9359</v>
      </c>
      <c r="C7233">
        <v>2014</v>
      </c>
      <c r="D7233" s="1">
        <v>41712</v>
      </c>
      <c r="E7233" s="1">
        <v>41714</v>
      </c>
      <c r="F7233" t="s">
        <v>188</v>
      </c>
      <c r="G7233" t="s">
        <v>5522</v>
      </c>
      <c r="H7233" t="s">
        <v>5523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8776</v>
      </c>
      <c r="P7233" t="s">
        <v>46</v>
      </c>
      <c r="Q7233" t="s">
        <v>78</v>
      </c>
      <c r="R7233" t="s">
        <v>8777</v>
      </c>
      <c r="S7233">
        <v>46516</v>
      </c>
      <c r="T7233">
        <v>2</v>
      </c>
      <c r="U7233">
        <v>0</v>
      </c>
      <c r="V7233">
        <v>1209416</v>
      </c>
    </row>
    <row r="7234" spans="1:22" x14ac:dyDescent="0.25">
      <c r="A7234">
        <v>7233</v>
      </c>
      <c r="B7234" t="s">
        <v>9359</v>
      </c>
      <c r="C7234">
        <v>2014</v>
      </c>
      <c r="D7234" s="1">
        <v>41712</v>
      </c>
      <c r="E7234" s="1">
        <v>41714</v>
      </c>
      <c r="F7234" t="s">
        <v>188</v>
      </c>
      <c r="G7234" t="s">
        <v>5522</v>
      </c>
      <c r="H7234" t="s">
        <v>5523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2712</v>
      </c>
      <c r="T7234">
        <v>4</v>
      </c>
      <c r="U7234">
        <v>0</v>
      </c>
      <c r="V7234">
        <v>124752</v>
      </c>
    </row>
    <row r="7235" spans="1:22" x14ac:dyDescent="0.25">
      <c r="A7235">
        <v>7234</v>
      </c>
      <c r="B7235" t="s">
        <v>9360</v>
      </c>
      <c r="C7235">
        <v>2013</v>
      </c>
      <c r="D7235" s="1">
        <v>41342</v>
      </c>
      <c r="E7235" s="1">
        <v>41346</v>
      </c>
      <c r="F7235" t="s">
        <v>50</v>
      </c>
      <c r="G7235" t="s">
        <v>6172</v>
      </c>
      <c r="H7235" t="s">
        <v>6173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1136</v>
      </c>
      <c r="T7235">
        <v>8</v>
      </c>
      <c r="U7235">
        <v>0</v>
      </c>
      <c r="V7235">
        <v>44304</v>
      </c>
    </row>
    <row r="7236" spans="1:22" x14ac:dyDescent="0.25">
      <c r="A7236">
        <v>7235</v>
      </c>
      <c r="B7236" t="s">
        <v>9360</v>
      </c>
      <c r="C7236">
        <v>2013</v>
      </c>
      <c r="D7236" s="1">
        <v>41342</v>
      </c>
      <c r="E7236" s="1">
        <v>41346</v>
      </c>
      <c r="F7236" t="s">
        <v>50</v>
      </c>
      <c r="G7236" t="s">
        <v>6172</v>
      </c>
      <c r="H7236" t="s">
        <v>6173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1296</v>
      </c>
      <c r="T7236">
        <v>2</v>
      </c>
      <c r="U7236">
        <v>0</v>
      </c>
      <c r="V7236">
        <v>63504</v>
      </c>
    </row>
    <row r="7237" spans="1:22" x14ac:dyDescent="0.25">
      <c r="A7237">
        <v>7236</v>
      </c>
      <c r="B7237" t="s">
        <v>9360</v>
      </c>
      <c r="C7237">
        <v>2013</v>
      </c>
      <c r="D7237" s="1">
        <v>41342</v>
      </c>
      <c r="E7237" s="1">
        <v>41346</v>
      </c>
      <c r="F7237" t="s">
        <v>50</v>
      </c>
      <c r="G7237" t="s">
        <v>6172</v>
      </c>
      <c r="H7237" t="s">
        <v>6173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5373</v>
      </c>
      <c r="P7237" t="s">
        <v>46</v>
      </c>
      <c r="Q7237" t="s">
        <v>75</v>
      </c>
      <c r="R7237" t="s">
        <v>5374</v>
      </c>
      <c r="S7237">
        <v>69456</v>
      </c>
      <c r="T7237">
        <v>2</v>
      </c>
      <c r="U7237">
        <v>2</v>
      </c>
      <c r="V7237">
        <v>225732</v>
      </c>
    </row>
    <row r="7238" spans="1:22" x14ac:dyDescent="0.25">
      <c r="A7238">
        <v>7237</v>
      </c>
      <c r="B7238" t="s">
        <v>9361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864</v>
      </c>
      <c r="T7238">
        <v>3</v>
      </c>
      <c r="U7238">
        <v>0</v>
      </c>
      <c r="V7238">
        <v>24192</v>
      </c>
    </row>
    <row r="7239" spans="1:22" x14ac:dyDescent="0.25">
      <c r="A7239">
        <v>7238</v>
      </c>
      <c r="B7239" t="s">
        <v>9362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9363</v>
      </c>
      <c r="P7239" t="s">
        <v>71</v>
      </c>
      <c r="Q7239" t="s">
        <v>682</v>
      </c>
      <c r="R7239" t="s">
        <v>9364</v>
      </c>
      <c r="S7239">
        <v>341991</v>
      </c>
      <c r="T7239">
        <v>3</v>
      </c>
      <c r="U7239">
        <v>7</v>
      </c>
      <c r="V7239">
        <v>-3191916</v>
      </c>
    </row>
    <row r="7240" spans="1:22" x14ac:dyDescent="0.25">
      <c r="A7240">
        <v>7239</v>
      </c>
      <c r="B7240" t="s">
        <v>9365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6082</v>
      </c>
      <c r="P7240" t="s">
        <v>32</v>
      </c>
      <c r="Q7240" t="s">
        <v>65</v>
      </c>
      <c r="R7240" t="s">
        <v>6083</v>
      </c>
      <c r="S7240">
        <v>4396</v>
      </c>
      <c r="T7240">
        <v>7</v>
      </c>
      <c r="U7240">
        <v>0</v>
      </c>
      <c r="V7240">
        <v>184632</v>
      </c>
    </row>
    <row r="7241" spans="1:22" x14ac:dyDescent="0.25">
      <c r="A7241">
        <v>7240</v>
      </c>
      <c r="B7241" t="s">
        <v>9365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3976</v>
      </c>
      <c r="T7241">
        <v>7</v>
      </c>
      <c r="U7241">
        <v>0</v>
      </c>
      <c r="V7241">
        <v>186872</v>
      </c>
    </row>
    <row r="7242" spans="1:22" x14ac:dyDescent="0.25">
      <c r="A7242">
        <v>7241</v>
      </c>
      <c r="B7242" t="s">
        <v>9366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6157</v>
      </c>
      <c r="P7242" t="s">
        <v>32</v>
      </c>
      <c r="Q7242" t="s">
        <v>65</v>
      </c>
      <c r="R7242" t="s">
        <v>6158</v>
      </c>
      <c r="S7242">
        <v>6636</v>
      </c>
      <c r="T7242">
        <v>7</v>
      </c>
      <c r="U7242">
        <v>0</v>
      </c>
      <c r="V7242">
        <v>26544</v>
      </c>
    </row>
    <row r="7243" spans="1:22" x14ac:dyDescent="0.25">
      <c r="A7243">
        <v>7242</v>
      </c>
      <c r="B7243" t="s">
        <v>9366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9288</v>
      </c>
      <c r="T7243">
        <v>6</v>
      </c>
      <c r="U7243">
        <v>2</v>
      </c>
      <c r="V7243">
        <v>30186</v>
      </c>
    </row>
    <row r="7244" spans="1:22" x14ac:dyDescent="0.25">
      <c r="A7244">
        <v>7243</v>
      </c>
      <c r="B7244" t="s">
        <v>9366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8142</v>
      </c>
      <c r="S7244">
        <v>2414</v>
      </c>
      <c r="T7244">
        <v>2</v>
      </c>
      <c r="U7244">
        <v>0</v>
      </c>
      <c r="V7244">
        <v>79662</v>
      </c>
    </row>
    <row r="7245" spans="1:22" x14ac:dyDescent="0.25">
      <c r="A7245">
        <v>7244</v>
      </c>
      <c r="B7245" t="s">
        <v>9367</v>
      </c>
      <c r="C7245">
        <v>2014</v>
      </c>
      <c r="D7245" s="1">
        <v>41869</v>
      </c>
      <c r="E7245" s="1">
        <v>41874</v>
      </c>
      <c r="F7245" t="s">
        <v>23</v>
      </c>
      <c r="G7245" t="s">
        <v>5258</v>
      </c>
      <c r="H7245" t="s">
        <v>5259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4416174</v>
      </c>
      <c r="T7245">
        <v>9</v>
      </c>
      <c r="U7245">
        <v>3</v>
      </c>
      <c r="V7245">
        <v>-630882</v>
      </c>
    </row>
    <row r="7246" spans="1:22" x14ac:dyDescent="0.25">
      <c r="A7246">
        <v>7245</v>
      </c>
      <c r="B7246" t="s">
        <v>9368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7473</v>
      </c>
      <c r="P7246" t="s">
        <v>46</v>
      </c>
      <c r="Q7246" t="s">
        <v>68</v>
      </c>
      <c r="R7246" t="s">
        <v>7474</v>
      </c>
      <c r="S7246">
        <v>4956</v>
      </c>
      <c r="T7246">
        <v>7</v>
      </c>
      <c r="U7246">
        <v>0</v>
      </c>
      <c r="V7246">
        <v>188328</v>
      </c>
    </row>
    <row r="7247" spans="1:22" x14ac:dyDescent="0.25">
      <c r="A7247">
        <v>7246</v>
      </c>
      <c r="B7247" t="s">
        <v>9369</v>
      </c>
      <c r="C7247">
        <v>2014</v>
      </c>
      <c r="D7247" s="1">
        <v>41680</v>
      </c>
      <c r="E7247" s="1">
        <v>41684</v>
      </c>
      <c r="F7247" t="s">
        <v>50</v>
      </c>
      <c r="G7247" t="s">
        <v>5758</v>
      </c>
      <c r="H7247" t="s">
        <v>5759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3549</v>
      </c>
      <c r="T7247">
        <v>5</v>
      </c>
      <c r="U7247">
        <v>0</v>
      </c>
      <c r="V7247">
        <v>17745</v>
      </c>
    </row>
    <row r="7248" spans="1:22" x14ac:dyDescent="0.25">
      <c r="A7248">
        <v>7247</v>
      </c>
      <c r="B7248" t="s">
        <v>9370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8124</v>
      </c>
      <c r="P7248" t="s">
        <v>46</v>
      </c>
      <c r="Q7248" t="s">
        <v>47</v>
      </c>
      <c r="R7248" t="s">
        <v>8125</v>
      </c>
      <c r="S7248">
        <v>1512</v>
      </c>
      <c r="T7248">
        <v>3</v>
      </c>
      <c r="U7248">
        <v>2</v>
      </c>
      <c r="V7248">
        <v>4914</v>
      </c>
    </row>
    <row r="7249" spans="1:22" x14ac:dyDescent="0.25">
      <c r="A7249">
        <v>7248</v>
      </c>
      <c r="B7249" t="s">
        <v>9370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30245</v>
      </c>
      <c r="T7249">
        <v>5</v>
      </c>
      <c r="U7249">
        <v>5</v>
      </c>
      <c r="V7249">
        <v>-199617</v>
      </c>
    </row>
    <row r="7250" spans="1:22" x14ac:dyDescent="0.25">
      <c r="A7250">
        <v>7249</v>
      </c>
      <c r="B7250" t="s">
        <v>9370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44672</v>
      </c>
      <c r="T7250">
        <v>8</v>
      </c>
      <c r="U7250">
        <v>2</v>
      </c>
      <c r="V7250">
        <v>-100512</v>
      </c>
    </row>
    <row r="7251" spans="1:22" x14ac:dyDescent="0.25">
      <c r="A7251">
        <v>7250</v>
      </c>
      <c r="B7251" t="s">
        <v>9371</v>
      </c>
      <c r="C7251">
        <v>2012</v>
      </c>
      <c r="D7251" s="1">
        <v>41064</v>
      </c>
      <c r="E7251" s="1">
        <v>41069</v>
      </c>
      <c r="F7251" t="s">
        <v>23</v>
      </c>
      <c r="G7251" t="s">
        <v>6118</v>
      </c>
      <c r="H7251" t="s">
        <v>6119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6919</v>
      </c>
      <c r="P7251" t="s">
        <v>71</v>
      </c>
      <c r="Q7251" t="s">
        <v>161</v>
      </c>
      <c r="R7251" t="s">
        <v>6920</v>
      </c>
      <c r="S7251">
        <v>11998</v>
      </c>
      <c r="T7251">
        <v>2</v>
      </c>
      <c r="U7251">
        <v>0</v>
      </c>
      <c r="V7251">
        <v>35994</v>
      </c>
    </row>
    <row r="7252" spans="1:22" x14ac:dyDescent="0.25">
      <c r="A7252">
        <v>7251</v>
      </c>
      <c r="B7252" t="s">
        <v>9371</v>
      </c>
      <c r="C7252">
        <v>2012</v>
      </c>
      <c r="D7252" s="1">
        <v>41064</v>
      </c>
      <c r="E7252" s="1">
        <v>41069</v>
      </c>
      <c r="F7252" t="s">
        <v>23</v>
      </c>
      <c r="G7252" t="s">
        <v>6118</v>
      </c>
      <c r="H7252" t="s">
        <v>6119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8224</v>
      </c>
      <c r="P7252" t="s">
        <v>71</v>
      </c>
      <c r="Q7252" t="s">
        <v>161</v>
      </c>
      <c r="R7252" t="s">
        <v>8225</v>
      </c>
      <c r="S7252">
        <v>98997</v>
      </c>
      <c r="T7252">
        <v>3</v>
      </c>
      <c r="U7252">
        <v>0</v>
      </c>
      <c r="V7252">
        <v>395988</v>
      </c>
    </row>
    <row r="7253" spans="1:22" x14ac:dyDescent="0.25">
      <c r="A7253">
        <v>7252</v>
      </c>
      <c r="B7253" t="s">
        <v>9372</v>
      </c>
      <c r="C7253">
        <v>2013</v>
      </c>
      <c r="D7253" s="1">
        <v>41514</v>
      </c>
      <c r="E7253" s="1">
        <v>41520</v>
      </c>
      <c r="F7253" t="s">
        <v>50</v>
      </c>
      <c r="G7253" t="s">
        <v>5322</v>
      </c>
      <c r="H7253" t="s">
        <v>5323</v>
      </c>
      <c r="I7253" t="s">
        <v>41</v>
      </c>
      <c r="J7253" t="s">
        <v>27</v>
      </c>
      <c r="K7253" t="s">
        <v>7237</v>
      </c>
      <c r="L7253" t="s">
        <v>54</v>
      </c>
      <c r="M7253">
        <v>33021</v>
      </c>
      <c r="N7253" t="s">
        <v>30</v>
      </c>
      <c r="O7253" t="s">
        <v>9373</v>
      </c>
      <c r="P7253" t="s">
        <v>46</v>
      </c>
      <c r="Q7253" t="s">
        <v>47</v>
      </c>
      <c r="R7253" t="s">
        <v>9374</v>
      </c>
      <c r="S7253">
        <v>9216</v>
      </c>
      <c r="T7253">
        <v>4</v>
      </c>
      <c r="U7253">
        <v>2</v>
      </c>
      <c r="V7253">
        <v>33408</v>
      </c>
    </row>
    <row r="7254" spans="1:22" x14ac:dyDescent="0.25">
      <c r="A7254">
        <v>7253</v>
      </c>
      <c r="B7254" t="s">
        <v>9375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6852</v>
      </c>
      <c r="T7254">
        <v>3</v>
      </c>
      <c r="U7254">
        <v>0</v>
      </c>
      <c r="V7254">
        <v>315192</v>
      </c>
    </row>
    <row r="7255" spans="1:22" x14ac:dyDescent="0.25">
      <c r="A7255">
        <v>7254</v>
      </c>
      <c r="B7255" t="s">
        <v>9376</v>
      </c>
      <c r="C7255">
        <v>2013</v>
      </c>
      <c r="D7255" s="1">
        <v>41425</v>
      </c>
      <c r="E7255" s="1">
        <v>41430</v>
      </c>
      <c r="F7255" t="s">
        <v>50</v>
      </c>
      <c r="G7255" t="s">
        <v>6139</v>
      </c>
      <c r="H7255" t="s">
        <v>6140</v>
      </c>
      <c r="I7255" t="s">
        <v>102</v>
      </c>
      <c r="J7255" t="s">
        <v>27</v>
      </c>
      <c r="K7255" t="s">
        <v>7152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36474</v>
      </c>
      <c r="T7255">
        <v>3</v>
      </c>
      <c r="U7255">
        <v>0</v>
      </c>
      <c r="V7255">
        <v>109422</v>
      </c>
    </row>
    <row r="7256" spans="1:22" x14ac:dyDescent="0.25">
      <c r="A7256">
        <v>7255</v>
      </c>
      <c r="B7256" t="s">
        <v>9376</v>
      </c>
      <c r="C7256">
        <v>2013</v>
      </c>
      <c r="D7256" s="1">
        <v>41425</v>
      </c>
      <c r="E7256" s="1">
        <v>41430</v>
      </c>
      <c r="F7256" t="s">
        <v>50</v>
      </c>
      <c r="G7256" t="s">
        <v>6139</v>
      </c>
      <c r="H7256" t="s">
        <v>6140</v>
      </c>
      <c r="I7256" t="s">
        <v>102</v>
      </c>
      <c r="J7256" t="s">
        <v>27</v>
      </c>
      <c r="K7256" t="s">
        <v>7152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474</v>
      </c>
      <c r="T7256">
        <v>5</v>
      </c>
      <c r="U7256">
        <v>0</v>
      </c>
      <c r="V7256">
        <v>2133</v>
      </c>
    </row>
    <row r="7257" spans="1:22" x14ac:dyDescent="0.25">
      <c r="A7257">
        <v>7256</v>
      </c>
      <c r="B7257" t="s">
        <v>9376</v>
      </c>
      <c r="C7257">
        <v>2013</v>
      </c>
      <c r="D7257" s="1">
        <v>41425</v>
      </c>
      <c r="E7257" s="1">
        <v>41430</v>
      </c>
      <c r="F7257" t="s">
        <v>50</v>
      </c>
      <c r="G7257" t="s">
        <v>6139</v>
      </c>
      <c r="H7257" t="s">
        <v>6140</v>
      </c>
      <c r="I7257" t="s">
        <v>102</v>
      </c>
      <c r="J7257" t="s">
        <v>27</v>
      </c>
      <c r="K7257" t="s">
        <v>7152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4976</v>
      </c>
      <c r="T7257">
        <v>4</v>
      </c>
      <c r="U7257">
        <v>0</v>
      </c>
      <c r="V7257">
        <v>139328</v>
      </c>
    </row>
    <row r="7258" spans="1:22" x14ac:dyDescent="0.25">
      <c r="A7258">
        <v>7257</v>
      </c>
      <c r="B7258" t="s">
        <v>9376</v>
      </c>
      <c r="C7258">
        <v>2013</v>
      </c>
      <c r="D7258" s="1">
        <v>41425</v>
      </c>
      <c r="E7258" s="1">
        <v>41430</v>
      </c>
      <c r="F7258" t="s">
        <v>50</v>
      </c>
      <c r="G7258" t="s">
        <v>6139</v>
      </c>
      <c r="H7258" t="s">
        <v>6140</v>
      </c>
      <c r="I7258" t="s">
        <v>102</v>
      </c>
      <c r="J7258" t="s">
        <v>27</v>
      </c>
      <c r="K7258" t="s">
        <v>7152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556</v>
      </c>
      <c r="T7258">
        <v>2</v>
      </c>
      <c r="U7258">
        <v>0</v>
      </c>
      <c r="V7258">
        <v>14456</v>
      </c>
    </row>
    <row r="7259" spans="1:22" x14ac:dyDescent="0.25">
      <c r="A7259">
        <v>7258</v>
      </c>
      <c r="B7259" t="s">
        <v>9376</v>
      </c>
      <c r="C7259">
        <v>2013</v>
      </c>
      <c r="D7259" s="1">
        <v>41425</v>
      </c>
      <c r="E7259" s="1">
        <v>41430</v>
      </c>
      <c r="F7259" t="s">
        <v>50</v>
      </c>
      <c r="G7259" t="s">
        <v>6139</v>
      </c>
      <c r="H7259" t="s">
        <v>6140</v>
      </c>
      <c r="I7259" t="s">
        <v>102</v>
      </c>
      <c r="J7259" t="s">
        <v>27</v>
      </c>
      <c r="K7259" t="s">
        <v>7152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6291</v>
      </c>
      <c r="T7259">
        <v>6</v>
      </c>
      <c r="U7259">
        <v>0</v>
      </c>
      <c r="V7259">
        <v>301968</v>
      </c>
    </row>
    <row r="7260" spans="1:22" x14ac:dyDescent="0.25">
      <c r="A7260">
        <v>7259</v>
      </c>
      <c r="B7260" t="s">
        <v>9376</v>
      </c>
      <c r="C7260">
        <v>2013</v>
      </c>
      <c r="D7260" s="1">
        <v>41425</v>
      </c>
      <c r="E7260" s="1">
        <v>41430</v>
      </c>
      <c r="F7260" t="s">
        <v>50</v>
      </c>
      <c r="G7260" t="s">
        <v>6139</v>
      </c>
      <c r="H7260" t="s">
        <v>6140</v>
      </c>
      <c r="I7260" t="s">
        <v>102</v>
      </c>
      <c r="J7260" t="s">
        <v>27</v>
      </c>
      <c r="K7260" t="s">
        <v>7152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147</v>
      </c>
      <c r="T7260">
        <v>5</v>
      </c>
      <c r="U7260">
        <v>0</v>
      </c>
      <c r="V7260">
        <v>3969</v>
      </c>
    </row>
    <row r="7261" spans="1:22" x14ac:dyDescent="0.25">
      <c r="A7261">
        <v>7260</v>
      </c>
      <c r="B7261" t="s">
        <v>9376</v>
      </c>
      <c r="C7261">
        <v>2013</v>
      </c>
      <c r="D7261" s="1">
        <v>41425</v>
      </c>
      <c r="E7261" s="1">
        <v>41430</v>
      </c>
      <c r="F7261" t="s">
        <v>50</v>
      </c>
      <c r="G7261" t="s">
        <v>6139</v>
      </c>
      <c r="H7261" t="s">
        <v>6140</v>
      </c>
      <c r="I7261" t="s">
        <v>102</v>
      </c>
      <c r="J7261" t="s">
        <v>27</v>
      </c>
      <c r="K7261" t="s">
        <v>7152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4536</v>
      </c>
      <c r="T7261">
        <v>7</v>
      </c>
      <c r="U7261">
        <v>0</v>
      </c>
      <c r="V7261">
        <v>217728</v>
      </c>
    </row>
    <row r="7262" spans="1:22" x14ac:dyDescent="0.25">
      <c r="A7262">
        <v>7261</v>
      </c>
      <c r="B7262" t="s">
        <v>9376</v>
      </c>
      <c r="C7262">
        <v>2013</v>
      </c>
      <c r="D7262" s="1">
        <v>41425</v>
      </c>
      <c r="E7262" s="1">
        <v>41430</v>
      </c>
      <c r="F7262" t="s">
        <v>50</v>
      </c>
      <c r="G7262" t="s">
        <v>6139</v>
      </c>
      <c r="H7262" t="s">
        <v>6140</v>
      </c>
      <c r="I7262" t="s">
        <v>102</v>
      </c>
      <c r="J7262" t="s">
        <v>27</v>
      </c>
      <c r="K7262" t="s">
        <v>7152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12599</v>
      </c>
      <c r="T7262">
        <v>1</v>
      </c>
      <c r="U7262">
        <v>0</v>
      </c>
      <c r="V7262">
        <v>352772</v>
      </c>
    </row>
    <row r="7263" spans="1:22" x14ac:dyDescent="0.25">
      <c r="A7263">
        <v>7262</v>
      </c>
      <c r="B7263" t="s">
        <v>9377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5412</v>
      </c>
      <c r="L7263" t="s">
        <v>43</v>
      </c>
      <c r="M7263">
        <v>91360</v>
      </c>
      <c r="N7263" t="s">
        <v>44</v>
      </c>
      <c r="O7263" t="s">
        <v>7844</v>
      </c>
      <c r="P7263" t="s">
        <v>46</v>
      </c>
      <c r="Q7263" t="s">
        <v>68</v>
      </c>
      <c r="R7263" t="s">
        <v>7845</v>
      </c>
      <c r="S7263">
        <v>147</v>
      </c>
      <c r="T7263">
        <v>7</v>
      </c>
      <c r="U7263">
        <v>0</v>
      </c>
      <c r="V7263">
        <v>4116</v>
      </c>
    </row>
    <row r="7264" spans="1:22" x14ac:dyDescent="0.25">
      <c r="A7264">
        <v>7263</v>
      </c>
      <c r="B7264" t="s">
        <v>9378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327</v>
      </c>
      <c r="T7264">
        <v>5</v>
      </c>
      <c r="U7264">
        <v>4</v>
      </c>
      <c r="V7264">
        <v>-654</v>
      </c>
    </row>
    <row r="7265" spans="1:22" x14ac:dyDescent="0.25">
      <c r="A7265">
        <v>7264</v>
      </c>
      <c r="B7265" t="s">
        <v>9378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7424</v>
      </c>
      <c r="P7265" t="s">
        <v>46</v>
      </c>
      <c r="Q7265" t="s">
        <v>173</v>
      </c>
      <c r="R7265" t="s">
        <v>7425</v>
      </c>
      <c r="S7265">
        <v>3168</v>
      </c>
      <c r="T7265">
        <v>4</v>
      </c>
      <c r="U7265">
        <v>2</v>
      </c>
      <c r="V7265">
        <v>11088</v>
      </c>
    </row>
    <row r="7266" spans="1:22" x14ac:dyDescent="0.25">
      <c r="A7266">
        <v>7265</v>
      </c>
      <c r="B7266" t="s">
        <v>9379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6388</v>
      </c>
      <c r="P7266" t="s">
        <v>46</v>
      </c>
      <c r="Q7266" t="s">
        <v>68</v>
      </c>
      <c r="R7266" t="s">
        <v>6389</v>
      </c>
      <c r="S7266">
        <v>18186</v>
      </c>
      <c r="T7266">
        <v>7</v>
      </c>
      <c r="U7266">
        <v>0</v>
      </c>
      <c r="V7266">
        <v>509208</v>
      </c>
    </row>
    <row r="7267" spans="1:22" x14ac:dyDescent="0.25">
      <c r="A7267">
        <v>7266</v>
      </c>
      <c r="B7267" t="s">
        <v>9380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155372</v>
      </c>
      <c r="T7267">
        <v>2</v>
      </c>
      <c r="U7267">
        <v>3</v>
      </c>
      <c r="V7267">
        <v>-355136</v>
      </c>
    </row>
    <row r="7268" spans="1:22" x14ac:dyDescent="0.25">
      <c r="A7268">
        <v>7267</v>
      </c>
      <c r="B7268" t="s">
        <v>9381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6460</v>
      </c>
      <c r="H7268" t="s">
        <v>6461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13428</v>
      </c>
      <c r="T7268">
        <v>3</v>
      </c>
      <c r="U7268">
        <v>7</v>
      </c>
      <c r="V7268">
        <v>-1119</v>
      </c>
    </row>
    <row r="7269" spans="1:22" x14ac:dyDescent="0.25">
      <c r="A7269">
        <v>7268</v>
      </c>
      <c r="B7269" t="s">
        <v>9381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6460</v>
      </c>
      <c r="H7269" t="s">
        <v>6461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67136</v>
      </c>
      <c r="T7269">
        <v>4</v>
      </c>
      <c r="U7269">
        <v>2</v>
      </c>
      <c r="V7269">
        <v>-8392</v>
      </c>
    </row>
    <row r="7270" spans="1:22" x14ac:dyDescent="0.25">
      <c r="A7270">
        <v>7269</v>
      </c>
      <c r="B7270" t="s">
        <v>9382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6800</v>
      </c>
      <c r="P7270" t="s">
        <v>46</v>
      </c>
      <c r="Q7270" t="s">
        <v>90</v>
      </c>
      <c r="R7270" t="s">
        <v>6801</v>
      </c>
      <c r="S7270">
        <v>89568</v>
      </c>
      <c r="T7270">
        <v>2</v>
      </c>
      <c r="U7270">
        <v>2</v>
      </c>
      <c r="V7270">
        <v>324684</v>
      </c>
    </row>
    <row r="7271" spans="1:22" x14ac:dyDescent="0.25">
      <c r="A7271">
        <v>7270</v>
      </c>
      <c r="B7271" t="s">
        <v>9382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9383</v>
      </c>
      <c r="P7271" t="s">
        <v>32</v>
      </c>
      <c r="Q7271" t="s">
        <v>65</v>
      </c>
      <c r="R7271" t="s">
        <v>9384</v>
      </c>
      <c r="S7271">
        <v>315776</v>
      </c>
      <c r="T7271">
        <v>8</v>
      </c>
      <c r="U7271">
        <v>2</v>
      </c>
      <c r="V7271">
        <v>315776</v>
      </c>
    </row>
    <row r="7272" spans="1:22" x14ac:dyDescent="0.25">
      <c r="A7272">
        <v>7271</v>
      </c>
      <c r="B7272" t="s">
        <v>9385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273666</v>
      </c>
      <c r="T7272">
        <v>2</v>
      </c>
      <c r="U7272">
        <v>15</v>
      </c>
      <c r="V7272">
        <v>-128784</v>
      </c>
    </row>
    <row r="7273" spans="1:22" x14ac:dyDescent="0.25">
      <c r="A7273">
        <v>7272</v>
      </c>
      <c r="B7273" t="s">
        <v>9385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5295</v>
      </c>
      <c r="P7273" t="s">
        <v>46</v>
      </c>
      <c r="Q7273" t="s">
        <v>78</v>
      </c>
      <c r="R7273" t="s">
        <v>5296</v>
      </c>
      <c r="S7273">
        <v>1748</v>
      </c>
      <c r="T7273">
        <v>4</v>
      </c>
      <c r="U7273">
        <v>0</v>
      </c>
      <c r="V7273">
        <v>45448</v>
      </c>
    </row>
    <row r="7274" spans="1:22" x14ac:dyDescent="0.25">
      <c r="A7274">
        <v>7273</v>
      </c>
      <c r="B7274" t="s">
        <v>9386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20608</v>
      </c>
      <c r="T7274">
        <v>2</v>
      </c>
      <c r="U7274">
        <v>2</v>
      </c>
      <c r="V7274">
        <v>-43792</v>
      </c>
    </row>
    <row r="7275" spans="1:22" x14ac:dyDescent="0.25">
      <c r="A7275">
        <v>7274</v>
      </c>
      <c r="B7275" t="s">
        <v>9386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4095</v>
      </c>
      <c r="T7275">
        <v>3</v>
      </c>
      <c r="U7275">
        <v>7</v>
      </c>
      <c r="V7275">
        <v>-273</v>
      </c>
    </row>
    <row r="7276" spans="1:22" x14ac:dyDescent="0.25">
      <c r="A7276">
        <v>7275</v>
      </c>
      <c r="B7276" t="s">
        <v>9387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8030</v>
      </c>
      <c r="L7276" t="s">
        <v>1762</v>
      </c>
      <c r="M7276">
        <v>59601</v>
      </c>
      <c r="N7276" t="s">
        <v>44</v>
      </c>
      <c r="O7276" t="s">
        <v>6347</v>
      </c>
      <c r="P7276" t="s">
        <v>71</v>
      </c>
      <c r="Q7276" t="s">
        <v>72</v>
      </c>
      <c r="R7276" t="s">
        <v>6348</v>
      </c>
      <c r="S7276">
        <v>33996</v>
      </c>
      <c r="T7276">
        <v>5</v>
      </c>
      <c r="U7276">
        <v>2</v>
      </c>
      <c r="V7276">
        <v>42495</v>
      </c>
    </row>
    <row r="7277" spans="1:22" x14ac:dyDescent="0.25">
      <c r="A7277">
        <v>7276</v>
      </c>
      <c r="B7277" t="s">
        <v>9387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8030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6398</v>
      </c>
      <c r="T7277">
        <v>7</v>
      </c>
      <c r="U7277">
        <v>0</v>
      </c>
      <c r="V7277">
        <v>217532</v>
      </c>
    </row>
    <row r="7278" spans="1:22" x14ac:dyDescent="0.25">
      <c r="A7278">
        <v>7277</v>
      </c>
      <c r="B7278" t="s">
        <v>9388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5474</v>
      </c>
      <c r="P7278" t="s">
        <v>71</v>
      </c>
      <c r="Q7278" t="s">
        <v>161</v>
      </c>
      <c r="R7278" t="s">
        <v>5475</v>
      </c>
      <c r="S7278">
        <v>79992</v>
      </c>
      <c r="T7278">
        <v>10</v>
      </c>
      <c r="U7278">
        <v>2</v>
      </c>
      <c r="V7278">
        <v>239976</v>
      </c>
    </row>
    <row r="7279" spans="1:22" x14ac:dyDescent="0.25">
      <c r="A7279">
        <v>7278</v>
      </c>
      <c r="B7279" t="s">
        <v>9389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9182</v>
      </c>
      <c r="P7279" t="s">
        <v>71</v>
      </c>
      <c r="Q7279" t="s">
        <v>72</v>
      </c>
      <c r="R7279" t="s">
        <v>9183</v>
      </c>
      <c r="S7279">
        <v>35984</v>
      </c>
      <c r="T7279">
        <v>2</v>
      </c>
      <c r="U7279">
        <v>2</v>
      </c>
      <c r="V7279">
        <v>4498</v>
      </c>
    </row>
    <row r="7280" spans="1:22" x14ac:dyDescent="0.25">
      <c r="A7280">
        <v>7279</v>
      </c>
      <c r="B7280" t="s">
        <v>9389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5326</v>
      </c>
      <c r="P7280" t="s">
        <v>71</v>
      </c>
      <c r="Q7280" t="s">
        <v>161</v>
      </c>
      <c r="R7280" t="s">
        <v>5327</v>
      </c>
      <c r="S7280">
        <v>38997</v>
      </c>
      <c r="T7280">
        <v>3</v>
      </c>
      <c r="U7280">
        <v>0</v>
      </c>
      <c r="V7280">
        <v>1325898</v>
      </c>
    </row>
    <row r="7281" spans="1:22" x14ac:dyDescent="0.25">
      <c r="A7281">
        <v>7280</v>
      </c>
      <c r="B7281" t="s">
        <v>9390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7800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185528</v>
      </c>
      <c r="T7281">
        <v>7</v>
      </c>
      <c r="U7281">
        <v>2</v>
      </c>
      <c r="V7281">
        <v>487011</v>
      </c>
    </row>
    <row r="7282" spans="1:22" x14ac:dyDescent="0.25">
      <c r="A7282">
        <v>7281</v>
      </c>
      <c r="B7282" t="s">
        <v>9391</v>
      </c>
      <c r="C7282">
        <v>2012</v>
      </c>
      <c r="D7282" s="1">
        <v>40960</v>
      </c>
      <c r="E7282" s="1">
        <v>40966</v>
      </c>
      <c r="F7282" t="s">
        <v>50</v>
      </c>
      <c r="G7282" t="s">
        <v>5501</v>
      </c>
      <c r="H7282" t="s">
        <v>5502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254198</v>
      </c>
      <c r="T7282">
        <v>2</v>
      </c>
      <c r="U7282">
        <v>0</v>
      </c>
      <c r="V7282">
        <v>127099</v>
      </c>
    </row>
    <row r="7283" spans="1:22" x14ac:dyDescent="0.25">
      <c r="A7283">
        <v>7282</v>
      </c>
      <c r="B7283" t="s">
        <v>9392</v>
      </c>
      <c r="C7283">
        <v>2014</v>
      </c>
      <c r="D7283" s="1">
        <v>41929</v>
      </c>
      <c r="E7283" s="1">
        <v>41934</v>
      </c>
      <c r="F7283" t="s">
        <v>50</v>
      </c>
      <c r="G7283" t="s">
        <v>6369</v>
      </c>
      <c r="H7283" t="s">
        <v>6370</v>
      </c>
      <c r="I7283" t="s">
        <v>102</v>
      </c>
      <c r="J7283" t="s">
        <v>27</v>
      </c>
      <c r="K7283" t="s">
        <v>7800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599985</v>
      </c>
      <c r="T7283">
        <v>5</v>
      </c>
      <c r="U7283">
        <v>7</v>
      </c>
      <c r="V7283">
        <v>-479988</v>
      </c>
    </row>
    <row r="7284" spans="1:22" x14ac:dyDescent="0.25">
      <c r="A7284">
        <v>7283</v>
      </c>
      <c r="B7284" t="s">
        <v>9393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3036</v>
      </c>
      <c r="T7284">
        <v>3</v>
      </c>
      <c r="U7284">
        <v>8</v>
      </c>
      <c r="V7284">
        <v>-50094</v>
      </c>
    </row>
    <row r="7285" spans="1:22" x14ac:dyDescent="0.25">
      <c r="A7285">
        <v>7284</v>
      </c>
      <c r="B7285" t="s">
        <v>9394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2592</v>
      </c>
      <c r="T7285">
        <v>5</v>
      </c>
      <c r="U7285">
        <v>2</v>
      </c>
      <c r="V7285">
        <v>3888</v>
      </c>
    </row>
    <row r="7286" spans="1:22" x14ac:dyDescent="0.25">
      <c r="A7286">
        <v>7285</v>
      </c>
      <c r="B7286" t="s">
        <v>9394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66112</v>
      </c>
      <c r="T7286">
        <v>2</v>
      </c>
      <c r="U7286">
        <v>2</v>
      </c>
      <c r="V7286">
        <v>-90904</v>
      </c>
    </row>
    <row r="7287" spans="1:22" x14ac:dyDescent="0.25">
      <c r="A7287">
        <v>7286</v>
      </c>
      <c r="B7287" t="s">
        <v>9395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4636</v>
      </c>
      <c r="T7287">
        <v>4</v>
      </c>
      <c r="U7287">
        <v>0</v>
      </c>
      <c r="V7287">
        <v>152988</v>
      </c>
    </row>
    <row r="7288" spans="1:22" x14ac:dyDescent="0.25">
      <c r="A7288">
        <v>7287</v>
      </c>
      <c r="B7288" t="s">
        <v>9396</v>
      </c>
      <c r="C7288">
        <v>2013</v>
      </c>
      <c r="D7288" s="1">
        <v>41446</v>
      </c>
      <c r="E7288" s="1">
        <v>41451</v>
      </c>
      <c r="F7288" t="s">
        <v>50</v>
      </c>
      <c r="G7288" t="s">
        <v>7353</v>
      </c>
      <c r="H7288" t="s">
        <v>7354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7691</v>
      </c>
      <c r="P7288" t="s">
        <v>71</v>
      </c>
      <c r="Q7288" t="s">
        <v>161</v>
      </c>
      <c r="R7288" t="s">
        <v>7692</v>
      </c>
      <c r="S7288">
        <v>69</v>
      </c>
      <c r="T7288">
        <v>1</v>
      </c>
      <c r="U7288">
        <v>0</v>
      </c>
      <c r="V7288">
        <v>552</v>
      </c>
    </row>
    <row r="7289" spans="1:22" x14ac:dyDescent="0.25">
      <c r="A7289">
        <v>7288</v>
      </c>
      <c r="B7289" t="s">
        <v>9396</v>
      </c>
      <c r="C7289">
        <v>2013</v>
      </c>
      <c r="D7289" s="1">
        <v>41446</v>
      </c>
      <c r="E7289" s="1">
        <v>41451</v>
      </c>
      <c r="F7289" t="s">
        <v>50</v>
      </c>
      <c r="G7289" t="s">
        <v>7353</v>
      </c>
      <c r="H7289" t="s">
        <v>7354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5769</v>
      </c>
      <c r="S7289">
        <v>5769</v>
      </c>
      <c r="T7289">
        <v>3</v>
      </c>
      <c r="U7289">
        <v>0</v>
      </c>
      <c r="V7289">
        <v>236529</v>
      </c>
    </row>
    <row r="7290" spans="1:22" x14ac:dyDescent="0.25">
      <c r="A7290">
        <v>7289</v>
      </c>
      <c r="B7290" t="s">
        <v>9397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5741</v>
      </c>
      <c r="P7290" t="s">
        <v>71</v>
      </c>
      <c r="Q7290" t="s">
        <v>682</v>
      </c>
      <c r="R7290" t="s">
        <v>5742</v>
      </c>
      <c r="S7290">
        <v>55971</v>
      </c>
      <c r="T7290">
        <v>3</v>
      </c>
      <c r="U7290">
        <v>4</v>
      </c>
      <c r="V7290">
        <v>-1212705</v>
      </c>
    </row>
    <row r="7291" spans="1:22" x14ac:dyDescent="0.25">
      <c r="A7291">
        <v>7290</v>
      </c>
      <c r="B7291" t="s">
        <v>9398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30501</v>
      </c>
      <c r="T7291">
        <v>9</v>
      </c>
      <c r="U7291">
        <v>0</v>
      </c>
      <c r="V7291">
        <v>762525</v>
      </c>
    </row>
    <row r="7292" spans="1:22" x14ac:dyDescent="0.25">
      <c r="A7292">
        <v>7291</v>
      </c>
      <c r="B7292" t="s">
        <v>9398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50784</v>
      </c>
      <c r="T7292">
        <v>2</v>
      </c>
      <c r="U7292">
        <v>2</v>
      </c>
      <c r="V7292">
        <v>177744</v>
      </c>
    </row>
    <row r="7293" spans="1:22" x14ac:dyDescent="0.25">
      <c r="A7293">
        <v>7292</v>
      </c>
      <c r="B7293" t="s">
        <v>9398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2601</v>
      </c>
      <c r="T7293">
        <v>9</v>
      </c>
      <c r="U7293">
        <v>0</v>
      </c>
      <c r="V7293">
        <v>122247</v>
      </c>
    </row>
    <row r="7294" spans="1:22" x14ac:dyDescent="0.25">
      <c r="A7294">
        <v>7293</v>
      </c>
      <c r="B7294" t="s">
        <v>9399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5660</v>
      </c>
      <c r="L7294" t="s">
        <v>335</v>
      </c>
      <c r="M7294">
        <v>37211</v>
      </c>
      <c r="N7294" t="s">
        <v>30</v>
      </c>
      <c r="O7294" t="s">
        <v>9400</v>
      </c>
      <c r="P7294" t="s">
        <v>71</v>
      </c>
      <c r="Q7294" t="s">
        <v>682</v>
      </c>
      <c r="R7294" t="s">
        <v>9080</v>
      </c>
      <c r="S7294">
        <v>649</v>
      </c>
      <c r="T7294">
        <v>2</v>
      </c>
      <c r="U7294">
        <v>5</v>
      </c>
      <c r="V7294">
        <v>-27258</v>
      </c>
    </row>
    <row r="7295" spans="1:22" x14ac:dyDescent="0.25">
      <c r="A7295">
        <v>7294</v>
      </c>
      <c r="B7295" t="s">
        <v>9401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7653</v>
      </c>
      <c r="P7295" t="s">
        <v>32</v>
      </c>
      <c r="Q7295" t="s">
        <v>65</v>
      </c>
      <c r="R7295" t="s">
        <v>7654</v>
      </c>
      <c r="S7295">
        <v>5999</v>
      </c>
      <c r="T7295">
        <v>7</v>
      </c>
      <c r="U7295">
        <v>0</v>
      </c>
      <c r="V7295">
        <v>215964</v>
      </c>
    </row>
    <row r="7296" spans="1:22" x14ac:dyDescent="0.25">
      <c r="A7296">
        <v>7295</v>
      </c>
      <c r="B7296" t="s">
        <v>9402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2024</v>
      </c>
      <c r="T7296">
        <v>1</v>
      </c>
      <c r="U7296">
        <v>0</v>
      </c>
      <c r="V7296">
        <v>78936</v>
      </c>
    </row>
    <row r="7297" spans="1:22" x14ac:dyDescent="0.25">
      <c r="A7297">
        <v>7296</v>
      </c>
      <c r="B7297" t="s">
        <v>9403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6804</v>
      </c>
      <c r="P7297" t="s">
        <v>46</v>
      </c>
      <c r="Q7297" t="s">
        <v>68</v>
      </c>
      <c r="R7297" t="s">
        <v>6805</v>
      </c>
      <c r="S7297">
        <v>3784</v>
      </c>
      <c r="T7297">
        <v>2</v>
      </c>
      <c r="U7297">
        <v>2</v>
      </c>
      <c r="V7297">
        <v>2838</v>
      </c>
    </row>
    <row r="7298" spans="1:22" x14ac:dyDescent="0.25">
      <c r="A7298">
        <v>7297</v>
      </c>
      <c r="B7298" t="s">
        <v>9403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7833</v>
      </c>
      <c r="P7298" t="s">
        <v>46</v>
      </c>
      <c r="Q7298" t="s">
        <v>269</v>
      </c>
      <c r="R7298" t="s">
        <v>7834</v>
      </c>
      <c r="S7298">
        <v>5472</v>
      </c>
      <c r="T7298">
        <v>6</v>
      </c>
      <c r="U7298">
        <v>2</v>
      </c>
      <c r="V7298">
        <v>18468</v>
      </c>
    </row>
    <row r="7299" spans="1:22" x14ac:dyDescent="0.25">
      <c r="A7299">
        <v>7298</v>
      </c>
      <c r="B7299" t="s">
        <v>9404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7724</v>
      </c>
      <c r="T7299">
        <v>5</v>
      </c>
      <c r="U7299">
        <v>2</v>
      </c>
      <c r="V7299">
        <v>7724</v>
      </c>
    </row>
    <row r="7300" spans="1:22" x14ac:dyDescent="0.25">
      <c r="A7300">
        <v>7299</v>
      </c>
      <c r="B7300" t="s">
        <v>9405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8737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2921</v>
      </c>
      <c r="T7300">
        <v>4</v>
      </c>
      <c r="U7300">
        <v>5</v>
      </c>
      <c r="V7300">
        <v>-17526</v>
      </c>
    </row>
    <row r="7301" spans="1:22" x14ac:dyDescent="0.25">
      <c r="A7301">
        <v>7300</v>
      </c>
      <c r="B7301" t="s">
        <v>9405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8737</v>
      </c>
      <c r="L7301" t="s">
        <v>211</v>
      </c>
      <c r="M7301">
        <v>60016</v>
      </c>
      <c r="N7301" t="s">
        <v>105</v>
      </c>
      <c r="O7301" t="s">
        <v>6055</v>
      </c>
      <c r="P7301" t="s">
        <v>32</v>
      </c>
      <c r="Q7301" t="s">
        <v>65</v>
      </c>
      <c r="R7301" t="s">
        <v>6056</v>
      </c>
      <c r="S7301">
        <v>8544</v>
      </c>
      <c r="T7301">
        <v>2</v>
      </c>
      <c r="U7301">
        <v>6</v>
      </c>
      <c r="V7301">
        <v>-7476</v>
      </c>
    </row>
    <row r="7302" spans="1:22" x14ac:dyDescent="0.25">
      <c r="A7302">
        <v>7301</v>
      </c>
      <c r="B7302" t="s">
        <v>9405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8737</v>
      </c>
      <c r="L7302" t="s">
        <v>211</v>
      </c>
      <c r="M7302">
        <v>60016</v>
      </c>
      <c r="N7302" t="s">
        <v>105</v>
      </c>
      <c r="O7302" t="s">
        <v>7490</v>
      </c>
      <c r="P7302" t="s">
        <v>32</v>
      </c>
      <c r="Q7302" t="s">
        <v>33</v>
      </c>
      <c r="R7302" t="s">
        <v>7491</v>
      </c>
      <c r="S7302">
        <v>424116</v>
      </c>
      <c r="T7302">
        <v>6</v>
      </c>
      <c r="U7302">
        <v>3</v>
      </c>
      <c r="V7302">
        <v>-30294</v>
      </c>
    </row>
    <row r="7303" spans="1:22" x14ac:dyDescent="0.25">
      <c r="A7303">
        <v>7302</v>
      </c>
      <c r="B7303" t="s">
        <v>9405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8737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2892</v>
      </c>
      <c r="T7303">
        <v>3</v>
      </c>
      <c r="U7303">
        <v>8</v>
      </c>
      <c r="V7303">
        <v>-49164</v>
      </c>
    </row>
    <row r="7304" spans="1:22" x14ac:dyDescent="0.25">
      <c r="A7304">
        <v>7303</v>
      </c>
      <c r="B7304" t="s">
        <v>9405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8737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38172</v>
      </c>
      <c r="T7304">
        <v>5</v>
      </c>
      <c r="U7304">
        <v>2</v>
      </c>
      <c r="V7304">
        <v>-66801</v>
      </c>
    </row>
    <row r="7305" spans="1:22" x14ac:dyDescent="0.25">
      <c r="A7305">
        <v>7304</v>
      </c>
      <c r="B7305" t="s">
        <v>9406</v>
      </c>
      <c r="C7305">
        <v>2014</v>
      </c>
      <c r="D7305" s="1">
        <v>41887</v>
      </c>
      <c r="E7305" s="1">
        <v>41891</v>
      </c>
      <c r="F7305" t="s">
        <v>50</v>
      </c>
      <c r="G7305" t="s">
        <v>8516</v>
      </c>
      <c r="H7305" t="s">
        <v>8517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97184</v>
      </c>
      <c r="T7305">
        <v>2</v>
      </c>
      <c r="U7305">
        <v>2</v>
      </c>
      <c r="V7305">
        <v>6074</v>
      </c>
    </row>
    <row r="7306" spans="1:22" x14ac:dyDescent="0.25">
      <c r="A7306">
        <v>7305</v>
      </c>
      <c r="B7306" t="s">
        <v>9406</v>
      </c>
      <c r="C7306">
        <v>2014</v>
      </c>
      <c r="D7306" s="1">
        <v>41887</v>
      </c>
      <c r="E7306" s="1">
        <v>41891</v>
      </c>
      <c r="F7306" t="s">
        <v>50</v>
      </c>
      <c r="G7306" t="s">
        <v>8516</v>
      </c>
      <c r="H7306" t="s">
        <v>8517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10368</v>
      </c>
      <c r="T7306">
        <v>2</v>
      </c>
      <c r="U7306">
        <v>2</v>
      </c>
      <c r="V7306">
        <v>36288</v>
      </c>
    </row>
    <row r="7307" spans="1:22" x14ac:dyDescent="0.25">
      <c r="A7307">
        <v>7306</v>
      </c>
      <c r="B7307" t="s">
        <v>9407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890841</v>
      </c>
      <c r="T7307">
        <v>3</v>
      </c>
      <c r="U7307">
        <v>3</v>
      </c>
      <c r="V7307">
        <v>-1527156</v>
      </c>
    </row>
    <row r="7308" spans="1:22" x14ac:dyDescent="0.25">
      <c r="A7308">
        <v>7307</v>
      </c>
      <c r="B7308" t="s">
        <v>9408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6684</v>
      </c>
      <c r="P7308" t="s">
        <v>71</v>
      </c>
      <c r="Q7308" t="s">
        <v>161</v>
      </c>
      <c r="R7308" t="s">
        <v>6685</v>
      </c>
      <c r="S7308">
        <v>72</v>
      </c>
      <c r="T7308">
        <v>4</v>
      </c>
      <c r="U7308">
        <v>0</v>
      </c>
      <c r="V7308">
        <v>1296</v>
      </c>
    </row>
    <row r="7309" spans="1:22" x14ac:dyDescent="0.25">
      <c r="A7309">
        <v>7308</v>
      </c>
      <c r="B7309" t="s">
        <v>9408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6141</v>
      </c>
      <c r="P7309" t="s">
        <v>32</v>
      </c>
      <c r="Q7309" t="s">
        <v>36</v>
      </c>
      <c r="R7309" t="s">
        <v>6142</v>
      </c>
      <c r="S7309">
        <v>113888</v>
      </c>
      <c r="T7309">
        <v>2</v>
      </c>
      <c r="U7309">
        <v>2</v>
      </c>
      <c r="V7309">
        <v>99652</v>
      </c>
    </row>
    <row r="7310" spans="1:22" x14ac:dyDescent="0.25">
      <c r="A7310">
        <v>7309</v>
      </c>
      <c r="B7310" t="s">
        <v>9408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15813</v>
      </c>
      <c r="T7310">
        <v>3</v>
      </c>
      <c r="U7310">
        <v>0</v>
      </c>
      <c r="V7310">
        <v>774837</v>
      </c>
    </row>
    <row r="7311" spans="1:22" x14ac:dyDescent="0.25">
      <c r="A7311">
        <v>7310</v>
      </c>
      <c r="B7311" t="s">
        <v>9409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1413</v>
      </c>
      <c r="T7311">
        <v>3</v>
      </c>
      <c r="U7311">
        <v>0</v>
      </c>
      <c r="V7311">
        <v>7065</v>
      </c>
    </row>
    <row r="7312" spans="1:22" x14ac:dyDescent="0.25">
      <c r="A7312">
        <v>7311</v>
      </c>
      <c r="B7312" t="s">
        <v>9410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6475</v>
      </c>
      <c r="T7312">
        <v>5</v>
      </c>
      <c r="U7312">
        <v>0</v>
      </c>
      <c r="V7312">
        <v>291375</v>
      </c>
    </row>
    <row r="7313" spans="1:22" x14ac:dyDescent="0.25">
      <c r="A7313">
        <v>7312</v>
      </c>
      <c r="B7313" t="s">
        <v>9411</v>
      </c>
      <c r="C7313">
        <v>2012</v>
      </c>
      <c r="D7313" s="1">
        <v>41191</v>
      </c>
      <c r="E7313" s="1">
        <v>41195</v>
      </c>
      <c r="F7313" t="s">
        <v>50</v>
      </c>
      <c r="G7313" t="s">
        <v>5574</v>
      </c>
      <c r="H7313" t="s">
        <v>5575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1872</v>
      </c>
      <c r="T7313">
        <v>2</v>
      </c>
      <c r="U7313">
        <v>7</v>
      </c>
      <c r="V7313">
        <v>-13104</v>
      </c>
    </row>
    <row r="7314" spans="1:22" x14ac:dyDescent="0.25">
      <c r="A7314">
        <v>7313</v>
      </c>
      <c r="B7314" t="s">
        <v>9411</v>
      </c>
      <c r="C7314">
        <v>2012</v>
      </c>
      <c r="D7314" s="1">
        <v>41191</v>
      </c>
      <c r="E7314" s="1">
        <v>41195</v>
      </c>
      <c r="F7314" t="s">
        <v>50</v>
      </c>
      <c r="G7314" t="s">
        <v>5574</v>
      </c>
      <c r="H7314" t="s">
        <v>5575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11214</v>
      </c>
      <c r="T7314">
        <v>2</v>
      </c>
      <c r="U7314">
        <v>7</v>
      </c>
      <c r="V7314">
        <v>-85974</v>
      </c>
    </row>
    <row r="7315" spans="1:22" x14ac:dyDescent="0.25">
      <c r="A7315">
        <v>7314</v>
      </c>
      <c r="B7315" t="s">
        <v>9411</v>
      </c>
      <c r="C7315">
        <v>2012</v>
      </c>
      <c r="D7315" s="1">
        <v>41191</v>
      </c>
      <c r="E7315" s="1">
        <v>41195</v>
      </c>
      <c r="F7315" t="s">
        <v>50</v>
      </c>
      <c r="G7315" t="s">
        <v>5574</v>
      </c>
      <c r="H7315" t="s">
        <v>5575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7505</v>
      </c>
      <c r="P7315" t="s">
        <v>46</v>
      </c>
      <c r="Q7315" t="s">
        <v>68</v>
      </c>
      <c r="R7315" t="s">
        <v>7506</v>
      </c>
      <c r="S7315">
        <v>37376</v>
      </c>
      <c r="T7315">
        <v>8</v>
      </c>
      <c r="U7315">
        <v>2</v>
      </c>
      <c r="V7315">
        <v>74752</v>
      </c>
    </row>
    <row r="7316" spans="1:22" x14ac:dyDescent="0.25">
      <c r="A7316">
        <v>7315</v>
      </c>
      <c r="B7316" t="s">
        <v>9412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2864</v>
      </c>
      <c r="T7316">
        <v>1</v>
      </c>
      <c r="U7316">
        <v>2</v>
      </c>
      <c r="V7316">
        <v>2506</v>
      </c>
    </row>
    <row r="7317" spans="1:22" x14ac:dyDescent="0.25">
      <c r="A7317">
        <v>7316</v>
      </c>
      <c r="B7317" t="s">
        <v>9413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4392</v>
      </c>
      <c r="T7317">
        <v>3</v>
      </c>
      <c r="U7317">
        <v>0</v>
      </c>
      <c r="V7317">
        <v>127368</v>
      </c>
    </row>
    <row r="7318" spans="1:22" x14ac:dyDescent="0.25">
      <c r="A7318">
        <v>7317</v>
      </c>
      <c r="B7318" t="s">
        <v>9414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142182</v>
      </c>
      <c r="T7318">
        <v>1</v>
      </c>
      <c r="U7318">
        <v>4</v>
      </c>
      <c r="V7318">
        <v>-379152</v>
      </c>
    </row>
    <row r="7319" spans="1:22" x14ac:dyDescent="0.25">
      <c r="A7319">
        <v>7318</v>
      </c>
      <c r="B7319" t="s">
        <v>9415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9416</v>
      </c>
      <c r="L7319" t="s">
        <v>420</v>
      </c>
      <c r="M7319">
        <v>97123</v>
      </c>
      <c r="N7319" t="s">
        <v>44</v>
      </c>
      <c r="O7319" t="s">
        <v>9040</v>
      </c>
      <c r="P7319" t="s">
        <v>46</v>
      </c>
      <c r="Q7319" t="s">
        <v>90</v>
      </c>
      <c r="R7319" t="s">
        <v>9041</v>
      </c>
      <c r="S7319">
        <v>19608</v>
      </c>
      <c r="T7319">
        <v>3</v>
      </c>
      <c r="U7319">
        <v>2</v>
      </c>
      <c r="V7319">
        <v>66177</v>
      </c>
    </row>
    <row r="7320" spans="1:22" x14ac:dyDescent="0.25">
      <c r="A7320">
        <v>7319</v>
      </c>
      <c r="B7320" t="s">
        <v>9415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9416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4158</v>
      </c>
      <c r="T7320">
        <v>7</v>
      </c>
      <c r="U7320">
        <v>7</v>
      </c>
      <c r="V7320">
        <v>-3465</v>
      </c>
    </row>
    <row r="7321" spans="1:22" x14ac:dyDescent="0.25">
      <c r="A7321">
        <v>7320</v>
      </c>
      <c r="B7321" t="s">
        <v>9417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5704</v>
      </c>
      <c r="S7321">
        <v>97995</v>
      </c>
      <c r="T7321">
        <v>5</v>
      </c>
      <c r="U7321">
        <v>0</v>
      </c>
      <c r="V7321">
        <v>2645865</v>
      </c>
    </row>
    <row r="7322" spans="1:22" x14ac:dyDescent="0.25">
      <c r="A7322">
        <v>7321</v>
      </c>
      <c r="B7322" t="s">
        <v>9417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1353</v>
      </c>
      <c r="T7322">
        <v>5</v>
      </c>
      <c r="U7322">
        <v>0</v>
      </c>
      <c r="V7322">
        <v>37884</v>
      </c>
    </row>
    <row r="7323" spans="1:22" x14ac:dyDescent="0.25">
      <c r="A7323">
        <v>7322</v>
      </c>
      <c r="B7323" t="s">
        <v>9418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8904</v>
      </c>
      <c r="T7323">
        <v>3</v>
      </c>
      <c r="U7323">
        <v>2</v>
      </c>
      <c r="V7323">
        <v>3339</v>
      </c>
    </row>
    <row r="7324" spans="1:22" x14ac:dyDescent="0.25">
      <c r="A7324">
        <v>7323</v>
      </c>
      <c r="B7324" t="s">
        <v>9418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1008</v>
      </c>
      <c r="T7324">
        <v>2</v>
      </c>
      <c r="U7324">
        <v>2</v>
      </c>
      <c r="V7324">
        <v>2142</v>
      </c>
    </row>
    <row r="7325" spans="1:22" x14ac:dyDescent="0.25">
      <c r="A7325">
        <v>7324</v>
      </c>
      <c r="B7325" t="s">
        <v>9419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4196</v>
      </c>
      <c r="T7325">
        <v>2</v>
      </c>
      <c r="U7325">
        <v>0</v>
      </c>
      <c r="V7325">
        <v>109096</v>
      </c>
    </row>
    <row r="7326" spans="1:22" x14ac:dyDescent="0.25">
      <c r="A7326">
        <v>7325</v>
      </c>
      <c r="B7326" t="s">
        <v>9419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945</v>
      </c>
      <c r="T7326">
        <v>3</v>
      </c>
      <c r="U7326">
        <v>0</v>
      </c>
      <c r="V7326">
        <v>4536</v>
      </c>
    </row>
    <row r="7327" spans="1:22" x14ac:dyDescent="0.25">
      <c r="A7327">
        <v>7326</v>
      </c>
      <c r="B7327" t="s">
        <v>9420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7819</v>
      </c>
      <c r="L7327" t="s">
        <v>96</v>
      </c>
      <c r="M7327">
        <v>99301</v>
      </c>
      <c r="N7327" t="s">
        <v>44</v>
      </c>
      <c r="O7327" t="s">
        <v>5391</v>
      </c>
      <c r="P7327" t="s">
        <v>46</v>
      </c>
      <c r="Q7327" t="s">
        <v>78</v>
      </c>
      <c r="R7327" t="s">
        <v>5392</v>
      </c>
      <c r="S7327">
        <v>4008</v>
      </c>
      <c r="T7327">
        <v>5</v>
      </c>
      <c r="U7327">
        <v>0</v>
      </c>
      <c r="V7327">
        <v>112224</v>
      </c>
    </row>
    <row r="7328" spans="1:22" x14ac:dyDescent="0.25">
      <c r="A7328">
        <v>7327</v>
      </c>
      <c r="B7328" t="s">
        <v>9420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7819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28792</v>
      </c>
      <c r="T7328">
        <v>1</v>
      </c>
      <c r="U7328">
        <v>2</v>
      </c>
      <c r="V7328">
        <v>100772</v>
      </c>
    </row>
    <row r="7329" spans="1:22" x14ac:dyDescent="0.25">
      <c r="A7329">
        <v>7328</v>
      </c>
      <c r="B7329" t="s">
        <v>9421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9422</v>
      </c>
      <c r="L7329" t="s">
        <v>43</v>
      </c>
      <c r="M7329">
        <v>91505</v>
      </c>
      <c r="N7329" t="s">
        <v>44</v>
      </c>
      <c r="O7329" t="s">
        <v>5211</v>
      </c>
      <c r="P7329" t="s">
        <v>32</v>
      </c>
      <c r="Q7329" t="s">
        <v>65</v>
      </c>
      <c r="R7329" t="s">
        <v>5212</v>
      </c>
      <c r="S7329">
        <v>111</v>
      </c>
      <c r="T7329">
        <v>2</v>
      </c>
      <c r="U7329">
        <v>0</v>
      </c>
      <c r="V7329">
        <v>1443</v>
      </c>
    </row>
    <row r="7330" spans="1:22" x14ac:dyDescent="0.25">
      <c r="A7330">
        <v>7329</v>
      </c>
      <c r="B7330" t="s">
        <v>9421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9422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1279968</v>
      </c>
      <c r="T7330">
        <v>4</v>
      </c>
      <c r="U7330">
        <v>2</v>
      </c>
      <c r="V7330">
        <v>4159896</v>
      </c>
    </row>
    <row r="7331" spans="1:22" x14ac:dyDescent="0.25">
      <c r="A7331">
        <v>7330</v>
      </c>
      <c r="B7331" t="s">
        <v>9421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9422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185619</v>
      </c>
      <c r="T7331">
        <v>7</v>
      </c>
      <c r="U7331">
        <v>0</v>
      </c>
      <c r="V7331">
        <v>3341142</v>
      </c>
    </row>
    <row r="7332" spans="1:22" x14ac:dyDescent="0.25">
      <c r="A7332">
        <v>7331</v>
      </c>
      <c r="B7332" t="s">
        <v>9423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22752</v>
      </c>
      <c r="T7332">
        <v>6</v>
      </c>
      <c r="U7332">
        <v>6</v>
      </c>
      <c r="V7332">
        <v>-8532</v>
      </c>
    </row>
    <row r="7333" spans="1:22" x14ac:dyDescent="0.25">
      <c r="A7333">
        <v>7332</v>
      </c>
      <c r="B7333" t="s">
        <v>9424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61542</v>
      </c>
      <c r="T7333">
        <v>1</v>
      </c>
      <c r="U7333">
        <v>4</v>
      </c>
      <c r="V7333">
        <v>-133341</v>
      </c>
    </row>
    <row r="7334" spans="1:22" x14ac:dyDescent="0.25">
      <c r="A7334">
        <v>7333</v>
      </c>
      <c r="B7334" t="s">
        <v>9424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6808</v>
      </c>
      <c r="P7334" t="s">
        <v>46</v>
      </c>
      <c r="Q7334" t="s">
        <v>75</v>
      </c>
      <c r="R7334" t="s">
        <v>6809</v>
      </c>
      <c r="S7334">
        <v>81438</v>
      </c>
      <c r="T7334">
        <v>7</v>
      </c>
      <c r="U7334">
        <v>7</v>
      </c>
      <c r="V7334">
        <v>-651504</v>
      </c>
    </row>
    <row r="7335" spans="1:22" x14ac:dyDescent="0.25">
      <c r="A7335">
        <v>7334</v>
      </c>
      <c r="B7335" t="s">
        <v>9425</v>
      </c>
      <c r="C7335">
        <v>2012</v>
      </c>
      <c r="D7335" s="1">
        <v>41010</v>
      </c>
      <c r="E7335" s="1">
        <v>41016</v>
      </c>
      <c r="F7335" t="s">
        <v>50</v>
      </c>
      <c r="G7335" t="s">
        <v>6543</v>
      </c>
      <c r="H7335" t="s">
        <v>6544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6736</v>
      </c>
      <c r="T7335">
        <v>2</v>
      </c>
      <c r="U7335">
        <v>2</v>
      </c>
      <c r="V7335">
        <v>10104</v>
      </c>
    </row>
    <row r="7336" spans="1:22" x14ac:dyDescent="0.25">
      <c r="A7336">
        <v>7335</v>
      </c>
      <c r="B7336" t="s">
        <v>9425</v>
      </c>
      <c r="C7336">
        <v>2012</v>
      </c>
      <c r="D7336" s="1">
        <v>41010</v>
      </c>
      <c r="E7336" s="1">
        <v>41016</v>
      </c>
      <c r="F7336" t="s">
        <v>50</v>
      </c>
      <c r="G7336" t="s">
        <v>6543</v>
      </c>
      <c r="H7336" t="s">
        <v>6544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54528</v>
      </c>
      <c r="T7336">
        <v>3</v>
      </c>
      <c r="U7336">
        <v>2</v>
      </c>
      <c r="V7336">
        <v>143136</v>
      </c>
    </row>
    <row r="7337" spans="1:22" x14ac:dyDescent="0.25">
      <c r="A7337">
        <v>7336</v>
      </c>
      <c r="B7337" t="s">
        <v>9426</v>
      </c>
      <c r="C7337">
        <v>2012</v>
      </c>
      <c r="D7337" s="1">
        <v>41268</v>
      </c>
      <c r="E7337" s="1">
        <v>41273</v>
      </c>
      <c r="F7337" t="s">
        <v>50</v>
      </c>
      <c r="G7337" t="s">
        <v>5280</v>
      </c>
      <c r="H7337" t="s">
        <v>5281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8439</v>
      </c>
      <c r="T7337">
        <v>2</v>
      </c>
      <c r="U7337">
        <v>0</v>
      </c>
      <c r="V7337">
        <v>371316</v>
      </c>
    </row>
    <row r="7338" spans="1:22" x14ac:dyDescent="0.25">
      <c r="A7338">
        <v>7337</v>
      </c>
      <c r="B7338" t="s">
        <v>9426</v>
      </c>
      <c r="C7338">
        <v>2012</v>
      </c>
      <c r="D7338" s="1">
        <v>41268</v>
      </c>
      <c r="E7338" s="1">
        <v>41273</v>
      </c>
      <c r="F7338" t="s">
        <v>50</v>
      </c>
      <c r="G7338" t="s">
        <v>5280</v>
      </c>
      <c r="H7338" t="s">
        <v>5281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449568</v>
      </c>
      <c r="T7338">
        <v>2</v>
      </c>
      <c r="U7338">
        <v>2</v>
      </c>
      <c r="V7338">
        <v>56196</v>
      </c>
    </row>
    <row r="7339" spans="1:22" x14ac:dyDescent="0.25">
      <c r="A7339">
        <v>7338</v>
      </c>
      <c r="B7339" t="s">
        <v>9427</v>
      </c>
      <c r="C7339">
        <v>2014</v>
      </c>
      <c r="D7339" s="1">
        <v>41904</v>
      </c>
      <c r="E7339" s="1">
        <v>41906</v>
      </c>
      <c r="F7339" t="s">
        <v>188</v>
      </c>
      <c r="G7339" t="s">
        <v>5334</v>
      </c>
      <c r="H7339" t="s">
        <v>5335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6585</v>
      </c>
      <c r="S7339">
        <v>1551</v>
      </c>
      <c r="T7339">
        <v>1</v>
      </c>
      <c r="U7339">
        <v>0</v>
      </c>
      <c r="V7339">
        <v>38775</v>
      </c>
    </row>
    <row r="7340" spans="1:22" x14ac:dyDescent="0.25">
      <c r="A7340">
        <v>7339</v>
      </c>
      <c r="B7340" t="s">
        <v>9428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6141</v>
      </c>
      <c r="P7340" t="s">
        <v>32</v>
      </c>
      <c r="Q7340" t="s">
        <v>36</v>
      </c>
      <c r="R7340" t="s">
        <v>6142</v>
      </c>
      <c r="S7340">
        <v>192186</v>
      </c>
      <c r="T7340">
        <v>3</v>
      </c>
      <c r="U7340">
        <v>1</v>
      </c>
      <c r="V7340">
        <v>363018</v>
      </c>
    </row>
    <row r="7341" spans="1:22" x14ac:dyDescent="0.25">
      <c r="A7341">
        <v>7340</v>
      </c>
      <c r="B7341" t="s">
        <v>9429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576</v>
      </c>
      <c r="T7341">
        <v>2</v>
      </c>
      <c r="U7341">
        <v>0</v>
      </c>
      <c r="V7341">
        <v>16128</v>
      </c>
    </row>
    <row r="7342" spans="1:22" x14ac:dyDescent="0.25">
      <c r="A7342">
        <v>7341</v>
      </c>
      <c r="B7342" t="s">
        <v>9430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6788</v>
      </c>
      <c r="T7342">
        <v>2</v>
      </c>
      <c r="U7342">
        <v>0</v>
      </c>
      <c r="V7342">
        <v>183276</v>
      </c>
    </row>
    <row r="7343" spans="1:22" x14ac:dyDescent="0.25">
      <c r="A7343">
        <v>7342</v>
      </c>
      <c r="B7343" t="s">
        <v>9430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16289</v>
      </c>
      <c r="T7343">
        <v>13</v>
      </c>
      <c r="U7343">
        <v>0</v>
      </c>
      <c r="V7343">
        <v>765583</v>
      </c>
    </row>
    <row r="7344" spans="1:22" x14ac:dyDescent="0.25">
      <c r="A7344">
        <v>7343</v>
      </c>
      <c r="B7344" t="s">
        <v>9430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7653</v>
      </c>
      <c r="P7344" t="s">
        <v>32</v>
      </c>
      <c r="Q7344" t="s">
        <v>65</v>
      </c>
      <c r="R7344" t="s">
        <v>7654</v>
      </c>
      <c r="S7344">
        <v>2571</v>
      </c>
      <c r="T7344">
        <v>3</v>
      </c>
      <c r="U7344">
        <v>0</v>
      </c>
      <c r="V7344">
        <v>92556</v>
      </c>
    </row>
    <row r="7345" spans="1:22" x14ac:dyDescent="0.25">
      <c r="A7345">
        <v>7344</v>
      </c>
      <c r="B7345" t="s">
        <v>9431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19188</v>
      </c>
      <c r="T7345">
        <v>6</v>
      </c>
      <c r="U7345">
        <v>0</v>
      </c>
      <c r="V7345">
        <v>19188</v>
      </c>
    </row>
    <row r="7346" spans="1:22" x14ac:dyDescent="0.25">
      <c r="A7346">
        <v>7345</v>
      </c>
      <c r="B7346" t="s">
        <v>9432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721875</v>
      </c>
      <c r="T7346">
        <v>6</v>
      </c>
      <c r="U7346">
        <v>45</v>
      </c>
      <c r="V7346">
        <v>-420</v>
      </c>
    </row>
    <row r="7347" spans="1:22" x14ac:dyDescent="0.25">
      <c r="A7347">
        <v>7346</v>
      </c>
      <c r="B7347" t="s">
        <v>9432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73568</v>
      </c>
      <c r="T7347">
        <v>4</v>
      </c>
      <c r="U7347">
        <v>2</v>
      </c>
      <c r="V7347">
        <v>-165528</v>
      </c>
    </row>
    <row r="7348" spans="1:22" x14ac:dyDescent="0.25">
      <c r="A7348">
        <v>7347</v>
      </c>
      <c r="B7348" t="s">
        <v>9432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13584</v>
      </c>
      <c r="T7348">
        <v>1</v>
      </c>
      <c r="U7348">
        <v>2</v>
      </c>
      <c r="V7348">
        <v>13584</v>
      </c>
    </row>
    <row r="7349" spans="1:22" x14ac:dyDescent="0.25">
      <c r="A7349">
        <v>7348</v>
      </c>
      <c r="B7349" t="s">
        <v>9432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64784</v>
      </c>
      <c r="T7349">
        <v>1</v>
      </c>
      <c r="U7349">
        <v>2</v>
      </c>
      <c r="V7349">
        <v>-12147</v>
      </c>
    </row>
    <row r="7350" spans="1:22" x14ac:dyDescent="0.25">
      <c r="A7350">
        <v>7349</v>
      </c>
      <c r="B7350" t="s">
        <v>9433</v>
      </c>
      <c r="C7350">
        <v>2011</v>
      </c>
      <c r="D7350" s="1">
        <v>40605</v>
      </c>
      <c r="E7350" s="1">
        <v>40609</v>
      </c>
      <c r="F7350" t="s">
        <v>50</v>
      </c>
      <c r="G7350" t="s">
        <v>6695</v>
      </c>
      <c r="H7350" t="s">
        <v>6696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176772</v>
      </c>
      <c r="T7350">
        <v>3</v>
      </c>
      <c r="U7350">
        <v>8</v>
      </c>
      <c r="V7350">
        <v>-4596072</v>
      </c>
    </row>
    <row r="7351" spans="1:22" x14ac:dyDescent="0.25">
      <c r="A7351">
        <v>7350</v>
      </c>
      <c r="B7351" t="s">
        <v>9434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3882</v>
      </c>
      <c r="T7351">
        <v>6</v>
      </c>
      <c r="U7351">
        <v>0</v>
      </c>
      <c r="V7351">
        <v>1941</v>
      </c>
    </row>
    <row r="7352" spans="1:22" x14ac:dyDescent="0.25">
      <c r="A7352">
        <v>7351</v>
      </c>
      <c r="B7352" t="s">
        <v>9434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219</v>
      </c>
      <c r="T7352">
        <v>5</v>
      </c>
      <c r="U7352">
        <v>0</v>
      </c>
      <c r="V7352">
        <v>10512</v>
      </c>
    </row>
    <row r="7353" spans="1:22" x14ac:dyDescent="0.25">
      <c r="A7353">
        <v>7352</v>
      </c>
      <c r="B7353" t="s">
        <v>9435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9436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11179</v>
      </c>
      <c r="T7353">
        <v>7</v>
      </c>
      <c r="U7353">
        <v>0</v>
      </c>
      <c r="V7353">
        <v>435981</v>
      </c>
    </row>
    <row r="7354" spans="1:22" x14ac:dyDescent="0.25">
      <c r="A7354">
        <v>7353</v>
      </c>
      <c r="B7354" t="s">
        <v>9437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44544</v>
      </c>
      <c r="T7354">
        <v>8</v>
      </c>
      <c r="U7354">
        <v>4</v>
      </c>
      <c r="V7354">
        <v>-81664</v>
      </c>
    </row>
    <row r="7355" spans="1:22" x14ac:dyDescent="0.25">
      <c r="A7355">
        <v>7354</v>
      </c>
      <c r="B7355" t="s">
        <v>9438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1652</v>
      </c>
      <c r="T7355">
        <v>5</v>
      </c>
      <c r="U7355">
        <v>2</v>
      </c>
      <c r="V7355">
        <v>5369</v>
      </c>
    </row>
    <row r="7356" spans="1:22" x14ac:dyDescent="0.25">
      <c r="A7356">
        <v>7355</v>
      </c>
      <c r="B7356" t="s">
        <v>9439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8689</v>
      </c>
      <c r="P7356" t="s">
        <v>46</v>
      </c>
      <c r="Q7356" t="s">
        <v>90</v>
      </c>
      <c r="R7356" t="s">
        <v>8690</v>
      </c>
      <c r="S7356">
        <v>299</v>
      </c>
      <c r="T7356">
        <v>5</v>
      </c>
      <c r="U7356">
        <v>0</v>
      </c>
      <c r="V7356">
        <v>13455</v>
      </c>
    </row>
    <row r="7357" spans="1:22" x14ac:dyDescent="0.25">
      <c r="A7357">
        <v>7356</v>
      </c>
      <c r="B7357" t="s">
        <v>9440</v>
      </c>
      <c r="C7357">
        <v>2012</v>
      </c>
      <c r="D7357" s="1">
        <v>41274</v>
      </c>
      <c r="E7357" s="1">
        <v>41276</v>
      </c>
      <c r="F7357" t="s">
        <v>23</v>
      </c>
      <c r="G7357" t="s">
        <v>6637</v>
      </c>
      <c r="H7357" t="s">
        <v>6638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1164</v>
      </c>
      <c r="T7357">
        <v>8</v>
      </c>
      <c r="U7357">
        <v>0</v>
      </c>
      <c r="V7357">
        <v>5238</v>
      </c>
    </row>
    <row r="7358" spans="1:22" x14ac:dyDescent="0.25">
      <c r="A7358">
        <v>7357</v>
      </c>
      <c r="B7358" t="s">
        <v>9441</v>
      </c>
      <c r="C7358">
        <v>2013</v>
      </c>
      <c r="D7358" s="1">
        <v>41557</v>
      </c>
      <c r="E7358" s="1">
        <v>41562</v>
      </c>
      <c r="F7358" t="s">
        <v>50</v>
      </c>
      <c r="G7358" t="s">
        <v>5241</v>
      </c>
      <c r="H7358" t="s">
        <v>5242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1408</v>
      </c>
      <c r="T7358">
        <v>1</v>
      </c>
      <c r="U7358">
        <v>2</v>
      </c>
      <c r="V7358">
        <v>1584</v>
      </c>
    </row>
    <row r="7359" spans="1:22" x14ac:dyDescent="0.25">
      <c r="A7359">
        <v>7358</v>
      </c>
      <c r="B7359" t="s">
        <v>9441</v>
      </c>
      <c r="C7359">
        <v>2013</v>
      </c>
      <c r="D7359" s="1">
        <v>41557</v>
      </c>
      <c r="E7359" s="1">
        <v>41562</v>
      </c>
      <c r="F7359" t="s">
        <v>50</v>
      </c>
      <c r="G7359" t="s">
        <v>5241</v>
      </c>
      <c r="H7359" t="s">
        <v>5242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169568</v>
      </c>
      <c r="T7359">
        <v>2</v>
      </c>
      <c r="U7359">
        <v>2</v>
      </c>
      <c r="V7359">
        <v>0</v>
      </c>
    </row>
    <row r="7360" spans="1:22" x14ac:dyDescent="0.25">
      <c r="A7360">
        <v>7359</v>
      </c>
      <c r="B7360" t="s">
        <v>9442</v>
      </c>
      <c r="C7360">
        <v>2011</v>
      </c>
      <c r="D7360" s="1">
        <v>40907</v>
      </c>
      <c r="E7360" s="1">
        <v>40911</v>
      </c>
      <c r="F7360" t="s">
        <v>23</v>
      </c>
      <c r="G7360" t="s">
        <v>7866</v>
      </c>
      <c r="H7360" t="s">
        <v>7867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251964</v>
      </c>
      <c r="T7360">
        <v>6</v>
      </c>
      <c r="U7360">
        <v>4</v>
      </c>
      <c r="V7360">
        <v>-503928</v>
      </c>
    </row>
    <row r="7361" spans="1:22" x14ac:dyDescent="0.25">
      <c r="A7361">
        <v>7360</v>
      </c>
      <c r="B7361" t="s">
        <v>9442</v>
      </c>
      <c r="C7361">
        <v>2011</v>
      </c>
      <c r="D7361" s="1">
        <v>40907</v>
      </c>
      <c r="E7361" s="1">
        <v>40911</v>
      </c>
      <c r="F7361" t="s">
        <v>23</v>
      </c>
      <c r="G7361" t="s">
        <v>7866</v>
      </c>
      <c r="H7361" t="s">
        <v>7867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523764</v>
      </c>
      <c r="T7361">
        <v>3</v>
      </c>
      <c r="U7361">
        <v>4</v>
      </c>
      <c r="V7361">
        <v>-1920468</v>
      </c>
    </row>
    <row r="7362" spans="1:22" x14ac:dyDescent="0.25">
      <c r="A7362">
        <v>7361</v>
      </c>
      <c r="B7362" t="s">
        <v>9443</v>
      </c>
      <c r="C7362">
        <v>2013</v>
      </c>
      <c r="D7362" s="1">
        <v>41377</v>
      </c>
      <c r="E7362" s="1">
        <v>41379</v>
      </c>
      <c r="F7362" t="s">
        <v>188</v>
      </c>
      <c r="G7362" t="s">
        <v>5747</v>
      </c>
      <c r="H7362" t="s">
        <v>5748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1944</v>
      </c>
      <c r="T7362">
        <v>3</v>
      </c>
      <c r="U7362">
        <v>0</v>
      </c>
      <c r="V7362">
        <v>93312</v>
      </c>
    </row>
    <row r="7363" spans="1:22" x14ac:dyDescent="0.25">
      <c r="A7363">
        <v>7362</v>
      </c>
      <c r="B7363" t="s">
        <v>9443</v>
      </c>
      <c r="C7363">
        <v>2013</v>
      </c>
      <c r="D7363" s="1">
        <v>41377</v>
      </c>
      <c r="E7363" s="1">
        <v>41379</v>
      </c>
      <c r="F7363" t="s">
        <v>188</v>
      </c>
      <c r="G7363" t="s">
        <v>5747</v>
      </c>
      <c r="H7363" t="s">
        <v>5748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194352</v>
      </c>
      <c r="T7363">
        <v>3</v>
      </c>
      <c r="U7363">
        <v>2</v>
      </c>
      <c r="V7363">
        <v>-36441</v>
      </c>
    </row>
    <row r="7364" spans="1:22" x14ac:dyDescent="0.25">
      <c r="A7364">
        <v>7363</v>
      </c>
      <c r="B7364" t="s">
        <v>9443</v>
      </c>
      <c r="C7364">
        <v>2013</v>
      </c>
      <c r="D7364" s="1">
        <v>41377</v>
      </c>
      <c r="E7364" s="1">
        <v>41379</v>
      </c>
      <c r="F7364" t="s">
        <v>188</v>
      </c>
      <c r="G7364" t="s">
        <v>5747</v>
      </c>
      <c r="H7364" t="s">
        <v>5748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36624</v>
      </c>
      <c r="T7364">
        <v>3</v>
      </c>
      <c r="U7364">
        <v>2</v>
      </c>
      <c r="V7364">
        <v>13734</v>
      </c>
    </row>
    <row r="7365" spans="1:22" x14ac:dyDescent="0.25">
      <c r="A7365">
        <v>7364</v>
      </c>
      <c r="B7365" t="s">
        <v>9444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340182</v>
      </c>
      <c r="T7365">
        <v>3</v>
      </c>
      <c r="U7365">
        <v>4</v>
      </c>
      <c r="V7365">
        <v>-737061</v>
      </c>
    </row>
    <row r="7366" spans="1:22" x14ac:dyDescent="0.25">
      <c r="A7366">
        <v>7365</v>
      </c>
      <c r="B7366" t="s">
        <v>9444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12672</v>
      </c>
      <c r="T7366">
        <v>8</v>
      </c>
      <c r="U7366">
        <v>2</v>
      </c>
      <c r="V7366">
        <v>26928</v>
      </c>
    </row>
    <row r="7367" spans="1:22" x14ac:dyDescent="0.25">
      <c r="A7367">
        <v>7366</v>
      </c>
      <c r="B7367" t="s">
        <v>9444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5933</v>
      </c>
      <c r="P7367" t="s">
        <v>46</v>
      </c>
      <c r="Q7367" t="s">
        <v>75</v>
      </c>
      <c r="R7367" t="s">
        <v>5934</v>
      </c>
      <c r="S7367">
        <v>6888</v>
      </c>
      <c r="T7367">
        <v>2</v>
      </c>
      <c r="U7367">
        <v>7</v>
      </c>
      <c r="V7367">
        <v>-50512</v>
      </c>
    </row>
    <row r="7368" spans="1:22" x14ac:dyDescent="0.25">
      <c r="A7368">
        <v>7367</v>
      </c>
      <c r="B7368" t="s">
        <v>9444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6445</v>
      </c>
      <c r="P7368" t="s">
        <v>46</v>
      </c>
      <c r="Q7368" t="s">
        <v>59</v>
      </c>
      <c r="R7368" t="s">
        <v>6446</v>
      </c>
      <c r="S7368">
        <v>32544</v>
      </c>
      <c r="T7368">
        <v>2</v>
      </c>
      <c r="U7368">
        <v>2</v>
      </c>
      <c r="V7368">
        <v>-77292</v>
      </c>
    </row>
    <row r="7369" spans="1:22" x14ac:dyDescent="0.25">
      <c r="A7369">
        <v>7368</v>
      </c>
      <c r="B7369" t="s">
        <v>9444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347802</v>
      </c>
      <c r="T7369">
        <v>7</v>
      </c>
      <c r="U7369">
        <v>3</v>
      </c>
      <c r="V7369">
        <v>-24843</v>
      </c>
    </row>
    <row r="7370" spans="1:22" x14ac:dyDescent="0.25">
      <c r="A7370">
        <v>7369</v>
      </c>
      <c r="B7370" t="s">
        <v>9445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6187</v>
      </c>
      <c r="S7370">
        <v>1557</v>
      </c>
      <c r="T7370">
        <v>3</v>
      </c>
      <c r="U7370">
        <v>7</v>
      </c>
      <c r="V7370">
        <v>-11937</v>
      </c>
    </row>
    <row r="7371" spans="1:22" x14ac:dyDescent="0.25">
      <c r="A7371">
        <v>7370</v>
      </c>
      <c r="B7371" t="s">
        <v>9446</v>
      </c>
      <c r="C7371">
        <v>2012</v>
      </c>
      <c r="D7371" s="1">
        <v>40977</v>
      </c>
      <c r="E7371" s="1">
        <v>40979</v>
      </c>
      <c r="F7371" t="s">
        <v>23</v>
      </c>
      <c r="G7371" t="s">
        <v>5214</v>
      </c>
      <c r="H7371" t="s">
        <v>5215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4608</v>
      </c>
      <c r="T7371">
        <v>2</v>
      </c>
      <c r="U7371">
        <v>2</v>
      </c>
      <c r="V7371">
        <v>16704</v>
      </c>
    </row>
    <row r="7372" spans="1:22" x14ac:dyDescent="0.25">
      <c r="A7372">
        <v>7371</v>
      </c>
      <c r="B7372" t="s">
        <v>9447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9448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25798</v>
      </c>
      <c r="T7372">
        <v>2</v>
      </c>
      <c r="U7372">
        <v>0</v>
      </c>
      <c r="V7372">
        <v>748142</v>
      </c>
    </row>
    <row r="7373" spans="1:22" x14ac:dyDescent="0.25">
      <c r="A7373">
        <v>7372</v>
      </c>
      <c r="B7373" t="s">
        <v>9449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15378</v>
      </c>
      <c r="T7373">
        <v>11</v>
      </c>
      <c r="U7373">
        <v>0</v>
      </c>
      <c r="V7373">
        <v>445962</v>
      </c>
    </row>
    <row r="7374" spans="1:22" x14ac:dyDescent="0.25">
      <c r="A7374">
        <v>7373</v>
      </c>
      <c r="B7374" t="s">
        <v>9449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6445</v>
      </c>
      <c r="P7374" t="s">
        <v>46</v>
      </c>
      <c r="Q7374" t="s">
        <v>59</v>
      </c>
      <c r="R7374" t="s">
        <v>6446</v>
      </c>
      <c r="S7374">
        <v>6102</v>
      </c>
      <c r="T7374">
        <v>3</v>
      </c>
      <c r="U7374">
        <v>0</v>
      </c>
      <c r="V7374">
        <v>6102</v>
      </c>
    </row>
    <row r="7375" spans="1:22" x14ac:dyDescent="0.25">
      <c r="A7375">
        <v>7374</v>
      </c>
      <c r="B7375" t="s">
        <v>9449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9093</v>
      </c>
      <c r="P7375" t="s">
        <v>46</v>
      </c>
      <c r="Q7375" t="s">
        <v>578</v>
      </c>
      <c r="R7375" t="s">
        <v>9094</v>
      </c>
      <c r="S7375">
        <v>11011</v>
      </c>
      <c r="T7375">
        <v>7</v>
      </c>
      <c r="U7375">
        <v>0</v>
      </c>
      <c r="V7375">
        <v>319319</v>
      </c>
    </row>
    <row r="7376" spans="1:22" x14ac:dyDescent="0.25">
      <c r="A7376">
        <v>7375</v>
      </c>
      <c r="B7376" t="s">
        <v>9449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789</v>
      </c>
      <c r="T7376">
        <v>1</v>
      </c>
      <c r="U7376">
        <v>0</v>
      </c>
      <c r="V7376">
        <v>35505</v>
      </c>
    </row>
    <row r="7377" spans="1:22" x14ac:dyDescent="0.25">
      <c r="A7377">
        <v>7376</v>
      </c>
      <c r="B7377" t="s">
        <v>9450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36024</v>
      </c>
      <c r="T7377">
        <v>3</v>
      </c>
      <c r="U7377">
        <v>2</v>
      </c>
      <c r="V7377">
        <v>117078</v>
      </c>
    </row>
    <row r="7378" spans="1:22" x14ac:dyDescent="0.25">
      <c r="A7378">
        <v>7377</v>
      </c>
      <c r="B7378" t="s">
        <v>9451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54336</v>
      </c>
      <c r="T7378">
        <v>4</v>
      </c>
      <c r="U7378">
        <v>2</v>
      </c>
      <c r="V7378">
        <v>54336</v>
      </c>
    </row>
    <row r="7379" spans="1:22" x14ac:dyDescent="0.25">
      <c r="A7379">
        <v>7378</v>
      </c>
      <c r="B7379" t="s">
        <v>9452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9252</v>
      </c>
      <c r="T7379">
        <v>6</v>
      </c>
      <c r="U7379">
        <v>0</v>
      </c>
      <c r="V7379">
        <v>249804</v>
      </c>
    </row>
    <row r="7380" spans="1:22" x14ac:dyDescent="0.25">
      <c r="A7380">
        <v>7379</v>
      </c>
      <c r="B7380" t="s">
        <v>9453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8201</v>
      </c>
      <c r="H7380" t="s">
        <v>8202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10272</v>
      </c>
      <c r="T7380">
        <v>3</v>
      </c>
      <c r="U7380">
        <v>2</v>
      </c>
      <c r="V7380">
        <v>11556</v>
      </c>
    </row>
    <row r="7381" spans="1:22" x14ac:dyDescent="0.25">
      <c r="A7381">
        <v>7380</v>
      </c>
      <c r="B7381" t="s">
        <v>9454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4074</v>
      </c>
      <c r="T7381">
        <v>3</v>
      </c>
      <c r="U7381">
        <v>0</v>
      </c>
      <c r="V7381">
        <v>4074</v>
      </c>
    </row>
    <row r="7382" spans="1:22" x14ac:dyDescent="0.25">
      <c r="A7382">
        <v>7381</v>
      </c>
      <c r="B7382" t="s">
        <v>9454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5609</v>
      </c>
      <c r="P7382" t="s">
        <v>46</v>
      </c>
      <c r="Q7382" t="s">
        <v>47</v>
      </c>
      <c r="R7382" t="s">
        <v>5610</v>
      </c>
      <c r="S7382">
        <v>144</v>
      </c>
      <c r="T7382">
        <v>5</v>
      </c>
      <c r="U7382">
        <v>0</v>
      </c>
      <c r="V7382">
        <v>7056</v>
      </c>
    </row>
    <row r="7383" spans="1:22" x14ac:dyDescent="0.25">
      <c r="A7383">
        <v>7382</v>
      </c>
      <c r="B7383" t="s">
        <v>9454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6416</v>
      </c>
      <c r="P7383" t="s">
        <v>71</v>
      </c>
      <c r="Q7383" t="s">
        <v>72</v>
      </c>
      <c r="R7383" t="s">
        <v>6417</v>
      </c>
      <c r="S7383">
        <v>14995</v>
      </c>
      <c r="T7383">
        <v>5</v>
      </c>
      <c r="U7383">
        <v>0</v>
      </c>
      <c r="V7383">
        <v>41986</v>
      </c>
    </row>
    <row r="7384" spans="1:22" x14ac:dyDescent="0.25">
      <c r="A7384">
        <v>7383</v>
      </c>
      <c r="B7384" t="s">
        <v>9454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6828</v>
      </c>
      <c r="P7384" t="s">
        <v>46</v>
      </c>
      <c r="Q7384" t="s">
        <v>578</v>
      </c>
      <c r="R7384" t="s">
        <v>6829</v>
      </c>
      <c r="S7384">
        <v>169</v>
      </c>
      <c r="T7384">
        <v>2</v>
      </c>
      <c r="U7384">
        <v>0</v>
      </c>
      <c r="V7384">
        <v>507</v>
      </c>
    </row>
    <row r="7385" spans="1:22" x14ac:dyDescent="0.25">
      <c r="A7385">
        <v>7384</v>
      </c>
      <c r="B7385" t="s">
        <v>9454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1761</v>
      </c>
      <c r="T7385">
        <v>3</v>
      </c>
      <c r="U7385">
        <v>0</v>
      </c>
      <c r="V7385">
        <v>84528</v>
      </c>
    </row>
    <row r="7386" spans="1:22" x14ac:dyDescent="0.25">
      <c r="A7386">
        <v>7385</v>
      </c>
      <c r="B7386" t="s">
        <v>9454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13608</v>
      </c>
    </row>
    <row r="7387" spans="1:22" x14ac:dyDescent="0.25">
      <c r="A7387">
        <v>7386</v>
      </c>
      <c r="B7387" t="s">
        <v>9454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1764</v>
      </c>
      <c r="T7387">
        <v>3</v>
      </c>
      <c r="U7387">
        <v>0</v>
      </c>
      <c r="V7387">
        <v>86436</v>
      </c>
    </row>
    <row r="7388" spans="1:22" x14ac:dyDescent="0.25">
      <c r="A7388">
        <v>7387</v>
      </c>
      <c r="B7388" t="s">
        <v>9454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37308</v>
      </c>
      <c r="T7388">
        <v>6</v>
      </c>
      <c r="U7388">
        <v>0</v>
      </c>
      <c r="V7388">
        <v>1007316</v>
      </c>
    </row>
    <row r="7389" spans="1:22" x14ac:dyDescent="0.25">
      <c r="A7389">
        <v>7388</v>
      </c>
      <c r="B7389" t="s">
        <v>9454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133644</v>
      </c>
      <c r="T7389">
        <v>14</v>
      </c>
      <c r="U7389">
        <v>0</v>
      </c>
      <c r="V7389">
        <v>3875676</v>
      </c>
    </row>
    <row r="7390" spans="1:22" x14ac:dyDescent="0.25">
      <c r="A7390">
        <v>7389</v>
      </c>
      <c r="B7390" t="s">
        <v>9454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2997</v>
      </c>
      <c r="T7390">
        <v>3</v>
      </c>
      <c r="U7390">
        <v>0</v>
      </c>
      <c r="V7390">
        <v>2997</v>
      </c>
    </row>
    <row r="7391" spans="1:22" x14ac:dyDescent="0.25">
      <c r="A7391">
        <v>7390</v>
      </c>
      <c r="B7391" t="s">
        <v>9455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390368</v>
      </c>
      <c r="T7391">
        <v>2</v>
      </c>
      <c r="U7391">
        <v>2</v>
      </c>
      <c r="V7391">
        <v>48796</v>
      </c>
    </row>
    <row r="7392" spans="1:22" x14ac:dyDescent="0.25">
      <c r="A7392">
        <v>7391</v>
      </c>
      <c r="B7392" t="s">
        <v>9455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6243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6972</v>
      </c>
      <c r="S7392">
        <v>10152</v>
      </c>
      <c r="T7392">
        <v>5</v>
      </c>
      <c r="U7392">
        <v>2</v>
      </c>
      <c r="V7392">
        <v>19035</v>
      </c>
    </row>
    <row r="7393" spans="1:22" x14ac:dyDescent="0.25">
      <c r="A7393">
        <v>7392</v>
      </c>
      <c r="B7393" t="s">
        <v>9456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74352</v>
      </c>
      <c r="T7393">
        <v>3</v>
      </c>
      <c r="U7393">
        <v>2</v>
      </c>
      <c r="V7393">
        <v>23235</v>
      </c>
    </row>
    <row r="7394" spans="1:22" x14ac:dyDescent="0.25">
      <c r="A7394">
        <v>7393</v>
      </c>
      <c r="B7394" t="s">
        <v>9457</v>
      </c>
      <c r="C7394">
        <v>2014</v>
      </c>
      <c r="D7394" s="1">
        <v>41762</v>
      </c>
      <c r="E7394" s="1">
        <v>41766</v>
      </c>
      <c r="F7394" t="s">
        <v>50</v>
      </c>
      <c r="G7394" t="s">
        <v>7215</v>
      </c>
      <c r="H7394" t="s">
        <v>7216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5824</v>
      </c>
      <c r="P7394" t="s">
        <v>46</v>
      </c>
      <c r="Q7394" t="s">
        <v>90</v>
      </c>
      <c r="R7394" t="s">
        <v>5825</v>
      </c>
      <c r="S7394">
        <v>157</v>
      </c>
      <c r="T7394">
        <v>5</v>
      </c>
      <c r="U7394">
        <v>0</v>
      </c>
      <c r="V7394">
        <v>7065</v>
      </c>
    </row>
    <row r="7395" spans="1:22" x14ac:dyDescent="0.25">
      <c r="A7395">
        <v>7394</v>
      </c>
      <c r="B7395" t="s">
        <v>9457</v>
      </c>
      <c r="C7395">
        <v>2014</v>
      </c>
      <c r="D7395" s="1">
        <v>41762</v>
      </c>
      <c r="E7395" s="1">
        <v>41766</v>
      </c>
      <c r="F7395" t="s">
        <v>50</v>
      </c>
      <c r="G7395" t="s">
        <v>7215</v>
      </c>
      <c r="H7395" t="s">
        <v>7216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6379</v>
      </c>
      <c r="P7395" t="s">
        <v>46</v>
      </c>
      <c r="Q7395" t="s">
        <v>68</v>
      </c>
      <c r="R7395" t="s">
        <v>6380</v>
      </c>
      <c r="S7395">
        <v>5952</v>
      </c>
      <c r="T7395">
        <v>3</v>
      </c>
      <c r="U7395">
        <v>0</v>
      </c>
      <c r="V7395">
        <v>154752</v>
      </c>
    </row>
    <row r="7396" spans="1:22" x14ac:dyDescent="0.25">
      <c r="A7396">
        <v>7395</v>
      </c>
      <c r="B7396" t="s">
        <v>9457</v>
      </c>
      <c r="C7396">
        <v>2014</v>
      </c>
      <c r="D7396" s="1">
        <v>41762</v>
      </c>
      <c r="E7396" s="1">
        <v>41766</v>
      </c>
      <c r="F7396" t="s">
        <v>50</v>
      </c>
      <c r="G7396" t="s">
        <v>7215</v>
      </c>
      <c r="H7396" t="s">
        <v>7216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344</v>
      </c>
      <c r="T7396">
        <v>5</v>
      </c>
      <c r="U7396">
        <v>0</v>
      </c>
      <c r="V7396">
        <v>15824</v>
      </c>
    </row>
    <row r="7397" spans="1:22" x14ac:dyDescent="0.25">
      <c r="A7397">
        <v>7396</v>
      </c>
      <c r="B7397" t="s">
        <v>9458</v>
      </c>
      <c r="C7397">
        <v>2013</v>
      </c>
      <c r="D7397" s="1">
        <v>41634</v>
      </c>
      <c r="E7397" s="1">
        <v>41639</v>
      </c>
      <c r="F7397" t="s">
        <v>50</v>
      </c>
      <c r="G7397" t="s">
        <v>6797</v>
      </c>
      <c r="H7397" t="s">
        <v>6798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313176</v>
      </c>
      <c r="T7397">
        <v>2</v>
      </c>
      <c r="U7397">
        <v>4</v>
      </c>
      <c r="V7397">
        <v>-1200508</v>
      </c>
    </row>
    <row r="7398" spans="1:22" x14ac:dyDescent="0.25">
      <c r="A7398">
        <v>7397</v>
      </c>
      <c r="B7398" t="s">
        <v>9458</v>
      </c>
      <c r="C7398">
        <v>2013</v>
      </c>
      <c r="D7398" s="1">
        <v>41634</v>
      </c>
      <c r="E7398" s="1">
        <v>41639</v>
      </c>
      <c r="F7398" t="s">
        <v>50</v>
      </c>
      <c r="G7398" t="s">
        <v>6797</v>
      </c>
      <c r="H7398" t="s">
        <v>6798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866646</v>
      </c>
      <c r="T7398">
        <v>3</v>
      </c>
      <c r="U7398">
        <v>1</v>
      </c>
      <c r="V7398">
        <v>1733292</v>
      </c>
    </row>
    <row r="7399" spans="1:22" x14ac:dyDescent="0.25">
      <c r="A7399">
        <v>7398</v>
      </c>
      <c r="B7399" t="s">
        <v>9459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6232</v>
      </c>
      <c r="H7399" t="s">
        <v>6233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795408</v>
      </c>
      <c r="T7399">
        <v>6</v>
      </c>
      <c r="U7399">
        <v>2</v>
      </c>
      <c r="V7399">
        <v>596556</v>
      </c>
    </row>
    <row r="7400" spans="1:22" x14ac:dyDescent="0.25">
      <c r="A7400">
        <v>7399</v>
      </c>
      <c r="B7400" t="s">
        <v>9460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35856</v>
      </c>
      <c r="T7400">
        <v>9</v>
      </c>
      <c r="U7400">
        <v>2</v>
      </c>
      <c r="V7400">
        <v>129978</v>
      </c>
    </row>
    <row r="7401" spans="1:22" x14ac:dyDescent="0.25">
      <c r="A7401">
        <v>7400</v>
      </c>
      <c r="B7401" t="s">
        <v>9460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2384</v>
      </c>
      <c r="T7401">
        <v>4</v>
      </c>
      <c r="U7401">
        <v>2</v>
      </c>
      <c r="V7401">
        <v>3278</v>
      </c>
    </row>
    <row r="7402" spans="1:22" x14ac:dyDescent="0.25">
      <c r="A7402">
        <v>7401</v>
      </c>
      <c r="B7402" t="s">
        <v>9461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4313</v>
      </c>
      <c r="T7402">
        <v>1</v>
      </c>
      <c r="U7402">
        <v>0</v>
      </c>
      <c r="V7402">
        <v>146642</v>
      </c>
    </row>
    <row r="7403" spans="1:22" x14ac:dyDescent="0.25">
      <c r="A7403">
        <v>7402</v>
      </c>
      <c r="B7403" t="s">
        <v>9461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3087</v>
      </c>
      <c r="T7403">
        <v>7</v>
      </c>
      <c r="U7403">
        <v>0</v>
      </c>
      <c r="V7403">
        <v>142002</v>
      </c>
    </row>
    <row r="7404" spans="1:22" x14ac:dyDescent="0.25">
      <c r="A7404">
        <v>7403</v>
      </c>
      <c r="B7404" t="s">
        <v>9462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7012</v>
      </c>
      <c r="T7404">
        <v>4</v>
      </c>
      <c r="U7404">
        <v>0</v>
      </c>
      <c r="V7404">
        <v>21036</v>
      </c>
    </row>
    <row r="7405" spans="1:22" x14ac:dyDescent="0.25">
      <c r="A7405">
        <v>7404</v>
      </c>
      <c r="B7405" t="s">
        <v>9463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9350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5099575</v>
      </c>
      <c r="T7405">
        <v>5</v>
      </c>
      <c r="U7405">
        <v>15</v>
      </c>
      <c r="V7405">
        <v>419965</v>
      </c>
    </row>
    <row r="7406" spans="1:22" x14ac:dyDescent="0.25">
      <c r="A7406">
        <v>7405</v>
      </c>
      <c r="B7406" t="s">
        <v>9463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9350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12291</v>
      </c>
      <c r="T7406">
        <v>3</v>
      </c>
      <c r="U7406">
        <v>0</v>
      </c>
      <c r="V7406">
        <v>344148</v>
      </c>
    </row>
    <row r="7407" spans="1:22" x14ac:dyDescent="0.25">
      <c r="A7407">
        <v>7406</v>
      </c>
      <c r="B7407" t="s">
        <v>9463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9350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97568</v>
      </c>
      <c r="T7407">
        <v>2</v>
      </c>
      <c r="U7407">
        <v>2</v>
      </c>
      <c r="V7407">
        <v>-6098</v>
      </c>
    </row>
    <row r="7408" spans="1:22" x14ac:dyDescent="0.25">
      <c r="A7408">
        <v>7407</v>
      </c>
      <c r="B7408" t="s">
        <v>9463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9350</v>
      </c>
      <c r="L7408" t="s">
        <v>43</v>
      </c>
      <c r="M7408">
        <v>93010</v>
      </c>
      <c r="N7408" t="s">
        <v>44</v>
      </c>
      <c r="O7408" t="s">
        <v>6356</v>
      </c>
      <c r="P7408" t="s">
        <v>32</v>
      </c>
      <c r="Q7408" t="s">
        <v>36</v>
      </c>
      <c r="R7408" t="s">
        <v>6357</v>
      </c>
      <c r="S7408">
        <v>722352</v>
      </c>
      <c r="T7408">
        <v>3</v>
      </c>
      <c r="U7408">
        <v>2</v>
      </c>
      <c r="V7408">
        <v>812646</v>
      </c>
    </row>
    <row r="7409" spans="1:22" x14ac:dyDescent="0.25">
      <c r="A7409">
        <v>7408</v>
      </c>
      <c r="B7409" t="s">
        <v>9464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1152</v>
      </c>
      <c r="T7409">
        <v>5</v>
      </c>
      <c r="U7409">
        <v>2</v>
      </c>
      <c r="V7409">
        <v>4176</v>
      </c>
    </row>
    <row r="7410" spans="1:22" x14ac:dyDescent="0.25">
      <c r="A7410">
        <v>7409</v>
      </c>
      <c r="B7410" t="s">
        <v>9465</v>
      </c>
      <c r="C7410">
        <v>2013</v>
      </c>
      <c r="D7410" s="1">
        <v>41425</v>
      </c>
      <c r="E7410" s="1">
        <v>41432</v>
      </c>
      <c r="F7410" t="s">
        <v>50</v>
      </c>
      <c r="G7410" t="s">
        <v>6310</v>
      </c>
      <c r="H7410" t="s">
        <v>6311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6260</v>
      </c>
      <c r="P7410" t="s">
        <v>32</v>
      </c>
      <c r="Q7410" t="s">
        <v>65</v>
      </c>
      <c r="R7410" t="s">
        <v>6261</v>
      </c>
      <c r="S7410">
        <v>16784</v>
      </c>
      <c r="T7410">
        <v>8</v>
      </c>
      <c r="U7410">
        <v>0</v>
      </c>
      <c r="V7410">
        <v>117488</v>
      </c>
    </row>
    <row r="7411" spans="1:22" x14ac:dyDescent="0.25">
      <c r="A7411">
        <v>7410</v>
      </c>
      <c r="B7411" t="s">
        <v>9466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7523</v>
      </c>
      <c r="P7411" t="s">
        <v>32</v>
      </c>
      <c r="Q7411" t="s">
        <v>56</v>
      </c>
      <c r="R7411" t="s">
        <v>7524</v>
      </c>
      <c r="S7411">
        <v>17211</v>
      </c>
      <c r="T7411">
        <v>1</v>
      </c>
      <c r="U7411">
        <v>4</v>
      </c>
      <c r="V7411">
        <v>-946605</v>
      </c>
    </row>
    <row r="7412" spans="1:22" x14ac:dyDescent="0.25">
      <c r="A7412">
        <v>7411</v>
      </c>
      <c r="B7412" t="s">
        <v>9467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9998</v>
      </c>
      <c r="T7412">
        <v>2</v>
      </c>
      <c r="U7412">
        <v>0</v>
      </c>
      <c r="V7412">
        <v>79984</v>
      </c>
    </row>
    <row r="7413" spans="1:22" x14ac:dyDescent="0.25">
      <c r="A7413">
        <v>7412</v>
      </c>
      <c r="B7413" t="s">
        <v>9468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7054</v>
      </c>
      <c r="P7413" t="s">
        <v>71</v>
      </c>
      <c r="Q7413" t="s">
        <v>72</v>
      </c>
      <c r="R7413" t="s">
        <v>7055</v>
      </c>
      <c r="S7413">
        <v>156792</v>
      </c>
      <c r="T7413">
        <v>1</v>
      </c>
      <c r="U7413">
        <v>2</v>
      </c>
      <c r="V7413">
        <v>176391</v>
      </c>
    </row>
    <row r="7414" spans="1:22" x14ac:dyDescent="0.25">
      <c r="A7414">
        <v>7413</v>
      </c>
      <c r="B7414" t="s">
        <v>9468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3536</v>
      </c>
      <c r="T7414">
        <v>2</v>
      </c>
      <c r="U7414">
        <v>2</v>
      </c>
      <c r="V7414">
        <v>-3094</v>
      </c>
    </row>
    <row r="7415" spans="1:22" x14ac:dyDescent="0.25">
      <c r="A7415">
        <v>7414</v>
      </c>
      <c r="B7415" t="s">
        <v>9468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9021</v>
      </c>
      <c r="P7415" t="s">
        <v>32</v>
      </c>
      <c r="Q7415" t="s">
        <v>65</v>
      </c>
      <c r="R7415" t="s">
        <v>9022</v>
      </c>
      <c r="S7415">
        <v>13592</v>
      </c>
      <c r="T7415">
        <v>1</v>
      </c>
      <c r="U7415">
        <v>2</v>
      </c>
      <c r="V7415">
        <v>-3398</v>
      </c>
    </row>
    <row r="7416" spans="1:22" x14ac:dyDescent="0.25">
      <c r="A7416">
        <v>7415</v>
      </c>
      <c r="B7416" t="s">
        <v>9469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38668</v>
      </c>
      <c r="T7416">
        <v>2</v>
      </c>
      <c r="U7416">
        <v>3</v>
      </c>
      <c r="V7416">
        <v>-5524</v>
      </c>
    </row>
    <row r="7417" spans="1:22" x14ac:dyDescent="0.25">
      <c r="A7417">
        <v>7416</v>
      </c>
      <c r="B7417" t="s">
        <v>9469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6538</v>
      </c>
      <c r="P7417" t="s">
        <v>71</v>
      </c>
      <c r="Q7417" t="s">
        <v>161</v>
      </c>
      <c r="R7417" t="s">
        <v>6539</v>
      </c>
      <c r="S7417">
        <v>37996</v>
      </c>
      <c r="T7417">
        <v>5</v>
      </c>
      <c r="U7417">
        <v>2</v>
      </c>
      <c r="V7417">
        <v>47495</v>
      </c>
    </row>
    <row r="7418" spans="1:22" x14ac:dyDescent="0.25">
      <c r="A7418">
        <v>7417</v>
      </c>
      <c r="B7418" t="s">
        <v>9469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53991</v>
      </c>
      <c r="T7418">
        <v>3</v>
      </c>
      <c r="U7418">
        <v>4</v>
      </c>
      <c r="V7418">
        <v>-1169805</v>
      </c>
    </row>
    <row r="7419" spans="1:22" x14ac:dyDescent="0.25">
      <c r="A7419">
        <v>7418</v>
      </c>
      <c r="B7419" t="s">
        <v>9469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6650</v>
      </c>
      <c r="P7419" t="s">
        <v>46</v>
      </c>
      <c r="Q7419" t="s">
        <v>90</v>
      </c>
      <c r="R7419" t="s">
        <v>6651</v>
      </c>
      <c r="S7419">
        <v>4124</v>
      </c>
      <c r="T7419">
        <v>5</v>
      </c>
      <c r="U7419">
        <v>2</v>
      </c>
      <c r="V7419">
        <v>139185</v>
      </c>
    </row>
    <row r="7420" spans="1:22" x14ac:dyDescent="0.25">
      <c r="A7420">
        <v>7419</v>
      </c>
      <c r="B7420" t="s">
        <v>9469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6988</v>
      </c>
      <c r="P7420" t="s">
        <v>46</v>
      </c>
      <c r="Q7420" t="s">
        <v>75</v>
      </c>
      <c r="R7420" t="s">
        <v>6989</v>
      </c>
      <c r="S7420">
        <v>51897</v>
      </c>
      <c r="T7420">
        <v>1</v>
      </c>
      <c r="U7420">
        <v>7</v>
      </c>
      <c r="V7420">
        <v>-415176</v>
      </c>
    </row>
    <row r="7421" spans="1:22" x14ac:dyDescent="0.25">
      <c r="A7421">
        <v>7420</v>
      </c>
      <c r="B7421" t="s">
        <v>9469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55256</v>
      </c>
      <c r="T7421">
        <v>5</v>
      </c>
      <c r="U7421">
        <v>2</v>
      </c>
      <c r="V7421">
        <v>-13814</v>
      </c>
    </row>
    <row r="7422" spans="1:22" x14ac:dyDescent="0.25">
      <c r="A7422">
        <v>7421</v>
      </c>
      <c r="B7422" t="s">
        <v>9469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2316</v>
      </c>
      <c r="T7422">
        <v>5</v>
      </c>
      <c r="U7422">
        <v>7</v>
      </c>
      <c r="V7422">
        <v>-1544</v>
      </c>
    </row>
    <row r="7423" spans="1:22" x14ac:dyDescent="0.25">
      <c r="A7423">
        <v>7422</v>
      </c>
      <c r="B7423" t="s">
        <v>9469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9470</v>
      </c>
      <c r="P7423" t="s">
        <v>46</v>
      </c>
      <c r="Q7423" t="s">
        <v>59</v>
      </c>
      <c r="R7423" t="s">
        <v>9471</v>
      </c>
      <c r="S7423">
        <v>12608</v>
      </c>
      <c r="T7423">
        <v>2</v>
      </c>
      <c r="U7423">
        <v>2</v>
      </c>
      <c r="V7423">
        <v>-28368</v>
      </c>
    </row>
    <row r="7424" spans="1:22" x14ac:dyDescent="0.25">
      <c r="A7424">
        <v>7423</v>
      </c>
      <c r="B7424" t="s">
        <v>9469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6748</v>
      </c>
      <c r="S7424">
        <v>4491</v>
      </c>
      <c r="T7424">
        <v>3</v>
      </c>
      <c r="U7424">
        <v>7</v>
      </c>
      <c r="V7424">
        <v>-64371</v>
      </c>
    </row>
    <row r="7425" spans="1:22" x14ac:dyDescent="0.25">
      <c r="A7425">
        <v>7424</v>
      </c>
      <c r="B7425" t="s">
        <v>9472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5354</v>
      </c>
      <c r="P7425" t="s">
        <v>46</v>
      </c>
      <c r="Q7425" t="s">
        <v>78</v>
      </c>
      <c r="R7425" t="s">
        <v>5355</v>
      </c>
      <c r="S7425">
        <v>195104</v>
      </c>
      <c r="T7425">
        <v>4</v>
      </c>
      <c r="U7425">
        <v>2</v>
      </c>
      <c r="V7425">
        <v>219492</v>
      </c>
    </row>
    <row r="7426" spans="1:22" x14ac:dyDescent="0.25">
      <c r="A7426">
        <v>7425</v>
      </c>
      <c r="B7426" t="s">
        <v>9472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36672</v>
      </c>
      <c r="T7426">
        <v>3</v>
      </c>
      <c r="U7426">
        <v>2</v>
      </c>
      <c r="V7426">
        <v>64176</v>
      </c>
    </row>
    <row r="7427" spans="1:22" x14ac:dyDescent="0.25">
      <c r="A7427">
        <v>7426</v>
      </c>
      <c r="B7427" t="s">
        <v>9473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85246</v>
      </c>
      <c r="T7427">
        <v>2</v>
      </c>
      <c r="U7427">
        <v>3</v>
      </c>
      <c r="V7427">
        <v>-6089</v>
      </c>
    </row>
    <row r="7428" spans="1:22" x14ac:dyDescent="0.25">
      <c r="A7428">
        <v>7427</v>
      </c>
      <c r="B7428" t="s">
        <v>9473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6608</v>
      </c>
      <c r="P7428" t="s">
        <v>32</v>
      </c>
      <c r="Q7428" t="s">
        <v>65</v>
      </c>
      <c r="R7428" t="s">
        <v>6609</v>
      </c>
      <c r="S7428">
        <v>32712</v>
      </c>
      <c r="T7428">
        <v>2</v>
      </c>
      <c r="U7428">
        <v>6</v>
      </c>
      <c r="V7428">
        <v>-261696</v>
      </c>
    </row>
    <row r="7429" spans="1:22" x14ac:dyDescent="0.25">
      <c r="A7429">
        <v>7428</v>
      </c>
      <c r="B7429" t="s">
        <v>9474</v>
      </c>
      <c r="C7429">
        <v>2011</v>
      </c>
      <c r="D7429" s="1">
        <v>40619</v>
      </c>
      <c r="E7429" s="1">
        <v>40623</v>
      </c>
      <c r="F7429" t="s">
        <v>50</v>
      </c>
      <c r="G7429" t="s">
        <v>8727</v>
      </c>
      <c r="H7429" t="s">
        <v>8728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1143</v>
      </c>
      <c r="T7429">
        <v>3</v>
      </c>
      <c r="U7429">
        <v>0</v>
      </c>
      <c r="V7429">
        <v>53721</v>
      </c>
    </row>
    <row r="7430" spans="1:22" x14ac:dyDescent="0.25">
      <c r="A7430">
        <v>7429</v>
      </c>
      <c r="B7430" t="s">
        <v>9474</v>
      </c>
      <c r="C7430">
        <v>2011</v>
      </c>
      <c r="D7430" s="1">
        <v>40619</v>
      </c>
      <c r="E7430" s="1">
        <v>40623</v>
      </c>
      <c r="F7430" t="s">
        <v>50</v>
      </c>
      <c r="G7430" t="s">
        <v>8727</v>
      </c>
      <c r="H7430" t="s">
        <v>8728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3044</v>
      </c>
      <c r="T7430">
        <v>2</v>
      </c>
      <c r="U7430">
        <v>0</v>
      </c>
      <c r="V7430">
        <v>149156</v>
      </c>
    </row>
    <row r="7431" spans="1:22" x14ac:dyDescent="0.25">
      <c r="A7431">
        <v>7430</v>
      </c>
      <c r="B7431" t="s">
        <v>9474</v>
      </c>
      <c r="C7431">
        <v>2011</v>
      </c>
      <c r="D7431" s="1">
        <v>40619</v>
      </c>
      <c r="E7431" s="1">
        <v>40623</v>
      </c>
      <c r="F7431" t="s">
        <v>50</v>
      </c>
      <c r="G7431" t="s">
        <v>8727</v>
      </c>
      <c r="H7431" t="s">
        <v>8728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1296</v>
      </c>
      <c r="T7431">
        <v>2</v>
      </c>
      <c r="U7431">
        <v>0</v>
      </c>
      <c r="V7431">
        <v>63504</v>
      </c>
    </row>
    <row r="7432" spans="1:22" x14ac:dyDescent="0.25">
      <c r="A7432">
        <v>7431</v>
      </c>
      <c r="B7432" t="s">
        <v>9474</v>
      </c>
      <c r="C7432">
        <v>2011</v>
      </c>
      <c r="D7432" s="1">
        <v>40619</v>
      </c>
      <c r="E7432" s="1">
        <v>40623</v>
      </c>
      <c r="F7432" t="s">
        <v>50</v>
      </c>
      <c r="G7432" t="s">
        <v>8727</v>
      </c>
      <c r="H7432" t="s">
        <v>8728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8166</v>
      </c>
      <c r="P7432" t="s">
        <v>46</v>
      </c>
      <c r="Q7432" t="s">
        <v>90</v>
      </c>
      <c r="R7432" t="s">
        <v>8167</v>
      </c>
      <c r="S7432">
        <v>16</v>
      </c>
      <c r="T7432">
        <v>4</v>
      </c>
      <c r="U7432">
        <v>0</v>
      </c>
      <c r="V7432">
        <v>768</v>
      </c>
    </row>
    <row r="7433" spans="1:22" x14ac:dyDescent="0.25">
      <c r="A7433">
        <v>7432</v>
      </c>
      <c r="B7433" t="s">
        <v>9474</v>
      </c>
      <c r="C7433">
        <v>2011</v>
      </c>
      <c r="D7433" s="1">
        <v>40619</v>
      </c>
      <c r="E7433" s="1">
        <v>40623</v>
      </c>
      <c r="F7433" t="s">
        <v>50</v>
      </c>
      <c r="G7433" t="s">
        <v>8727</v>
      </c>
      <c r="H7433" t="s">
        <v>8728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3267</v>
      </c>
      <c r="T7433">
        <v>3</v>
      </c>
      <c r="U7433">
        <v>0</v>
      </c>
      <c r="V7433">
        <v>84942</v>
      </c>
    </row>
    <row r="7434" spans="1:22" x14ac:dyDescent="0.25">
      <c r="A7434">
        <v>7433</v>
      </c>
      <c r="B7434" t="s">
        <v>9475</v>
      </c>
      <c r="C7434">
        <v>2011</v>
      </c>
      <c r="D7434" s="1">
        <v>40764</v>
      </c>
      <c r="E7434" s="1">
        <v>40768</v>
      </c>
      <c r="F7434" t="s">
        <v>50</v>
      </c>
      <c r="G7434" t="s">
        <v>7417</v>
      </c>
      <c r="H7434" t="s">
        <v>7418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4464</v>
      </c>
      <c r="T7434">
        <v>3</v>
      </c>
      <c r="U7434">
        <v>2</v>
      </c>
      <c r="V7434">
        <v>-9486</v>
      </c>
    </row>
    <row r="7435" spans="1:22" x14ac:dyDescent="0.25">
      <c r="A7435">
        <v>7434</v>
      </c>
      <c r="B7435" t="s">
        <v>9475</v>
      </c>
      <c r="C7435">
        <v>2011</v>
      </c>
      <c r="D7435" s="1">
        <v>40764</v>
      </c>
      <c r="E7435" s="1">
        <v>40768</v>
      </c>
      <c r="F7435" t="s">
        <v>50</v>
      </c>
      <c r="G7435" t="s">
        <v>7417</v>
      </c>
      <c r="H7435" t="s">
        <v>7418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9345</v>
      </c>
      <c r="T7435">
        <v>5</v>
      </c>
      <c r="U7435">
        <v>7</v>
      </c>
      <c r="V7435">
        <v>-65415</v>
      </c>
    </row>
    <row r="7436" spans="1:22" x14ac:dyDescent="0.25">
      <c r="A7436">
        <v>7435</v>
      </c>
      <c r="B7436" t="s">
        <v>9476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8825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9144</v>
      </c>
      <c r="T7436">
        <v>3</v>
      </c>
      <c r="U7436">
        <v>2</v>
      </c>
      <c r="V7436">
        <v>30861</v>
      </c>
    </row>
    <row r="7437" spans="1:22" x14ac:dyDescent="0.25">
      <c r="A7437">
        <v>7436</v>
      </c>
      <c r="B7437" t="s">
        <v>9476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8825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23136</v>
      </c>
      <c r="T7437">
        <v>6</v>
      </c>
      <c r="U7437">
        <v>2</v>
      </c>
      <c r="V7437">
        <v>83868</v>
      </c>
    </row>
    <row r="7438" spans="1:22" x14ac:dyDescent="0.25">
      <c r="A7438">
        <v>7437</v>
      </c>
      <c r="B7438" t="s">
        <v>9476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8825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992</v>
      </c>
      <c r="T7438">
        <v>5</v>
      </c>
      <c r="U7438">
        <v>0</v>
      </c>
      <c r="V7438">
        <v>25792</v>
      </c>
    </row>
    <row r="7439" spans="1:22" x14ac:dyDescent="0.25">
      <c r="A7439">
        <v>7438</v>
      </c>
      <c r="B7439" t="s">
        <v>9477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2136</v>
      </c>
      <c r="T7439">
        <v>5</v>
      </c>
      <c r="U7439">
        <v>2</v>
      </c>
      <c r="V7439">
        <v>7209</v>
      </c>
    </row>
    <row r="7440" spans="1:22" x14ac:dyDescent="0.25">
      <c r="A7440">
        <v>7439</v>
      </c>
      <c r="B7440" t="s">
        <v>9478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7166</v>
      </c>
      <c r="L7440" t="s">
        <v>96</v>
      </c>
      <c r="M7440">
        <v>98042</v>
      </c>
      <c r="N7440" t="s">
        <v>44</v>
      </c>
      <c r="O7440" t="s">
        <v>6030</v>
      </c>
      <c r="P7440" t="s">
        <v>32</v>
      </c>
      <c r="Q7440" t="s">
        <v>65</v>
      </c>
      <c r="R7440" t="s">
        <v>6031</v>
      </c>
      <c r="S7440">
        <v>469</v>
      </c>
      <c r="T7440">
        <v>5</v>
      </c>
      <c r="U7440">
        <v>0</v>
      </c>
      <c r="V7440">
        <v>13132</v>
      </c>
    </row>
    <row r="7441" spans="1:22" x14ac:dyDescent="0.25">
      <c r="A7441">
        <v>7440</v>
      </c>
      <c r="B7441" t="s">
        <v>9479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1872</v>
      </c>
      <c r="T7441">
        <v>5</v>
      </c>
      <c r="U7441">
        <v>2</v>
      </c>
      <c r="V7441">
        <v>6552</v>
      </c>
    </row>
    <row r="7442" spans="1:22" x14ac:dyDescent="0.25">
      <c r="A7442">
        <v>7441</v>
      </c>
      <c r="B7442" t="s">
        <v>9479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236528</v>
      </c>
      <c r="T7442">
        <v>2</v>
      </c>
      <c r="U7442">
        <v>2</v>
      </c>
      <c r="V7442">
        <v>-29566</v>
      </c>
    </row>
    <row r="7443" spans="1:22" x14ac:dyDescent="0.25">
      <c r="A7443">
        <v>7442</v>
      </c>
      <c r="B7443" t="s">
        <v>9480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189</v>
      </c>
      <c r="T7443">
        <v>3</v>
      </c>
      <c r="U7443">
        <v>0</v>
      </c>
      <c r="V7443">
        <v>8694</v>
      </c>
    </row>
    <row r="7444" spans="1:22" x14ac:dyDescent="0.25">
      <c r="A7444">
        <v>7443</v>
      </c>
      <c r="B7444" t="s">
        <v>9481</v>
      </c>
      <c r="C7444">
        <v>2011</v>
      </c>
      <c r="D7444" s="1">
        <v>40886</v>
      </c>
      <c r="E7444" s="1">
        <v>40888</v>
      </c>
      <c r="F7444" t="s">
        <v>188</v>
      </c>
      <c r="G7444" t="s">
        <v>8993</v>
      </c>
      <c r="H7444" t="s">
        <v>8994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10688</v>
      </c>
      <c r="T7444">
        <v>2</v>
      </c>
      <c r="U7444">
        <v>2</v>
      </c>
      <c r="V7444">
        <v>37408</v>
      </c>
    </row>
    <row r="7445" spans="1:22" x14ac:dyDescent="0.25">
      <c r="A7445">
        <v>7444</v>
      </c>
      <c r="B7445" t="s">
        <v>9481</v>
      </c>
      <c r="C7445">
        <v>2011</v>
      </c>
      <c r="D7445" s="1">
        <v>40886</v>
      </c>
      <c r="E7445" s="1">
        <v>40888</v>
      </c>
      <c r="F7445" t="s">
        <v>188</v>
      </c>
      <c r="G7445" t="s">
        <v>8993</v>
      </c>
      <c r="H7445" t="s">
        <v>8994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237096</v>
      </c>
      <c r="T7445">
        <v>3</v>
      </c>
      <c r="U7445">
        <v>2</v>
      </c>
      <c r="V7445">
        <v>207459</v>
      </c>
    </row>
    <row r="7446" spans="1:22" x14ac:dyDescent="0.25">
      <c r="A7446">
        <v>7445</v>
      </c>
      <c r="B7446" t="s">
        <v>9482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5184</v>
      </c>
      <c r="T7446">
        <v>1</v>
      </c>
      <c r="U7446">
        <v>2</v>
      </c>
      <c r="V7446">
        <v>18144</v>
      </c>
    </row>
    <row r="7447" spans="1:22" x14ac:dyDescent="0.25">
      <c r="A7447">
        <v>7446</v>
      </c>
      <c r="B7447" t="s">
        <v>9482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6535</v>
      </c>
      <c r="P7447" t="s">
        <v>46</v>
      </c>
      <c r="Q7447" t="s">
        <v>90</v>
      </c>
      <c r="R7447" t="s">
        <v>6536</v>
      </c>
      <c r="S7447">
        <v>65584</v>
      </c>
      <c r="T7447">
        <v>2</v>
      </c>
      <c r="U7447">
        <v>2</v>
      </c>
      <c r="V7447">
        <v>237742</v>
      </c>
    </row>
    <row r="7448" spans="1:22" x14ac:dyDescent="0.25">
      <c r="A7448">
        <v>7447</v>
      </c>
      <c r="B7448" t="s">
        <v>9482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5211</v>
      </c>
      <c r="P7448" t="s">
        <v>32</v>
      </c>
      <c r="Q7448" t="s">
        <v>65</v>
      </c>
      <c r="R7448" t="s">
        <v>5212</v>
      </c>
      <c r="S7448">
        <v>222</v>
      </c>
      <c r="T7448">
        <v>1</v>
      </c>
      <c r="U7448">
        <v>6</v>
      </c>
      <c r="V7448">
        <v>-26085</v>
      </c>
    </row>
    <row r="7449" spans="1:22" x14ac:dyDescent="0.25">
      <c r="A7449">
        <v>7448</v>
      </c>
      <c r="B7449" t="s">
        <v>9482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4194</v>
      </c>
      <c r="T7449">
        <v>5</v>
      </c>
      <c r="U7449">
        <v>2</v>
      </c>
      <c r="V7449">
        <v>14679</v>
      </c>
    </row>
    <row r="7450" spans="1:22" x14ac:dyDescent="0.25">
      <c r="A7450">
        <v>7449</v>
      </c>
      <c r="B7450" t="s">
        <v>9483</v>
      </c>
      <c r="C7450">
        <v>2014</v>
      </c>
      <c r="D7450" s="1">
        <v>41955</v>
      </c>
      <c r="E7450" s="1">
        <v>41958</v>
      </c>
      <c r="F7450" t="s">
        <v>188</v>
      </c>
      <c r="G7450" t="s">
        <v>5984</v>
      </c>
      <c r="H7450" t="s">
        <v>5985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8892</v>
      </c>
      <c r="T7450">
        <v>5</v>
      </c>
      <c r="U7450">
        <v>2</v>
      </c>
      <c r="V7450">
        <v>144495</v>
      </c>
    </row>
    <row r="7451" spans="1:22" x14ac:dyDescent="0.25">
      <c r="A7451">
        <v>7450</v>
      </c>
      <c r="B7451" t="s">
        <v>9484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9912</v>
      </c>
      <c r="T7451">
        <v>3</v>
      </c>
      <c r="U7451">
        <v>2</v>
      </c>
      <c r="V7451">
        <v>32214</v>
      </c>
    </row>
    <row r="7452" spans="1:22" x14ac:dyDescent="0.25">
      <c r="A7452">
        <v>7451</v>
      </c>
      <c r="B7452" t="s">
        <v>9484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31843</v>
      </c>
      <c r="T7452">
        <v>5</v>
      </c>
      <c r="U7452">
        <v>3</v>
      </c>
      <c r="V7452">
        <v>-77333</v>
      </c>
    </row>
    <row r="7453" spans="1:22" x14ac:dyDescent="0.25">
      <c r="A7453">
        <v>7452</v>
      </c>
      <c r="B7453" t="s">
        <v>9484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58</v>
      </c>
      <c r="T7453">
        <v>5</v>
      </c>
      <c r="U7453">
        <v>8</v>
      </c>
      <c r="V7453">
        <v>-1015</v>
      </c>
    </row>
    <row r="7454" spans="1:22" x14ac:dyDescent="0.25">
      <c r="A7454">
        <v>7453</v>
      </c>
      <c r="B7454" t="s">
        <v>9484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6643</v>
      </c>
      <c r="P7454" t="s">
        <v>71</v>
      </c>
      <c r="Q7454" t="s">
        <v>72</v>
      </c>
      <c r="R7454" t="s">
        <v>6644</v>
      </c>
      <c r="S7454">
        <v>141576</v>
      </c>
      <c r="T7454">
        <v>6</v>
      </c>
      <c r="U7454">
        <v>2</v>
      </c>
      <c r="V7454">
        <v>88485</v>
      </c>
    </row>
    <row r="7455" spans="1:22" x14ac:dyDescent="0.25">
      <c r="A7455">
        <v>7454</v>
      </c>
      <c r="B7455" t="s">
        <v>9485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6306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14848</v>
      </c>
      <c r="T7455">
        <v>2</v>
      </c>
      <c r="U7455">
        <v>2</v>
      </c>
      <c r="V7455">
        <v>16704</v>
      </c>
    </row>
    <row r="7456" spans="1:22" x14ac:dyDescent="0.25">
      <c r="A7456">
        <v>7455</v>
      </c>
      <c r="B7456" t="s">
        <v>9486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5729</v>
      </c>
      <c r="P7456" t="s">
        <v>46</v>
      </c>
      <c r="Q7456" t="s">
        <v>47</v>
      </c>
      <c r="R7456" t="s">
        <v>5730</v>
      </c>
      <c r="S7456">
        <v>9248</v>
      </c>
      <c r="T7456">
        <v>4</v>
      </c>
      <c r="U7456">
        <v>2</v>
      </c>
      <c r="V7456">
        <v>31212</v>
      </c>
    </row>
    <row r="7457" spans="1:22" x14ac:dyDescent="0.25">
      <c r="A7457">
        <v>7456</v>
      </c>
      <c r="B7457" t="s">
        <v>9486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1036624</v>
      </c>
      <c r="T7457">
        <v>2</v>
      </c>
      <c r="U7457">
        <v>2</v>
      </c>
      <c r="V7457">
        <v>518312</v>
      </c>
    </row>
    <row r="7458" spans="1:22" x14ac:dyDescent="0.25">
      <c r="A7458">
        <v>7457</v>
      </c>
      <c r="B7458" t="s">
        <v>9487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56964</v>
      </c>
      <c r="T7458">
        <v>2</v>
      </c>
      <c r="U7458">
        <v>0</v>
      </c>
      <c r="V7458">
        <v>1481064</v>
      </c>
    </row>
    <row r="7459" spans="1:22" x14ac:dyDescent="0.25">
      <c r="A7459">
        <v>7458</v>
      </c>
      <c r="B7459" t="s">
        <v>9487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914</v>
      </c>
      <c r="T7459">
        <v>1</v>
      </c>
      <c r="U7459">
        <v>0</v>
      </c>
      <c r="V7459">
        <v>457</v>
      </c>
    </row>
    <row r="7460" spans="1:22" x14ac:dyDescent="0.25">
      <c r="A7460">
        <v>7459</v>
      </c>
      <c r="B7460" t="s">
        <v>9487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5343</v>
      </c>
      <c r="P7460" t="s">
        <v>32</v>
      </c>
      <c r="Q7460" t="s">
        <v>65</v>
      </c>
      <c r="R7460" t="s">
        <v>5344</v>
      </c>
      <c r="S7460">
        <v>119686</v>
      </c>
      <c r="T7460">
        <v>7</v>
      </c>
      <c r="U7460">
        <v>0</v>
      </c>
      <c r="V7460">
        <v>119686</v>
      </c>
    </row>
    <row r="7461" spans="1:22" x14ac:dyDescent="0.25">
      <c r="A7461">
        <v>7460</v>
      </c>
      <c r="B7461" t="s">
        <v>9487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52326</v>
      </c>
      <c r="T7461">
        <v>9</v>
      </c>
      <c r="U7461">
        <v>0</v>
      </c>
      <c r="V7461">
        <v>1255824</v>
      </c>
    </row>
    <row r="7462" spans="1:22" x14ac:dyDescent="0.25">
      <c r="A7462">
        <v>7461</v>
      </c>
      <c r="B7462" t="s">
        <v>9488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7662</v>
      </c>
      <c r="P7462" t="s">
        <v>71</v>
      </c>
      <c r="Q7462" t="s">
        <v>1216</v>
      </c>
      <c r="R7462" t="s">
        <v>7663</v>
      </c>
      <c r="S7462">
        <v>639968</v>
      </c>
      <c r="T7462">
        <v>4</v>
      </c>
      <c r="U7462">
        <v>2</v>
      </c>
      <c r="V7462">
        <v>2159892</v>
      </c>
    </row>
    <row r="7463" spans="1:22" x14ac:dyDescent="0.25">
      <c r="A7463">
        <v>7462</v>
      </c>
      <c r="B7463" t="s">
        <v>9488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5276</v>
      </c>
      <c r="T7463">
        <v>2</v>
      </c>
      <c r="U7463">
        <v>0</v>
      </c>
      <c r="V7463">
        <v>242696</v>
      </c>
    </row>
    <row r="7464" spans="1:22" x14ac:dyDescent="0.25">
      <c r="A7464">
        <v>7463</v>
      </c>
      <c r="B7464" t="s">
        <v>9489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53892</v>
      </c>
      <c r="T7464">
        <v>9</v>
      </c>
      <c r="U7464">
        <v>0</v>
      </c>
      <c r="V7464">
        <v>80838</v>
      </c>
    </row>
    <row r="7465" spans="1:22" x14ac:dyDescent="0.25">
      <c r="A7465">
        <v>7464</v>
      </c>
      <c r="B7465" t="s">
        <v>9490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6495</v>
      </c>
      <c r="L7465" t="s">
        <v>43</v>
      </c>
      <c r="M7465">
        <v>93277</v>
      </c>
      <c r="N7465" t="s">
        <v>44</v>
      </c>
      <c r="O7465" t="s">
        <v>6108</v>
      </c>
      <c r="P7465" t="s">
        <v>46</v>
      </c>
      <c r="Q7465" t="s">
        <v>68</v>
      </c>
      <c r="R7465" t="s">
        <v>6109</v>
      </c>
      <c r="S7465">
        <v>1488</v>
      </c>
      <c r="T7465">
        <v>2</v>
      </c>
      <c r="U7465">
        <v>0</v>
      </c>
      <c r="V7465">
        <v>372</v>
      </c>
    </row>
    <row r="7466" spans="1:22" x14ac:dyDescent="0.25">
      <c r="A7466">
        <v>7465</v>
      </c>
      <c r="B7466" t="s">
        <v>9490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6495</v>
      </c>
      <c r="L7466" t="s">
        <v>43</v>
      </c>
      <c r="M7466">
        <v>93277</v>
      </c>
      <c r="N7466" t="s">
        <v>44</v>
      </c>
      <c r="O7466" t="s">
        <v>6587</v>
      </c>
      <c r="P7466" t="s">
        <v>46</v>
      </c>
      <c r="Q7466" t="s">
        <v>90</v>
      </c>
      <c r="R7466" t="s">
        <v>6588</v>
      </c>
      <c r="S7466">
        <v>3424</v>
      </c>
      <c r="T7466">
        <v>8</v>
      </c>
      <c r="U7466">
        <v>0</v>
      </c>
      <c r="V7466">
        <v>15408</v>
      </c>
    </row>
    <row r="7467" spans="1:22" x14ac:dyDescent="0.25">
      <c r="A7467">
        <v>7466</v>
      </c>
      <c r="B7467" t="s">
        <v>9490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6495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26174</v>
      </c>
      <c r="T7467">
        <v>2</v>
      </c>
      <c r="U7467">
        <v>0</v>
      </c>
      <c r="V7467">
        <v>65435</v>
      </c>
    </row>
    <row r="7468" spans="1:22" x14ac:dyDescent="0.25">
      <c r="A7468">
        <v>7467</v>
      </c>
      <c r="B7468" t="s">
        <v>9491</v>
      </c>
      <c r="C7468">
        <v>2013</v>
      </c>
      <c r="D7468" s="1">
        <v>41414</v>
      </c>
      <c r="E7468" s="1">
        <v>41418</v>
      </c>
      <c r="F7468" t="s">
        <v>50</v>
      </c>
      <c r="G7468" t="s">
        <v>6637</v>
      </c>
      <c r="H7468" t="s">
        <v>6638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7347</v>
      </c>
      <c r="P7468" t="s">
        <v>46</v>
      </c>
      <c r="Q7468" t="s">
        <v>78</v>
      </c>
      <c r="R7468" t="s">
        <v>186</v>
      </c>
      <c r="S7468">
        <v>8784</v>
      </c>
      <c r="T7468">
        <v>8</v>
      </c>
      <c r="U7468">
        <v>0</v>
      </c>
      <c r="V7468">
        <v>237168</v>
      </c>
    </row>
    <row r="7469" spans="1:22" x14ac:dyDescent="0.25">
      <c r="A7469">
        <v>7468</v>
      </c>
      <c r="B7469" t="s">
        <v>9492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3492</v>
      </c>
      <c r="T7469">
        <v>4</v>
      </c>
      <c r="U7469">
        <v>0</v>
      </c>
      <c r="V7469">
        <v>118728</v>
      </c>
    </row>
    <row r="7470" spans="1:22" x14ac:dyDescent="0.25">
      <c r="A7470">
        <v>7469</v>
      </c>
      <c r="B7470" t="s">
        <v>9493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1494</v>
      </c>
      <c r="T7470">
        <v>3</v>
      </c>
      <c r="U7470">
        <v>0</v>
      </c>
      <c r="V7470">
        <v>70218</v>
      </c>
    </row>
    <row r="7471" spans="1:22" x14ac:dyDescent="0.25">
      <c r="A7471">
        <v>7470</v>
      </c>
      <c r="B7471" t="s">
        <v>9493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1456</v>
      </c>
      <c r="T7471">
        <v>2</v>
      </c>
      <c r="U7471">
        <v>0</v>
      </c>
      <c r="V7471">
        <v>62608</v>
      </c>
    </row>
    <row r="7472" spans="1:22" x14ac:dyDescent="0.25">
      <c r="A7472">
        <v>7471</v>
      </c>
      <c r="B7472" t="s">
        <v>9494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3576</v>
      </c>
      <c r="T7472">
        <v>4</v>
      </c>
      <c r="U7472">
        <v>7</v>
      </c>
      <c r="V7472">
        <v>-28608</v>
      </c>
    </row>
    <row r="7473" spans="1:22" x14ac:dyDescent="0.25">
      <c r="A7473">
        <v>7472</v>
      </c>
      <c r="B7473" t="s">
        <v>9494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147184</v>
      </c>
      <c r="T7473">
        <v>2</v>
      </c>
      <c r="U7473">
        <v>2</v>
      </c>
      <c r="V7473">
        <v>-294368</v>
      </c>
    </row>
    <row r="7474" spans="1:22" x14ac:dyDescent="0.25">
      <c r="A7474">
        <v>7473</v>
      </c>
      <c r="B7474" t="s">
        <v>9495</v>
      </c>
      <c r="C7474">
        <v>2013</v>
      </c>
      <c r="D7474" s="1">
        <v>41457</v>
      </c>
      <c r="E7474" s="1">
        <v>41459</v>
      </c>
      <c r="F7474" t="s">
        <v>188</v>
      </c>
      <c r="G7474" t="s">
        <v>6139</v>
      </c>
      <c r="H7474" t="s">
        <v>6140</v>
      </c>
      <c r="I7474" t="s">
        <v>102</v>
      </c>
      <c r="J7474" t="s">
        <v>27</v>
      </c>
      <c r="K7474" t="s">
        <v>7876</v>
      </c>
      <c r="L7474" t="s">
        <v>121</v>
      </c>
      <c r="M7474">
        <v>84043</v>
      </c>
      <c r="N7474" t="s">
        <v>44</v>
      </c>
      <c r="O7474" t="s">
        <v>5425</v>
      </c>
      <c r="P7474" t="s">
        <v>71</v>
      </c>
      <c r="Q7474" t="s">
        <v>1216</v>
      </c>
      <c r="R7474" t="s">
        <v>5426</v>
      </c>
      <c r="S7474">
        <v>149995</v>
      </c>
      <c r="T7474">
        <v>5</v>
      </c>
      <c r="U7474">
        <v>0</v>
      </c>
      <c r="V7474">
        <v>449985</v>
      </c>
    </row>
    <row r="7475" spans="1:22" x14ac:dyDescent="0.25">
      <c r="A7475">
        <v>7474</v>
      </c>
      <c r="B7475" t="s">
        <v>9496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13568</v>
      </c>
      <c r="T7475">
        <v>4</v>
      </c>
      <c r="U7475">
        <v>2</v>
      </c>
      <c r="V7475">
        <v>32224</v>
      </c>
    </row>
    <row r="7476" spans="1:22" x14ac:dyDescent="0.25">
      <c r="A7476">
        <v>7475</v>
      </c>
      <c r="B7476" t="s">
        <v>9497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257382</v>
      </c>
      <c r="T7476">
        <v>9</v>
      </c>
      <c r="U7476">
        <v>0</v>
      </c>
      <c r="V7476">
        <v>7464078</v>
      </c>
    </row>
    <row r="7477" spans="1:22" x14ac:dyDescent="0.25">
      <c r="A7477">
        <v>7476</v>
      </c>
      <c r="B7477" t="s">
        <v>9497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60998</v>
      </c>
      <c r="T7477">
        <v>2</v>
      </c>
      <c r="U7477">
        <v>0</v>
      </c>
      <c r="V7477">
        <v>274491</v>
      </c>
    </row>
    <row r="7478" spans="1:22" x14ac:dyDescent="0.25">
      <c r="A7478">
        <v>7477</v>
      </c>
      <c r="B7478" t="s">
        <v>9497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548</v>
      </c>
      <c r="T7478">
        <v>2</v>
      </c>
      <c r="U7478">
        <v>0</v>
      </c>
      <c r="V7478">
        <v>14796</v>
      </c>
    </row>
    <row r="7479" spans="1:22" x14ac:dyDescent="0.25">
      <c r="A7479">
        <v>7478</v>
      </c>
      <c r="B7479" t="s">
        <v>9497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39198</v>
      </c>
      <c r="T7479">
        <v>2</v>
      </c>
      <c r="U7479">
        <v>0</v>
      </c>
      <c r="V7479">
        <v>1136742</v>
      </c>
    </row>
    <row r="7480" spans="1:22" x14ac:dyDescent="0.25">
      <c r="A7480">
        <v>7479</v>
      </c>
      <c r="B7480" t="s">
        <v>9497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75596</v>
      </c>
      <c r="T7480">
        <v>4</v>
      </c>
      <c r="U7480">
        <v>0</v>
      </c>
      <c r="V7480">
        <v>2041092</v>
      </c>
    </row>
    <row r="7481" spans="1:22" x14ac:dyDescent="0.25">
      <c r="A7481">
        <v>7480</v>
      </c>
      <c r="B7481" t="s">
        <v>9497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6411</v>
      </c>
      <c r="P7481" t="s">
        <v>46</v>
      </c>
      <c r="Q7481" t="s">
        <v>269</v>
      </c>
      <c r="R7481" t="s">
        <v>6412</v>
      </c>
      <c r="S7481">
        <v>3112</v>
      </c>
      <c r="T7481">
        <v>4</v>
      </c>
      <c r="U7481">
        <v>0</v>
      </c>
      <c r="V7481">
        <v>3112</v>
      </c>
    </row>
    <row r="7482" spans="1:22" x14ac:dyDescent="0.25">
      <c r="A7482">
        <v>7481</v>
      </c>
      <c r="B7482" t="s">
        <v>9497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654</v>
      </c>
      <c r="T7482">
        <v>1</v>
      </c>
      <c r="U7482">
        <v>0</v>
      </c>
      <c r="V7482">
        <v>30084</v>
      </c>
    </row>
    <row r="7483" spans="1:22" x14ac:dyDescent="0.25">
      <c r="A7483">
        <v>7482</v>
      </c>
      <c r="B7483" t="s">
        <v>9498</v>
      </c>
      <c r="C7483">
        <v>2013</v>
      </c>
      <c r="D7483" s="1">
        <v>41519</v>
      </c>
      <c r="E7483" s="1">
        <v>41521</v>
      </c>
      <c r="F7483" t="s">
        <v>23</v>
      </c>
      <c r="G7483" t="s">
        <v>6478</v>
      </c>
      <c r="H7483" t="s">
        <v>6479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1278</v>
      </c>
      <c r="T7483">
        <v>1</v>
      </c>
      <c r="U7483">
        <v>0</v>
      </c>
      <c r="V7483">
        <v>5751</v>
      </c>
    </row>
    <row r="7484" spans="1:22" x14ac:dyDescent="0.25">
      <c r="A7484">
        <v>7483</v>
      </c>
      <c r="B7484" t="s">
        <v>9499</v>
      </c>
      <c r="C7484">
        <v>2011</v>
      </c>
      <c r="D7484" s="1">
        <v>40809</v>
      </c>
      <c r="E7484" s="1">
        <v>40816</v>
      </c>
      <c r="F7484" t="s">
        <v>50</v>
      </c>
      <c r="G7484" t="s">
        <v>5924</v>
      </c>
      <c r="H7484" t="s">
        <v>5925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18464</v>
      </c>
      <c r="T7484">
        <v>4</v>
      </c>
      <c r="U7484">
        <v>2</v>
      </c>
      <c r="V7484">
        <v>6924</v>
      </c>
    </row>
    <row r="7485" spans="1:22" x14ac:dyDescent="0.25">
      <c r="A7485">
        <v>7484</v>
      </c>
      <c r="B7485" t="s">
        <v>9500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445802</v>
      </c>
      <c r="T7485">
        <v>7</v>
      </c>
      <c r="U7485">
        <v>3</v>
      </c>
      <c r="V7485">
        <v>-1082662</v>
      </c>
    </row>
    <row r="7486" spans="1:22" x14ac:dyDescent="0.25">
      <c r="A7486">
        <v>7485</v>
      </c>
      <c r="B7486" t="s">
        <v>9501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7447</v>
      </c>
      <c r="L7486" t="s">
        <v>7448</v>
      </c>
      <c r="M7486">
        <v>58103</v>
      </c>
      <c r="N7486" t="s">
        <v>105</v>
      </c>
      <c r="O7486" t="s">
        <v>9502</v>
      </c>
      <c r="P7486" t="s">
        <v>46</v>
      </c>
      <c r="Q7486" t="s">
        <v>68</v>
      </c>
      <c r="R7486" t="s">
        <v>186</v>
      </c>
      <c r="S7486">
        <v>248</v>
      </c>
      <c r="T7486">
        <v>1</v>
      </c>
      <c r="U7486">
        <v>0</v>
      </c>
      <c r="V7486">
        <v>868</v>
      </c>
    </row>
    <row r="7487" spans="1:22" x14ac:dyDescent="0.25">
      <c r="A7487">
        <v>7486</v>
      </c>
      <c r="B7487" t="s">
        <v>9501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7447</v>
      </c>
      <c r="L7487" t="s">
        <v>7448</v>
      </c>
      <c r="M7487">
        <v>58103</v>
      </c>
      <c r="N7487" t="s">
        <v>105</v>
      </c>
      <c r="O7487" t="s">
        <v>6376</v>
      </c>
      <c r="P7487" t="s">
        <v>46</v>
      </c>
      <c r="Q7487" t="s">
        <v>75</v>
      </c>
      <c r="R7487" t="s">
        <v>6377</v>
      </c>
      <c r="S7487">
        <v>259</v>
      </c>
      <c r="T7487">
        <v>5</v>
      </c>
      <c r="U7487">
        <v>0</v>
      </c>
      <c r="V7487">
        <v>12691</v>
      </c>
    </row>
    <row r="7488" spans="1:22" x14ac:dyDescent="0.25">
      <c r="A7488">
        <v>7487</v>
      </c>
      <c r="B7488" t="s">
        <v>9503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5436</v>
      </c>
      <c r="P7488" t="s">
        <v>46</v>
      </c>
      <c r="Q7488" t="s">
        <v>90</v>
      </c>
      <c r="R7488" t="s">
        <v>5437</v>
      </c>
      <c r="S7488">
        <v>299</v>
      </c>
      <c r="T7488">
        <v>5</v>
      </c>
      <c r="U7488">
        <v>0</v>
      </c>
      <c r="V7488">
        <v>14651</v>
      </c>
    </row>
    <row r="7489" spans="1:22" x14ac:dyDescent="0.25">
      <c r="A7489">
        <v>7488</v>
      </c>
      <c r="B7489" t="s">
        <v>9503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5250</v>
      </c>
      <c r="P7489" t="s">
        <v>71</v>
      </c>
      <c r="Q7489" t="s">
        <v>161</v>
      </c>
      <c r="R7489" t="s">
        <v>5251</v>
      </c>
      <c r="S7489">
        <v>224991</v>
      </c>
      <c r="T7489">
        <v>9</v>
      </c>
      <c r="U7489">
        <v>0</v>
      </c>
      <c r="V7489">
        <v>5174793</v>
      </c>
    </row>
    <row r="7490" spans="1:22" x14ac:dyDescent="0.25">
      <c r="A7490">
        <v>7489</v>
      </c>
      <c r="B7490" t="s">
        <v>9503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1053164</v>
      </c>
      <c r="T7490">
        <v>4</v>
      </c>
      <c r="U7490">
        <v>3</v>
      </c>
      <c r="V7490">
        <v>-1053164</v>
      </c>
    </row>
    <row r="7491" spans="1:22" x14ac:dyDescent="0.25">
      <c r="A7491">
        <v>7490</v>
      </c>
      <c r="B7491" t="s">
        <v>9504</v>
      </c>
      <c r="C7491">
        <v>2014</v>
      </c>
      <c r="D7491" s="1">
        <v>41949</v>
      </c>
      <c r="E7491" s="1">
        <v>41953</v>
      </c>
      <c r="F7491" t="s">
        <v>50</v>
      </c>
      <c r="G7491" t="s">
        <v>7157</v>
      </c>
      <c r="H7491" t="s">
        <v>7158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1296</v>
      </c>
      <c r="T7491">
        <v>2</v>
      </c>
      <c r="U7491">
        <v>0</v>
      </c>
      <c r="V7491">
        <v>62208</v>
      </c>
    </row>
    <row r="7492" spans="1:22" x14ac:dyDescent="0.25">
      <c r="A7492">
        <v>7491</v>
      </c>
      <c r="B7492" t="s">
        <v>9505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10668</v>
      </c>
      <c r="T7492">
        <v>6</v>
      </c>
      <c r="U7492">
        <v>0</v>
      </c>
      <c r="V7492">
        <v>330708</v>
      </c>
    </row>
    <row r="7493" spans="1:22" x14ac:dyDescent="0.25">
      <c r="A7493">
        <v>7492</v>
      </c>
      <c r="B7493" t="s">
        <v>9506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8507</v>
      </c>
      <c r="L7493" t="s">
        <v>267</v>
      </c>
      <c r="M7493">
        <v>13501</v>
      </c>
      <c r="N7493" t="s">
        <v>148</v>
      </c>
      <c r="O7493" t="s">
        <v>8133</v>
      </c>
      <c r="P7493" t="s">
        <v>71</v>
      </c>
      <c r="Q7493" t="s">
        <v>72</v>
      </c>
      <c r="R7493" t="s">
        <v>8134</v>
      </c>
      <c r="S7493">
        <v>11994</v>
      </c>
      <c r="T7493">
        <v>6</v>
      </c>
      <c r="U7493">
        <v>0</v>
      </c>
      <c r="V7493">
        <v>5997</v>
      </c>
    </row>
    <row r="7494" spans="1:22" x14ac:dyDescent="0.25">
      <c r="A7494">
        <v>7493</v>
      </c>
      <c r="B7494" t="s">
        <v>9507</v>
      </c>
      <c r="C7494">
        <v>2014</v>
      </c>
      <c r="D7494" s="1">
        <v>41894</v>
      </c>
      <c r="E7494" s="1">
        <v>41899</v>
      </c>
      <c r="F7494" t="s">
        <v>50</v>
      </c>
      <c r="G7494" t="s">
        <v>6450</v>
      </c>
      <c r="H7494" t="s">
        <v>6451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5980</v>
      </c>
      <c r="P7494" t="s">
        <v>46</v>
      </c>
      <c r="Q7494" t="s">
        <v>90</v>
      </c>
      <c r="R7494" t="s">
        <v>5981</v>
      </c>
      <c r="S7494">
        <v>10272</v>
      </c>
      <c r="T7494">
        <v>3</v>
      </c>
      <c r="U7494">
        <v>2</v>
      </c>
      <c r="V7494">
        <v>321</v>
      </c>
    </row>
    <row r="7495" spans="1:22" x14ac:dyDescent="0.25">
      <c r="A7495">
        <v>7494</v>
      </c>
      <c r="B7495" t="s">
        <v>9507</v>
      </c>
      <c r="C7495">
        <v>2014</v>
      </c>
      <c r="D7495" s="1">
        <v>41894</v>
      </c>
      <c r="E7495" s="1">
        <v>41899</v>
      </c>
      <c r="F7495" t="s">
        <v>50</v>
      </c>
      <c r="G7495" t="s">
        <v>6450</v>
      </c>
      <c r="H7495" t="s">
        <v>6451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51219</v>
      </c>
      <c r="T7495">
        <v>5</v>
      </c>
      <c r="U7495">
        <v>3</v>
      </c>
      <c r="V7495">
        <v>-65853</v>
      </c>
    </row>
    <row r="7496" spans="1:22" x14ac:dyDescent="0.25">
      <c r="A7496">
        <v>7495</v>
      </c>
      <c r="B7496" t="s">
        <v>9507</v>
      </c>
      <c r="C7496">
        <v>2014</v>
      </c>
      <c r="D7496" s="1">
        <v>41894</v>
      </c>
      <c r="E7496" s="1">
        <v>41899</v>
      </c>
      <c r="F7496" t="s">
        <v>50</v>
      </c>
      <c r="G7496" t="s">
        <v>6450</v>
      </c>
      <c r="H7496" t="s">
        <v>6451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1556</v>
      </c>
      <c r="T7496">
        <v>2</v>
      </c>
      <c r="U7496">
        <v>8</v>
      </c>
      <c r="V7496">
        <v>-42012</v>
      </c>
    </row>
    <row r="7497" spans="1:22" x14ac:dyDescent="0.25">
      <c r="A7497">
        <v>7496</v>
      </c>
      <c r="B7497" t="s">
        <v>9508</v>
      </c>
      <c r="C7497">
        <v>2014</v>
      </c>
      <c r="D7497" s="1">
        <v>41835</v>
      </c>
      <c r="E7497" s="1">
        <v>41839</v>
      </c>
      <c r="F7497" t="s">
        <v>50</v>
      </c>
      <c r="G7497" t="s">
        <v>5805</v>
      </c>
      <c r="H7497" t="s">
        <v>5806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4448</v>
      </c>
      <c r="T7497">
        <v>2</v>
      </c>
      <c r="U7497">
        <v>2</v>
      </c>
      <c r="V7497">
        <v>14456</v>
      </c>
    </row>
    <row r="7498" spans="1:22" x14ac:dyDescent="0.25">
      <c r="A7498">
        <v>7497</v>
      </c>
      <c r="B7498" t="s">
        <v>9508</v>
      </c>
      <c r="C7498">
        <v>2014</v>
      </c>
      <c r="D7498" s="1">
        <v>41835</v>
      </c>
      <c r="E7498" s="1">
        <v>41839</v>
      </c>
      <c r="F7498" t="s">
        <v>50</v>
      </c>
      <c r="G7498" t="s">
        <v>5805</v>
      </c>
      <c r="H7498" t="s">
        <v>5806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27669</v>
      </c>
      <c r="T7498">
        <v>3</v>
      </c>
      <c r="U7498">
        <v>0</v>
      </c>
      <c r="V7498">
        <v>498042</v>
      </c>
    </row>
    <row r="7499" spans="1:22" x14ac:dyDescent="0.25">
      <c r="A7499">
        <v>7498</v>
      </c>
      <c r="B7499" t="s">
        <v>9508</v>
      </c>
      <c r="C7499">
        <v>2014</v>
      </c>
      <c r="D7499" s="1">
        <v>41835</v>
      </c>
      <c r="E7499" s="1">
        <v>41839</v>
      </c>
      <c r="F7499" t="s">
        <v>50</v>
      </c>
      <c r="G7499" t="s">
        <v>5805</v>
      </c>
      <c r="H7499" t="s">
        <v>5806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496</v>
      </c>
      <c r="T7499">
        <v>4</v>
      </c>
      <c r="U7499">
        <v>0</v>
      </c>
      <c r="V7499">
        <v>23312</v>
      </c>
    </row>
    <row r="7500" spans="1:22" x14ac:dyDescent="0.25">
      <c r="A7500">
        <v>7499</v>
      </c>
      <c r="B7500" t="s">
        <v>9508</v>
      </c>
      <c r="C7500">
        <v>2014</v>
      </c>
      <c r="D7500" s="1">
        <v>41835</v>
      </c>
      <c r="E7500" s="1">
        <v>41839</v>
      </c>
      <c r="F7500" t="s">
        <v>50</v>
      </c>
      <c r="G7500" t="s">
        <v>5805</v>
      </c>
      <c r="H7500" t="s">
        <v>5806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7192</v>
      </c>
      <c r="T7500">
        <v>4</v>
      </c>
      <c r="U7500">
        <v>0</v>
      </c>
      <c r="V7500">
        <v>208568</v>
      </c>
    </row>
    <row r="7501" spans="1:22" x14ac:dyDescent="0.25">
      <c r="A7501">
        <v>7500</v>
      </c>
      <c r="B7501" t="s">
        <v>9508</v>
      </c>
      <c r="C7501">
        <v>2014</v>
      </c>
      <c r="D7501" s="1">
        <v>41835</v>
      </c>
      <c r="E7501" s="1">
        <v>41839</v>
      </c>
      <c r="F7501" t="s">
        <v>50</v>
      </c>
      <c r="G7501" t="s">
        <v>5805</v>
      </c>
      <c r="H7501" t="s">
        <v>5806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1884</v>
      </c>
      <c r="T7501">
        <v>3</v>
      </c>
      <c r="U7501">
        <v>0</v>
      </c>
      <c r="V7501">
        <v>79128</v>
      </c>
    </row>
    <row r="7502" spans="1:22" x14ac:dyDescent="0.25">
      <c r="A7502">
        <v>7501</v>
      </c>
      <c r="B7502" t="s">
        <v>9508</v>
      </c>
      <c r="C7502">
        <v>2014</v>
      </c>
      <c r="D7502" s="1">
        <v>41835</v>
      </c>
      <c r="E7502" s="1">
        <v>41839</v>
      </c>
      <c r="F7502" t="s">
        <v>50</v>
      </c>
      <c r="G7502" t="s">
        <v>5805</v>
      </c>
      <c r="H7502" t="s">
        <v>5806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14097</v>
      </c>
      <c r="T7502">
        <v>3</v>
      </c>
      <c r="U7502">
        <v>0</v>
      </c>
      <c r="V7502">
        <v>197358</v>
      </c>
    </row>
    <row r="7503" spans="1:22" x14ac:dyDescent="0.25">
      <c r="A7503">
        <v>7502</v>
      </c>
      <c r="B7503" t="s">
        <v>9508</v>
      </c>
      <c r="C7503">
        <v>2014</v>
      </c>
      <c r="D7503" s="1">
        <v>41835</v>
      </c>
      <c r="E7503" s="1">
        <v>41839</v>
      </c>
      <c r="F7503" t="s">
        <v>50</v>
      </c>
      <c r="G7503" t="s">
        <v>5805</v>
      </c>
      <c r="H7503" t="s">
        <v>5806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470376</v>
      </c>
      <c r="T7503">
        <v>3</v>
      </c>
      <c r="U7503">
        <v>2</v>
      </c>
      <c r="V7503">
        <v>529173</v>
      </c>
    </row>
    <row r="7504" spans="1:22" x14ac:dyDescent="0.25">
      <c r="A7504">
        <v>7503</v>
      </c>
      <c r="B7504" t="s">
        <v>9509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5205</v>
      </c>
      <c r="P7504" t="s">
        <v>46</v>
      </c>
      <c r="Q7504" t="s">
        <v>68</v>
      </c>
      <c r="R7504" t="s">
        <v>5206</v>
      </c>
      <c r="S7504">
        <v>608</v>
      </c>
      <c r="T7504">
        <v>2</v>
      </c>
      <c r="U7504">
        <v>0</v>
      </c>
      <c r="V7504">
        <v>20672</v>
      </c>
    </row>
    <row r="7505" spans="1:22" x14ac:dyDescent="0.25">
      <c r="A7505">
        <v>7504</v>
      </c>
      <c r="B7505" t="s">
        <v>9509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164792</v>
      </c>
      <c r="T7505">
        <v>1</v>
      </c>
      <c r="U7505">
        <v>2</v>
      </c>
      <c r="V7505">
        <v>185391</v>
      </c>
    </row>
    <row r="7506" spans="1:22" x14ac:dyDescent="0.25">
      <c r="A7506">
        <v>7505</v>
      </c>
      <c r="B7506" t="s">
        <v>9510</v>
      </c>
      <c r="C7506">
        <v>2013</v>
      </c>
      <c r="D7506" s="1">
        <v>41305</v>
      </c>
      <c r="E7506" s="1">
        <v>41309</v>
      </c>
      <c r="F7506" t="s">
        <v>23</v>
      </c>
      <c r="G7506" t="s">
        <v>8156</v>
      </c>
      <c r="H7506" t="s">
        <v>8157</v>
      </c>
      <c r="I7506" t="s">
        <v>41</v>
      </c>
      <c r="J7506" t="s">
        <v>27</v>
      </c>
      <c r="K7506" t="s">
        <v>9511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2336</v>
      </c>
      <c r="T7506">
        <v>2</v>
      </c>
      <c r="U7506">
        <v>0</v>
      </c>
      <c r="V7506">
        <v>1168</v>
      </c>
    </row>
    <row r="7507" spans="1:22" x14ac:dyDescent="0.25">
      <c r="A7507">
        <v>7506</v>
      </c>
      <c r="B7507" t="s">
        <v>9512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12176</v>
      </c>
      <c r="T7507">
        <v>4</v>
      </c>
      <c r="U7507">
        <v>8</v>
      </c>
      <c r="V7507">
        <v>-188728</v>
      </c>
    </row>
    <row r="7508" spans="1:22" x14ac:dyDescent="0.25">
      <c r="A7508">
        <v>7507</v>
      </c>
      <c r="B7508" t="s">
        <v>9513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46384</v>
      </c>
      <c r="T7508">
        <v>2</v>
      </c>
      <c r="U7508">
        <v>2</v>
      </c>
      <c r="V7508">
        <v>52182</v>
      </c>
    </row>
    <row r="7509" spans="1:22" x14ac:dyDescent="0.25">
      <c r="A7509">
        <v>7508</v>
      </c>
      <c r="B7509" t="s">
        <v>9513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36292</v>
      </c>
      <c r="T7509">
        <v>2</v>
      </c>
      <c r="U7509">
        <v>0</v>
      </c>
      <c r="V7509">
        <v>1052468</v>
      </c>
    </row>
    <row r="7510" spans="1:22" x14ac:dyDescent="0.25">
      <c r="A7510">
        <v>7509</v>
      </c>
      <c r="B7510" t="s">
        <v>9514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9248</v>
      </c>
      <c r="T7510">
        <v>2</v>
      </c>
      <c r="U7510">
        <v>2</v>
      </c>
      <c r="V7510">
        <v>33524</v>
      </c>
    </row>
    <row r="7511" spans="1:22" x14ac:dyDescent="0.25">
      <c r="A7511">
        <v>7510</v>
      </c>
      <c r="B7511" t="s">
        <v>9514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1889946</v>
      </c>
      <c r="T7511">
        <v>9</v>
      </c>
      <c r="U7511">
        <v>4</v>
      </c>
      <c r="V7511">
        <v>-3779892</v>
      </c>
    </row>
    <row r="7512" spans="1:22" x14ac:dyDescent="0.25">
      <c r="A7512">
        <v>7511</v>
      </c>
      <c r="B7512" t="s">
        <v>9514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6204</v>
      </c>
      <c r="T7512">
        <v>5</v>
      </c>
      <c r="U7512">
        <v>2</v>
      </c>
      <c r="V7512">
        <v>4653</v>
      </c>
    </row>
    <row r="7513" spans="1:22" x14ac:dyDescent="0.25">
      <c r="A7513">
        <v>7512</v>
      </c>
      <c r="B7513" t="s">
        <v>9514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39692</v>
      </c>
      <c r="T7513">
        <v>5</v>
      </c>
      <c r="U7513">
        <v>2</v>
      </c>
      <c r="V7513">
        <v>148845</v>
      </c>
    </row>
    <row r="7514" spans="1:22" x14ac:dyDescent="0.25">
      <c r="A7514">
        <v>7513</v>
      </c>
      <c r="B7514" t="s">
        <v>9514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5556</v>
      </c>
      <c r="P7514" t="s">
        <v>46</v>
      </c>
      <c r="Q7514" t="s">
        <v>59</v>
      </c>
      <c r="R7514" t="s">
        <v>5557</v>
      </c>
      <c r="S7514">
        <v>239456</v>
      </c>
      <c r="T7514">
        <v>7</v>
      </c>
      <c r="U7514">
        <v>2</v>
      </c>
      <c r="V7514">
        <v>179592</v>
      </c>
    </row>
    <row r="7515" spans="1:22" x14ac:dyDescent="0.25">
      <c r="A7515">
        <v>7514</v>
      </c>
      <c r="B7515" t="s">
        <v>9514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1312</v>
      </c>
      <c r="T7515">
        <v>5</v>
      </c>
      <c r="U7515">
        <v>2</v>
      </c>
      <c r="V7515">
        <v>2132</v>
      </c>
    </row>
    <row r="7516" spans="1:22" x14ac:dyDescent="0.25">
      <c r="A7516">
        <v>7515</v>
      </c>
      <c r="B7516" t="s">
        <v>9515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2936</v>
      </c>
      <c r="T7516">
        <v>2</v>
      </c>
      <c r="U7516">
        <v>0</v>
      </c>
      <c r="V7516">
        <v>135056</v>
      </c>
    </row>
    <row r="7517" spans="1:22" x14ac:dyDescent="0.25">
      <c r="A7517">
        <v>7516</v>
      </c>
      <c r="B7517" t="s">
        <v>9515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5938</v>
      </c>
      <c r="P7517" t="s">
        <v>46</v>
      </c>
      <c r="Q7517" t="s">
        <v>78</v>
      </c>
      <c r="R7517" t="s">
        <v>5939</v>
      </c>
      <c r="S7517">
        <v>2149</v>
      </c>
      <c r="T7517">
        <v>5</v>
      </c>
      <c r="U7517">
        <v>0</v>
      </c>
      <c r="V7517">
        <v>62321</v>
      </c>
    </row>
    <row r="7518" spans="1:22" x14ac:dyDescent="0.25">
      <c r="A7518">
        <v>7517</v>
      </c>
      <c r="B7518" t="s">
        <v>9515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1592</v>
      </c>
      <c r="T7518">
        <v>4</v>
      </c>
      <c r="U7518">
        <v>0</v>
      </c>
      <c r="V7518">
        <v>74824</v>
      </c>
    </row>
    <row r="7519" spans="1:22" x14ac:dyDescent="0.25">
      <c r="A7519">
        <v>7518</v>
      </c>
      <c r="B7519" t="s">
        <v>9515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14645</v>
      </c>
      <c r="T7519">
        <v>5</v>
      </c>
      <c r="U7519">
        <v>0</v>
      </c>
      <c r="V7519">
        <v>483285</v>
      </c>
    </row>
    <row r="7520" spans="1:22" x14ac:dyDescent="0.25">
      <c r="A7520">
        <v>7519</v>
      </c>
      <c r="B7520" t="s">
        <v>9515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1514</v>
      </c>
      <c r="T7520">
        <v>1</v>
      </c>
      <c r="U7520">
        <v>0</v>
      </c>
      <c r="V7520">
        <v>6056</v>
      </c>
    </row>
    <row r="7521" spans="1:22" x14ac:dyDescent="0.25">
      <c r="A7521">
        <v>7520</v>
      </c>
      <c r="B7521" t="s">
        <v>9515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6835</v>
      </c>
      <c r="P7521" t="s">
        <v>46</v>
      </c>
      <c r="Q7521" t="s">
        <v>47</v>
      </c>
      <c r="R7521" t="s">
        <v>6836</v>
      </c>
      <c r="S7521">
        <v>576</v>
      </c>
      <c r="T7521">
        <v>2</v>
      </c>
      <c r="U7521">
        <v>0</v>
      </c>
      <c r="V7521">
        <v>26496</v>
      </c>
    </row>
    <row r="7522" spans="1:22" x14ac:dyDescent="0.25">
      <c r="A7522">
        <v>7521</v>
      </c>
      <c r="B7522" t="s">
        <v>9515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139998</v>
      </c>
      <c r="T7522">
        <v>2</v>
      </c>
      <c r="U7522">
        <v>0</v>
      </c>
      <c r="V7522">
        <v>629991</v>
      </c>
    </row>
    <row r="7523" spans="1:22" x14ac:dyDescent="0.25">
      <c r="A7523">
        <v>7522</v>
      </c>
      <c r="B7523" t="s">
        <v>9516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8952</v>
      </c>
      <c r="T7523">
        <v>2</v>
      </c>
      <c r="U7523">
        <v>7</v>
      </c>
      <c r="V7523">
        <v>-746</v>
      </c>
    </row>
    <row r="7524" spans="1:22" x14ac:dyDescent="0.25">
      <c r="A7524">
        <v>7523</v>
      </c>
      <c r="B7524" t="s">
        <v>9516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8856</v>
      </c>
      <c r="T7524">
        <v>6</v>
      </c>
      <c r="U7524">
        <v>7</v>
      </c>
      <c r="V7524">
        <v>-64944</v>
      </c>
    </row>
    <row r="7525" spans="1:22" x14ac:dyDescent="0.25">
      <c r="A7525">
        <v>7524</v>
      </c>
      <c r="B7525" t="s">
        <v>9516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85246</v>
      </c>
      <c r="T7525">
        <v>2</v>
      </c>
      <c r="U7525">
        <v>3</v>
      </c>
      <c r="V7525">
        <v>-12178</v>
      </c>
    </row>
    <row r="7526" spans="1:22" x14ac:dyDescent="0.25">
      <c r="A7526">
        <v>7525</v>
      </c>
      <c r="B7526" t="s">
        <v>9517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6230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21728</v>
      </c>
      <c r="T7526">
        <v>7</v>
      </c>
      <c r="U7526">
        <v>2</v>
      </c>
      <c r="V7526">
        <v>76048</v>
      </c>
    </row>
    <row r="7527" spans="1:22" x14ac:dyDescent="0.25">
      <c r="A7527">
        <v>7526</v>
      </c>
      <c r="B7527" t="s">
        <v>9517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6230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148704</v>
      </c>
      <c r="T7527">
        <v>5</v>
      </c>
      <c r="U7527">
        <v>2</v>
      </c>
      <c r="V7527">
        <v>148704</v>
      </c>
    </row>
    <row r="7528" spans="1:22" x14ac:dyDescent="0.25">
      <c r="A7528">
        <v>7527</v>
      </c>
      <c r="B7528" t="s">
        <v>9518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7072</v>
      </c>
      <c r="P7528" t="s">
        <v>46</v>
      </c>
      <c r="Q7528" t="s">
        <v>173</v>
      </c>
      <c r="R7528" t="s">
        <v>186</v>
      </c>
      <c r="S7528">
        <v>7188</v>
      </c>
      <c r="T7528">
        <v>6</v>
      </c>
      <c r="U7528">
        <v>0</v>
      </c>
      <c r="V7528">
        <v>330648</v>
      </c>
    </row>
    <row r="7529" spans="1:22" x14ac:dyDescent="0.25">
      <c r="A7529">
        <v>7528</v>
      </c>
      <c r="B7529" t="s">
        <v>9518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5752</v>
      </c>
      <c r="P7529" t="s">
        <v>32</v>
      </c>
      <c r="Q7529" t="s">
        <v>65</v>
      </c>
      <c r="R7529" t="s">
        <v>5753</v>
      </c>
      <c r="S7529">
        <v>924</v>
      </c>
      <c r="T7529">
        <v>3</v>
      </c>
      <c r="U7529">
        <v>0</v>
      </c>
      <c r="V7529">
        <v>29568</v>
      </c>
    </row>
    <row r="7530" spans="1:22" x14ac:dyDescent="0.25">
      <c r="A7530">
        <v>7529</v>
      </c>
      <c r="B7530" t="s">
        <v>9518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5565</v>
      </c>
      <c r="P7530" t="s">
        <v>46</v>
      </c>
      <c r="Q7530" t="s">
        <v>90</v>
      </c>
      <c r="R7530" t="s">
        <v>5566</v>
      </c>
      <c r="S7530">
        <v>3588</v>
      </c>
      <c r="T7530">
        <v>6</v>
      </c>
      <c r="U7530">
        <v>0</v>
      </c>
      <c r="V7530">
        <v>16146</v>
      </c>
    </row>
    <row r="7531" spans="1:22" x14ac:dyDescent="0.25">
      <c r="A7531">
        <v>7530</v>
      </c>
      <c r="B7531" t="s">
        <v>9518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1704</v>
      </c>
      <c r="T7531">
        <v>3</v>
      </c>
      <c r="U7531">
        <v>2</v>
      </c>
      <c r="V7531">
        <v>5538</v>
      </c>
    </row>
    <row r="7532" spans="1:22" x14ac:dyDescent="0.25">
      <c r="A7532">
        <v>7531</v>
      </c>
      <c r="B7532" t="s">
        <v>9518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931176</v>
      </c>
      <c r="T7532">
        <v>3</v>
      </c>
      <c r="U7532">
        <v>2</v>
      </c>
      <c r="V7532">
        <v>3142719</v>
      </c>
    </row>
    <row r="7533" spans="1:22" x14ac:dyDescent="0.25">
      <c r="A7533">
        <v>7532</v>
      </c>
      <c r="B7533" t="s">
        <v>9519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9520</v>
      </c>
      <c r="L7533" t="s">
        <v>457</v>
      </c>
      <c r="M7533">
        <v>80501</v>
      </c>
      <c r="N7533" t="s">
        <v>44</v>
      </c>
      <c r="O7533" t="s">
        <v>5399</v>
      </c>
      <c r="P7533" t="s">
        <v>32</v>
      </c>
      <c r="Q7533" t="s">
        <v>65</v>
      </c>
      <c r="R7533" t="s">
        <v>5400</v>
      </c>
      <c r="S7533">
        <v>266352</v>
      </c>
      <c r="T7533">
        <v>3</v>
      </c>
      <c r="U7533">
        <v>2</v>
      </c>
      <c r="V7533">
        <v>-133176</v>
      </c>
    </row>
    <row r="7534" spans="1:22" x14ac:dyDescent="0.25">
      <c r="A7534">
        <v>7533</v>
      </c>
      <c r="B7534" t="s">
        <v>9519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9520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483136</v>
      </c>
      <c r="T7534">
        <v>4</v>
      </c>
      <c r="U7534">
        <v>2</v>
      </c>
      <c r="V7534">
        <v>543528</v>
      </c>
    </row>
    <row r="7535" spans="1:22" x14ac:dyDescent="0.25">
      <c r="A7535">
        <v>7534</v>
      </c>
      <c r="B7535" t="s">
        <v>9521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196784</v>
      </c>
      <c r="T7535">
        <v>2</v>
      </c>
      <c r="U7535">
        <v>2</v>
      </c>
      <c r="V7535">
        <v>-221382</v>
      </c>
    </row>
    <row r="7536" spans="1:22" x14ac:dyDescent="0.25">
      <c r="A7536">
        <v>7535</v>
      </c>
      <c r="B7536" t="s">
        <v>9521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23192</v>
      </c>
      <c r="T7536">
        <v>5</v>
      </c>
      <c r="U7536">
        <v>2</v>
      </c>
      <c r="V7536">
        <v>5798</v>
      </c>
    </row>
    <row r="7537" spans="1:22" x14ac:dyDescent="0.25">
      <c r="A7537">
        <v>7536</v>
      </c>
      <c r="B7537" t="s">
        <v>9522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297</v>
      </c>
      <c r="T7537">
        <v>3</v>
      </c>
      <c r="U7537">
        <v>0</v>
      </c>
      <c r="V7537">
        <v>8019</v>
      </c>
    </row>
    <row r="7538" spans="1:22" x14ac:dyDescent="0.25">
      <c r="A7538">
        <v>7537</v>
      </c>
      <c r="B7538" t="s">
        <v>9523</v>
      </c>
      <c r="C7538">
        <v>2014</v>
      </c>
      <c r="D7538" s="1">
        <v>41977</v>
      </c>
      <c r="E7538" s="1">
        <v>41982</v>
      </c>
      <c r="F7538" t="s">
        <v>50</v>
      </c>
      <c r="G7538" t="s">
        <v>5247</v>
      </c>
      <c r="H7538" t="s">
        <v>5248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9021</v>
      </c>
      <c r="P7538" t="s">
        <v>32</v>
      </c>
      <c r="Q7538" t="s">
        <v>65</v>
      </c>
      <c r="R7538" t="s">
        <v>9022</v>
      </c>
      <c r="S7538">
        <v>13592</v>
      </c>
      <c r="T7538">
        <v>2</v>
      </c>
      <c r="U7538">
        <v>6</v>
      </c>
      <c r="V7538">
        <v>-142716</v>
      </c>
    </row>
    <row r="7539" spans="1:22" x14ac:dyDescent="0.25">
      <c r="A7539">
        <v>7538</v>
      </c>
      <c r="B7539" t="s">
        <v>9524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7088</v>
      </c>
      <c r="T7539">
        <v>2</v>
      </c>
      <c r="U7539">
        <v>0</v>
      </c>
      <c r="V7539">
        <v>333136</v>
      </c>
    </row>
    <row r="7540" spans="1:22" x14ac:dyDescent="0.25">
      <c r="A7540">
        <v>7539</v>
      </c>
      <c r="B7540" t="s">
        <v>9525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114288</v>
      </c>
      <c r="T7540">
        <v>1</v>
      </c>
      <c r="U7540">
        <v>2</v>
      </c>
      <c r="V7540">
        <v>128574</v>
      </c>
    </row>
    <row r="7541" spans="1:22" x14ac:dyDescent="0.25">
      <c r="A7541">
        <v>7540</v>
      </c>
      <c r="B7541" t="s">
        <v>9525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36624</v>
      </c>
      <c r="T7541">
        <v>8</v>
      </c>
      <c r="U7541">
        <v>7</v>
      </c>
      <c r="V7541">
        <v>-24416</v>
      </c>
    </row>
    <row r="7542" spans="1:22" x14ac:dyDescent="0.25">
      <c r="A7542">
        <v>7541</v>
      </c>
      <c r="B7542" t="s">
        <v>9525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7490</v>
      </c>
      <c r="P7542" t="s">
        <v>32</v>
      </c>
      <c r="Q7542" t="s">
        <v>33</v>
      </c>
      <c r="R7542" t="s">
        <v>7491</v>
      </c>
      <c r="S7542">
        <v>242352</v>
      </c>
      <c r="T7542">
        <v>8</v>
      </c>
      <c r="U7542">
        <v>7</v>
      </c>
      <c r="V7542">
        <v>-363528</v>
      </c>
    </row>
    <row r="7543" spans="1:22" x14ac:dyDescent="0.25">
      <c r="A7543">
        <v>7542</v>
      </c>
      <c r="B7543" t="s">
        <v>9525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7546</v>
      </c>
      <c r="P7543" t="s">
        <v>71</v>
      </c>
      <c r="Q7543" t="s">
        <v>72</v>
      </c>
      <c r="R7543" t="s">
        <v>7547</v>
      </c>
      <c r="S7543">
        <v>49616</v>
      </c>
      <c r="T7543">
        <v>2</v>
      </c>
      <c r="U7543">
        <v>2</v>
      </c>
      <c r="V7543">
        <v>49616</v>
      </c>
    </row>
    <row r="7544" spans="1:22" x14ac:dyDescent="0.25">
      <c r="A7544">
        <v>7543</v>
      </c>
      <c r="B7544" t="s">
        <v>9525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508704</v>
      </c>
      <c r="T7544">
        <v>6</v>
      </c>
      <c r="U7544">
        <v>2</v>
      </c>
      <c r="V7544">
        <v>0</v>
      </c>
    </row>
    <row r="7545" spans="1:22" x14ac:dyDescent="0.25">
      <c r="A7545">
        <v>7544</v>
      </c>
      <c r="B7545" t="s">
        <v>9525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5685</v>
      </c>
      <c r="P7545" t="s">
        <v>71</v>
      </c>
      <c r="Q7545" t="s">
        <v>72</v>
      </c>
      <c r="R7545" t="s">
        <v>5686</v>
      </c>
      <c r="S7545">
        <v>5736</v>
      </c>
      <c r="T7545">
        <v>6</v>
      </c>
      <c r="U7545">
        <v>2</v>
      </c>
      <c r="V7545">
        <v>-1434</v>
      </c>
    </row>
    <row r="7546" spans="1:22" x14ac:dyDescent="0.25">
      <c r="A7546">
        <v>7545</v>
      </c>
      <c r="B7546" t="s">
        <v>9525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90668</v>
      </c>
      <c r="T7546">
        <v>5</v>
      </c>
      <c r="U7546">
        <v>2</v>
      </c>
      <c r="V7546">
        <v>68001</v>
      </c>
    </row>
    <row r="7547" spans="1:22" x14ac:dyDescent="0.25">
      <c r="A7547">
        <v>7546</v>
      </c>
      <c r="B7547" t="s">
        <v>9526</v>
      </c>
      <c r="C7547">
        <v>2011</v>
      </c>
      <c r="D7547" s="1">
        <v>40826</v>
      </c>
      <c r="E7547" s="1">
        <v>40831</v>
      </c>
      <c r="F7547" t="s">
        <v>50</v>
      </c>
      <c r="G7547" t="s">
        <v>9527</v>
      </c>
      <c r="H7547" t="s">
        <v>9528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6520</v>
      </c>
      <c r="P7547" t="s">
        <v>71</v>
      </c>
      <c r="Q7547" t="s">
        <v>72</v>
      </c>
      <c r="R7547" t="s">
        <v>6521</v>
      </c>
      <c r="S7547">
        <v>719952</v>
      </c>
      <c r="T7547">
        <v>6</v>
      </c>
      <c r="U7547">
        <v>2</v>
      </c>
      <c r="V7547">
        <v>719952</v>
      </c>
    </row>
    <row r="7548" spans="1:22" x14ac:dyDescent="0.25">
      <c r="A7548">
        <v>7547</v>
      </c>
      <c r="B7548" t="s">
        <v>9526</v>
      </c>
      <c r="C7548">
        <v>2011</v>
      </c>
      <c r="D7548" s="1">
        <v>40826</v>
      </c>
      <c r="E7548" s="1">
        <v>40831</v>
      </c>
      <c r="F7548" t="s">
        <v>50</v>
      </c>
      <c r="G7548" t="s">
        <v>9527</v>
      </c>
      <c r="H7548" t="s">
        <v>9528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755944</v>
      </c>
      <c r="T7548">
        <v>7</v>
      </c>
      <c r="U7548">
        <v>2</v>
      </c>
      <c r="V7548">
        <v>661451</v>
      </c>
    </row>
    <row r="7549" spans="1:22" x14ac:dyDescent="0.25">
      <c r="A7549">
        <v>7548</v>
      </c>
      <c r="B7549" t="s">
        <v>9526</v>
      </c>
      <c r="C7549">
        <v>2011</v>
      </c>
      <c r="D7549" s="1">
        <v>40826</v>
      </c>
      <c r="E7549" s="1">
        <v>40831</v>
      </c>
      <c r="F7549" t="s">
        <v>50</v>
      </c>
      <c r="G7549" t="s">
        <v>9527</v>
      </c>
      <c r="H7549" t="s">
        <v>9528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1198</v>
      </c>
      <c r="T7549">
        <v>5</v>
      </c>
      <c r="U7549">
        <v>8</v>
      </c>
      <c r="V7549">
        <v>-19168</v>
      </c>
    </row>
    <row r="7550" spans="1:22" x14ac:dyDescent="0.25">
      <c r="A7550">
        <v>7549</v>
      </c>
      <c r="B7550" t="s">
        <v>9526</v>
      </c>
      <c r="C7550">
        <v>2011</v>
      </c>
      <c r="D7550" s="1">
        <v>40826</v>
      </c>
      <c r="E7550" s="1">
        <v>40831</v>
      </c>
      <c r="F7550" t="s">
        <v>50</v>
      </c>
      <c r="G7550" t="s">
        <v>9527</v>
      </c>
      <c r="H7550" t="s">
        <v>9528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898</v>
      </c>
      <c r="T7550">
        <v>1</v>
      </c>
      <c r="U7550">
        <v>8</v>
      </c>
      <c r="V7550">
        <v>-15715</v>
      </c>
    </row>
    <row r="7551" spans="1:22" x14ac:dyDescent="0.25">
      <c r="A7551">
        <v>7550</v>
      </c>
      <c r="B7551" t="s">
        <v>9529</v>
      </c>
      <c r="C7551">
        <v>2013</v>
      </c>
      <c r="D7551" s="1">
        <v>41523</v>
      </c>
      <c r="E7551" s="1">
        <v>41525</v>
      </c>
      <c r="F7551" t="s">
        <v>188</v>
      </c>
      <c r="G7551" t="s">
        <v>5322</v>
      </c>
      <c r="H7551" t="s">
        <v>5323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5697</v>
      </c>
      <c r="P7551" t="s">
        <v>32</v>
      </c>
      <c r="Q7551" t="s">
        <v>65</v>
      </c>
      <c r="R7551" t="s">
        <v>5698</v>
      </c>
      <c r="S7551">
        <v>21204</v>
      </c>
      <c r="T7551">
        <v>3</v>
      </c>
      <c r="U7551">
        <v>6</v>
      </c>
      <c r="V7551">
        <v>-116622</v>
      </c>
    </row>
    <row r="7552" spans="1:22" x14ac:dyDescent="0.25">
      <c r="A7552">
        <v>7551</v>
      </c>
      <c r="B7552" t="s">
        <v>9530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8403</v>
      </c>
      <c r="P7552" t="s">
        <v>46</v>
      </c>
      <c r="Q7552" t="s">
        <v>173</v>
      </c>
      <c r="R7552" t="s">
        <v>8055</v>
      </c>
      <c r="S7552">
        <v>3474</v>
      </c>
      <c r="T7552">
        <v>3</v>
      </c>
      <c r="U7552">
        <v>0</v>
      </c>
      <c r="V7552">
        <v>1737</v>
      </c>
    </row>
    <row r="7553" spans="1:22" x14ac:dyDescent="0.25">
      <c r="A7553">
        <v>7552</v>
      </c>
      <c r="B7553" t="s">
        <v>9530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83394</v>
      </c>
      <c r="T7553">
        <v>6</v>
      </c>
      <c r="U7553">
        <v>0</v>
      </c>
      <c r="V7553">
        <v>2168244</v>
      </c>
    </row>
    <row r="7554" spans="1:22" x14ac:dyDescent="0.25">
      <c r="A7554">
        <v>7553</v>
      </c>
      <c r="B7554" t="s">
        <v>9530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1296</v>
      </c>
      <c r="T7554">
        <v>3</v>
      </c>
      <c r="U7554">
        <v>2</v>
      </c>
      <c r="V7554">
        <v>4536</v>
      </c>
    </row>
    <row r="7555" spans="1:22" x14ac:dyDescent="0.25">
      <c r="A7555">
        <v>7554</v>
      </c>
      <c r="B7555" t="s">
        <v>9530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5772</v>
      </c>
      <c r="P7555" t="s">
        <v>46</v>
      </c>
      <c r="Q7555" t="s">
        <v>90</v>
      </c>
      <c r="R7555" t="s">
        <v>5773</v>
      </c>
      <c r="S7555">
        <v>2592</v>
      </c>
      <c r="T7555">
        <v>4</v>
      </c>
      <c r="U7555">
        <v>0</v>
      </c>
      <c r="V7555">
        <v>124416</v>
      </c>
    </row>
    <row r="7556" spans="1:22" x14ac:dyDescent="0.25">
      <c r="A7556">
        <v>7555</v>
      </c>
      <c r="B7556" t="s">
        <v>9531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349965</v>
      </c>
      <c r="T7556">
        <v>7</v>
      </c>
      <c r="U7556">
        <v>5</v>
      </c>
      <c r="V7556">
        <v>-2169783</v>
      </c>
    </row>
    <row r="7557" spans="1:22" x14ac:dyDescent="0.25">
      <c r="A7557">
        <v>7556</v>
      </c>
      <c r="B7557" t="s">
        <v>9531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2232</v>
      </c>
      <c r="T7557">
        <v>5</v>
      </c>
      <c r="U7557">
        <v>2</v>
      </c>
      <c r="V7557">
        <v>5301</v>
      </c>
    </row>
    <row r="7558" spans="1:22" x14ac:dyDescent="0.25">
      <c r="A7558">
        <v>7557</v>
      </c>
      <c r="B7558" t="s">
        <v>9532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15828</v>
      </c>
      <c r="T7558">
        <v>6</v>
      </c>
      <c r="U7558">
        <v>0</v>
      </c>
      <c r="V7558">
        <v>728088</v>
      </c>
    </row>
    <row r="7559" spans="1:22" x14ac:dyDescent="0.25">
      <c r="A7559">
        <v>7558</v>
      </c>
      <c r="B7559" t="s">
        <v>9532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49794</v>
      </c>
      <c r="T7559">
        <v>3</v>
      </c>
      <c r="U7559">
        <v>0</v>
      </c>
      <c r="V7559">
        <v>224073</v>
      </c>
    </row>
    <row r="7560" spans="1:22" x14ac:dyDescent="0.25">
      <c r="A7560">
        <v>7559</v>
      </c>
      <c r="B7560" t="s">
        <v>9533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53394</v>
      </c>
      <c r="T7560">
        <v>3</v>
      </c>
      <c r="U7560">
        <v>0</v>
      </c>
      <c r="V7560">
        <v>1548426</v>
      </c>
    </row>
    <row r="7561" spans="1:22" x14ac:dyDescent="0.25">
      <c r="A7561">
        <v>7560</v>
      </c>
      <c r="B7561" t="s">
        <v>9533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16794</v>
      </c>
      <c r="T7561">
        <v>3</v>
      </c>
      <c r="U7561">
        <v>0</v>
      </c>
      <c r="V7561">
        <v>822906</v>
      </c>
    </row>
    <row r="7562" spans="1:22" x14ac:dyDescent="0.25">
      <c r="A7562">
        <v>7561</v>
      </c>
      <c r="B7562" t="s">
        <v>9533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3168</v>
      </c>
      <c r="T7562">
        <v>6</v>
      </c>
      <c r="U7562">
        <v>0</v>
      </c>
      <c r="V7562">
        <v>98208</v>
      </c>
    </row>
    <row r="7563" spans="1:22" x14ac:dyDescent="0.25">
      <c r="A7563">
        <v>7562</v>
      </c>
      <c r="B7563" t="s">
        <v>9534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170786</v>
      </c>
      <c r="T7563">
        <v>1</v>
      </c>
      <c r="U7563">
        <v>3</v>
      </c>
      <c r="V7563">
        <v>0</v>
      </c>
    </row>
    <row r="7564" spans="1:22" x14ac:dyDescent="0.25">
      <c r="A7564">
        <v>7563</v>
      </c>
      <c r="B7564" t="s">
        <v>9535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7320</v>
      </c>
      <c r="P7564" t="s">
        <v>32</v>
      </c>
      <c r="Q7564" t="s">
        <v>33</v>
      </c>
      <c r="R7564" t="s">
        <v>7321</v>
      </c>
      <c r="S7564">
        <v>198744</v>
      </c>
      <c r="T7564">
        <v>4</v>
      </c>
      <c r="U7564">
        <v>3</v>
      </c>
      <c r="V7564">
        <v>0</v>
      </c>
    </row>
    <row r="7565" spans="1:22" x14ac:dyDescent="0.25">
      <c r="A7565">
        <v>7564</v>
      </c>
      <c r="B7565" t="s">
        <v>9536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63824</v>
      </c>
      <c r="T7565">
        <v>2</v>
      </c>
      <c r="U7565">
        <v>2</v>
      </c>
      <c r="V7565">
        <v>135626</v>
      </c>
    </row>
    <row r="7566" spans="1:22" x14ac:dyDescent="0.25">
      <c r="A7566">
        <v>7565</v>
      </c>
      <c r="B7566" t="s">
        <v>9537</v>
      </c>
      <c r="C7566">
        <v>2013</v>
      </c>
      <c r="D7566" s="1">
        <v>41304</v>
      </c>
      <c r="E7566" s="1">
        <v>41306</v>
      </c>
      <c r="F7566" t="s">
        <v>23</v>
      </c>
      <c r="G7566" t="s">
        <v>5561</v>
      </c>
      <c r="H7566" t="s">
        <v>5562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5538</v>
      </c>
      <c r="P7566" t="s">
        <v>32</v>
      </c>
      <c r="Q7566" t="s">
        <v>36</v>
      </c>
      <c r="R7566" t="s">
        <v>5539</v>
      </c>
      <c r="S7566">
        <v>435168</v>
      </c>
      <c r="T7566">
        <v>4</v>
      </c>
      <c r="U7566">
        <v>2</v>
      </c>
      <c r="V7566">
        <v>-598356</v>
      </c>
    </row>
    <row r="7567" spans="1:22" x14ac:dyDescent="0.25">
      <c r="A7567">
        <v>7566</v>
      </c>
      <c r="B7567" t="s">
        <v>9537</v>
      </c>
      <c r="C7567">
        <v>2013</v>
      </c>
      <c r="D7567" s="1">
        <v>41304</v>
      </c>
      <c r="E7567" s="1">
        <v>41306</v>
      </c>
      <c r="F7567" t="s">
        <v>23</v>
      </c>
      <c r="G7567" t="s">
        <v>5561</v>
      </c>
      <c r="H7567" t="s">
        <v>5562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4858</v>
      </c>
      <c r="T7567">
        <v>1</v>
      </c>
      <c r="U7567">
        <v>0</v>
      </c>
      <c r="V7567">
        <v>77728</v>
      </c>
    </row>
    <row r="7568" spans="1:22" x14ac:dyDescent="0.25">
      <c r="A7568">
        <v>7567</v>
      </c>
      <c r="B7568" t="s">
        <v>9538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47976</v>
      </c>
      <c r="T7568">
        <v>3</v>
      </c>
      <c r="U7568">
        <v>2</v>
      </c>
      <c r="V7568">
        <v>83958</v>
      </c>
    </row>
    <row r="7569" spans="1:22" x14ac:dyDescent="0.25">
      <c r="A7569">
        <v>7568</v>
      </c>
      <c r="B7569" t="s">
        <v>9538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6283</v>
      </c>
      <c r="P7569" t="s">
        <v>46</v>
      </c>
      <c r="Q7569" t="s">
        <v>90</v>
      </c>
      <c r="R7569" t="s">
        <v>6284</v>
      </c>
      <c r="S7569">
        <v>20736</v>
      </c>
      <c r="T7569">
        <v>4</v>
      </c>
      <c r="U7569">
        <v>2</v>
      </c>
      <c r="V7569">
        <v>72576</v>
      </c>
    </row>
    <row r="7570" spans="1:22" x14ac:dyDescent="0.25">
      <c r="A7570">
        <v>7569</v>
      </c>
      <c r="B7570" t="s">
        <v>9539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2646</v>
      </c>
      <c r="T7570">
        <v>9</v>
      </c>
      <c r="U7570">
        <v>0</v>
      </c>
      <c r="V7570">
        <v>11907</v>
      </c>
    </row>
    <row r="7571" spans="1:22" x14ac:dyDescent="0.25">
      <c r="A7571">
        <v>7570</v>
      </c>
      <c r="B7571" t="s">
        <v>9539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7310</v>
      </c>
      <c r="P7571" t="s">
        <v>46</v>
      </c>
      <c r="Q7571" t="s">
        <v>90</v>
      </c>
      <c r="R7571" t="s">
        <v>7311</v>
      </c>
      <c r="S7571">
        <v>4912</v>
      </c>
      <c r="T7571">
        <v>4</v>
      </c>
      <c r="U7571">
        <v>0</v>
      </c>
      <c r="V7571">
        <v>230864</v>
      </c>
    </row>
    <row r="7572" spans="1:22" x14ac:dyDescent="0.25">
      <c r="A7572">
        <v>7571</v>
      </c>
      <c r="B7572" t="s">
        <v>9539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72</v>
      </c>
    </row>
    <row r="7573" spans="1:22" x14ac:dyDescent="0.25">
      <c r="A7573">
        <v>7572</v>
      </c>
      <c r="B7573" t="s">
        <v>9540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1947</v>
      </c>
      <c r="T7573">
        <v>5</v>
      </c>
      <c r="U7573">
        <v>0</v>
      </c>
      <c r="V7573">
        <v>9735</v>
      </c>
    </row>
    <row r="7574" spans="1:22" x14ac:dyDescent="0.25">
      <c r="A7574">
        <v>7573</v>
      </c>
      <c r="B7574" t="s">
        <v>9540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5526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59132</v>
      </c>
      <c r="T7574">
        <v>4</v>
      </c>
      <c r="U7574">
        <v>0</v>
      </c>
      <c r="V7574">
        <v>1123508</v>
      </c>
    </row>
    <row r="7575" spans="1:22" x14ac:dyDescent="0.25">
      <c r="A7575">
        <v>7574</v>
      </c>
      <c r="B7575" t="s">
        <v>9540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5526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284</v>
      </c>
      <c r="T7575">
        <v>1</v>
      </c>
      <c r="U7575">
        <v>0</v>
      </c>
      <c r="V7575">
        <v>8804</v>
      </c>
    </row>
    <row r="7576" spans="1:22" x14ac:dyDescent="0.25">
      <c r="A7576">
        <v>7575</v>
      </c>
      <c r="B7576" t="s">
        <v>9541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22196</v>
      </c>
      <c r="T7576">
        <v>2</v>
      </c>
      <c r="U7576">
        <v>0</v>
      </c>
      <c r="V7576">
        <v>44392</v>
      </c>
    </row>
    <row r="7577" spans="1:22" x14ac:dyDescent="0.25">
      <c r="A7577">
        <v>7576</v>
      </c>
      <c r="B7577" t="s">
        <v>9541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4012</v>
      </c>
    </row>
    <row r="7578" spans="1:22" x14ac:dyDescent="0.25">
      <c r="A7578">
        <v>7577</v>
      </c>
      <c r="B7578" t="s">
        <v>9542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4194</v>
      </c>
      <c r="T7578">
        <v>2</v>
      </c>
      <c r="U7578">
        <v>0</v>
      </c>
      <c r="V7578">
        <v>150984</v>
      </c>
    </row>
    <row r="7579" spans="1:22" x14ac:dyDescent="0.25">
      <c r="A7579">
        <v>7578</v>
      </c>
      <c r="B7579" t="s">
        <v>9542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52792</v>
      </c>
      <c r="T7579">
        <v>1</v>
      </c>
      <c r="U7579">
        <v>2</v>
      </c>
      <c r="V7579">
        <v>46193</v>
      </c>
    </row>
    <row r="7580" spans="1:22" x14ac:dyDescent="0.25">
      <c r="A7580">
        <v>7579</v>
      </c>
      <c r="B7580" t="s">
        <v>9543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56394</v>
      </c>
      <c r="T7580">
        <v>3</v>
      </c>
      <c r="U7580">
        <v>0</v>
      </c>
      <c r="V7580">
        <v>112788</v>
      </c>
    </row>
    <row r="7581" spans="1:22" x14ac:dyDescent="0.25">
      <c r="A7581">
        <v>7580</v>
      </c>
      <c r="B7581" t="s">
        <v>9544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8236</v>
      </c>
      <c r="P7581" t="s">
        <v>46</v>
      </c>
      <c r="Q7581" t="s">
        <v>78</v>
      </c>
      <c r="R7581" t="s">
        <v>8237</v>
      </c>
      <c r="S7581">
        <v>262512</v>
      </c>
      <c r="T7581">
        <v>8</v>
      </c>
      <c r="U7581">
        <v>0</v>
      </c>
      <c r="V7581">
        <v>7350336</v>
      </c>
    </row>
    <row r="7582" spans="1:22" x14ac:dyDescent="0.25">
      <c r="A7582">
        <v>7581</v>
      </c>
      <c r="B7582" t="s">
        <v>9544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1794</v>
      </c>
      <c r="T7582">
        <v>3</v>
      </c>
      <c r="U7582">
        <v>0</v>
      </c>
      <c r="V7582">
        <v>4485</v>
      </c>
    </row>
    <row r="7583" spans="1:22" x14ac:dyDescent="0.25">
      <c r="A7583">
        <v>7582</v>
      </c>
      <c r="B7583" t="s">
        <v>9545</v>
      </c>
      <c r="C7583">
        <v>2012</v>
      </c>
      <c r="D7583" s="1">
        <v>41134</v>
      </c>
      <c r="E7583" s="1">
        <v>41137</v>
      </c>
      <c r="F7583" t="s">
        <v>188</v>
      </c>
      <c r="G7583" t="s">
        <v>6941</v>
      </c>
      <c r="H7583" t="s">
        <v>6942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422856</v>
      </c>
      <c r="T7583">
        <v>3</v>
      </c>
      <c r="U7583">
        <v>2</v>
      </c>
      <c r="V7583">
        <v>158571</v>
      </c>
    </row>
    <row r="7584" spans="1:22" x14ac:dyDescent="0.25">
      <c r="A7584">
        <v>7583</v>
      </c>
      <c r="B7584" t="s">
        <v>9546</v>
      </c>
      <c r="C7584">
        <v>2012</v>
      </c>
      <c r="D7584" s="1">
        <v>41015</v>
      </c>
      <c r="E7584" s="1">
        <v>41020</v>
      </c>
      <c r="F7584" t="s">
        <v>50</v>
      </c>
      <c r="G7584" t="s">
        <v>6028</v>
      </c>
      <c r="H7584" t="s">
        <v>6029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127764</v>
      </c>
      <c r="T7584">
        <v>2</v>
      </c>
      <c r="U7584">
        <v>1</v>
      </c>
      <c r="V7584">
        <v>28392</v>
      </c>
    </row>
    <row r="7585" spans="1:22" x14ac:dyDescent="0.25">
      <c r="A7585">
        <v>7584</v>
      </c>
      <c r="B7585" t="s">
        <v>9547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6886</v>
      </c>
      <c r="P7585" t="s">
        <v>71</v>
      </c>
      <c r="Q7585" t="s">
        <v>72</v>
      </c>
      <c r="R7585" t="s">
        <v>6887</v>
      </c>
      <c r="S7585">
        <v>349993</v>
      </c>
      <c r="T7585">
        <v>7</v>
      </c>
      <c r="U7585">
        <v>0</v>
      </c>
      <c r="V7585">
        <v>9099818</v>
      </c>
    </row>
    <row r="7586" spans="1:22" x14ac:dyDescent="0.25">
      <c r="A7586">
        <v>7585</v>
      </c>
      <c r="B7586" t="s">
        <v>9547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6835</v>
      </c>
      <c r="P7586" t="s">
        <v>46</v>
      </c>
      <c r="Q7586" t="s">
        <v>47</v>
      </c>
      <c r="R7586" t="s">
        <v>6836</v>
      </c>
      <c r="S7586">
        <v>144</v>
      </c>
      <c r="T7586">
        <v>5</v>
      </c>
      <c r="U7586">
        <v>0</v>
      </c>
      <c r="V7586">
        <v>6624</v>
      </c>
    </row>
    <row r="7587" spans="1:22" x14ac:dyDescent="0.25">
      <c r="A7587">
        <v>7586</v>
      </c>
      <c r="B7587" t="s">
        <v>9547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12297</v>
      </c>
      <c r="T7587">
        <v>3</v>
      </c>
      <c r="U7587">
        <v>0</v>
      </c>
      <c r="V7587">
        <v>602553</v>
      </c>
    </row>
    <row r="7588" spans="1:22" x14ac:dyDescent="0.25">
      <c r="A7588">
        <v>7587</v>
      </c>
      <c r="B7588" t="s">
        <v>9547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932</v>
      </c>
      <c r="T7588">
        <v>4</v>
      </c>
      <c r="U7588">
        <v>0</v>
      </c>
      <c r="V7588">
        <v>27028</v>
      </c>
    </row>
    <row r="7589" spans="1:22" x14ac:dyDescent="0.25">
      <c r="A7589">
        <v>7588</v>
      </c>
      <c r="B7589" t="s">
        <v>9547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12294</v>
      </c>
      <c r="T7589">
        <v>3</v>
      </c>
      <c r="U7589">
        <v>0</v>
      </c>
      <c r="V7589">
        <v>590112</v>
      </c>
    </row>
    <row r="7590" spans="1:22" x14ac:dyDescent="0.25">
      <c r="A7590">
        <v>7589</v>
      </c>
      <c r="B7590" t="s">
        <v>9548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1731</v>
      </c>
      <c r="T7590">
        <v>3</v>
      </c>
      <c r="U7590">
        <v>0</v>
      </c>
      <c r="V7590">
        <v>5193</v>
      </c>
    </row>
    <row r="7591" spans="1:22" x14ac:dyDescent="0.25">
      <c r="A7591">
        <v>7590</v>
      </c>
      <c r="B7591" t="s">
        <v>9549</v>
      </c>
      <c r="C7591">
        <v>2012</v>
      </c>
      <c r="D7591" s="1">
        <v>41177</v>
      </c>
      <c r="E7591" s="1">
        <v>41181</v>
      </c>
      <c r="F7591" t="s">
        <v>50</v>
      </c>
      <c r="G7591" t="s">
        <v>7130</v>
      </c>
      <c r="H7591" t="s">
        <v>7131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128744</v>
      </c>
      <c r="T7591">
        <v>7</v>
      </c>
      <c r="U7591">
        <v>2</v>
      </c>
      <c r="V7591">
        <v>128744</v>
      </c>
    </row>
    <row r="7592" spans="1:22" x14ac:dyDescent="0.25">
      <c r="A7592">
        <v>7591</v>
      </c>
      <c r="B7592" t="s">
        <v>9550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58248</v>
      </c>
      <c r="T7592">
        <v>9</v>
      </c>
      <c r="U7592">
        <v>2</v>
      </c>
      <c r="V7592">
        <v>116496</v>
      </c>
    </row>
    <row r="7593" spans="1:22" x14ac:dyDescent="0.25">
      <c r="A7593">
        <v>7592</v>
      </c>
      <c r="B7593" t="s">
        <v>9550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71246</v>
      </c>
      <c r="T7593">
        <v>2</v>
      </c>
      <c r="U7593">
        <v>3</v>
      </c>
      <c r="V7593">
        <v>-193382</v>
      </c>
    </row>
    <row r="7594" spans="1:22" x14ac:dyDescent="0.25">
      <c r="A7594">
        <v>7593</v>
      </c>
      <c r="B7594" t="s">
        <v>9550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7872</v>
      </c>
      <c r="T7594">
        <v>3</v>
      </c>
      <c r="U7594">
        <v>2</v>
      </c>
      <c r="V7594">
        <v>5904</v>
      </c>
    </row>
    <row r="7595" spans="1:22" x14ac:dyDescent="0.25">
      <c r="A7595">
        <v>7594</v>
      </c>
      <c r="B7595" t="s">
        <v>9550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887271</v>
      </c>
      <c r="T7595">
        <v>3</v>
      </c>
      <c r="U7595">
        <v>3</v>
      </c>
      <c r="V7595">
        <v>-633765</v>
      </c>
    </row>
    <row r="7596" spans="1:22" x14ac:dyDescent="0.25">
      <c r="A7596">
        <v>7595</v>
      </c>
      <c r="B7596" t="s">
        <v>9551</v>
      </c>
      <c r="C7596">
        <v>2014</v>
      </c>
      <c r="D7596" s="1">
        <v>41750</v>
      </c>
      <c r="E7596" s="1">
        <v>41754</v>
      </c>
      <c r="F7596" t="s">
        <v>50</v>
      </c>
      <c r="G7596" t="s">
        <v>5418</v>
      </c>
      <c r="H7596" t="s">
        <v>5419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14686</v>
      </c>
      <c r="T7596">
        <v>7</v>
      </c>
      <c r="U7596">
        <v>0</v>
      </c>
      <c r="V7596">
        <v>704928</v>
      </c>
    </row>
    <row r="7597" spans="1:22" x14ac:dyDescent="0.25">
      <c r="A7597">
        <v>7596</v>
      </c>
      <c r="B7597" t="s">
        <v>9551</v>
      </c>
      <c r="C7597">
        <v>2014</v>
      </c>
      <c r="D7597" s="1">
        <v>41750</v>
      </c>
      <c r="E7597" s="1">
        <v>41754</v>
      </c>
      <c r="F7597" t="s">
        <v>50</v>
      </c>
      <c r="G7597" t="s">
        <v>5418</v>
      </c>
      <c r="H7597" t="s">
        <v>5419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3656</v>
      </c>
      <c r="T7597">
        <v>4</v>
      </c>
      <c r="U7597">
        <v>0</v>
      </c>
      <c r="V7597">
        <v>1828</v>
      </c>
    </row>
    <row r="7598" spans="1:22" x14ac:dyDescent="0.25">
      <c r="A7598">
        <v>7597</v>
      </c>
      <c r="B7598" t="s">
        <v>9552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225576</v>
      </c>
      <c r="T7598">
        <v>3</v>
      </c>
      <c r="U7598">
        <v>2</v>
      </c>
      <c r="V7598">
        <v>225576</v>
      </c>
    </row>
    <row r="7599" spans="1:22" x14ac:dyDescent="0.25">
      <c r="A7599">
        <v>7598</v>
      </c>
      <c r="B7599" t="s">
        <v>9553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5558</v>
      </c>
      <c r="P7599" t="s">
        <v>46</v>
      </c>
      <c r="Q7599" t="s">
        <v>68</v>
      </c>
      <c r="R7599" t="s">
        <v>5559</v>
      </c>
      <c r="S7599">
        <v>5248</v>
      </c>
      <c r="T7599">
        <v>2</v>
      </c>
      <c r="U7599">
        <v>2</v>
      </c>
      <c r="V7599">
        <v>4592</v>
      </c>
    </row>
    <row r="7600" spans="1:22" x14ac:dyDescent="0.25">
      <c r="A7600">
        <v>7599</v>
      </c>
      <c r="B7600" t="s">
        <v>9553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38256</v>
      </c>
      <c r="T7600">
        <v>3</v>
      </c>
      <c r="U7600">
        <v>2</v>
      </c>
      <c r="V7600">
        <v>4782</v>
      </c>
    </row>
    <row r="7601" spans="1:22" x14ac:dyDescent="0.25">
      <c r="A7601">
        <v>7600</v>
      </c>
      <c r="B7601" t="s">
        <v>9553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7058</v>
      </c>
      <c r="P7601" t="s">
        <v>46</v>
      </c>
      <c r="Q7601" t="s">
        <v>90</v>
      </c>
      <c r="R7601" t="s">
        <v>7059</v>
      </c>
      <c r="S7601">
        <v>4024</v>
      </c>
      <c r="T7601">
        <v>5</v>
      </c>
      <c r="U7601">
        <v>2</v>
      </c>
      <c r="V7601">
        <v>13078</v>
      </c>
    </row>
    <row r="7602" spans="1:22" x14ac:dyDescent="0.25">
      <c r="A7602">
        <v>7601</v>
      </c>
      <c r="B7602" t="s">
        <v>9553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9554</v>
      </c>
      <c r="P7602" t="s">
        <v>71</v>
      </c>
      <c r="Q7602" t="s">
        <v>682</v>
      </c>
      <c r="R7602" t="s">
        <v>9555</v>
      </c>
      <c r="S7602">
        <v>29925</v>
      </c>
      <c r="T7602">
        <v>5</v>
      </c>
      <c r="U7602">
        <v>7</v>
      </c>
      <c r="V7602">
        <v>-21945</v>
      </c>
    </row>
    <row r="7603" spans="1:22" x14ac:dyDescent="0.25">
      <c r="A7603">
        <v>7602</v>
      </c>
      <c r="B7603" t="s">
        <v>9553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148704</v>
      </c>
      <c r="T7603">
        <v>6</v>
      </c>
      <c r="U7603">
        <v>2</v>
      </c>
      <c r="V7603">
        <v>4647</v>
      </c>
    </row>
    <row r="7604" spans="1:22" x14ac:dyDescent="0.25">
      <c r="A7604">
        <v>7603</v>
      </c>
      <c r="B7604" t="s">
        <v>9553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5592</v>
      </c>
      <c r="T7604">
        <v>10</v>
      </c>
      <c r="U7604">
        <v>2</v>
      </c>
      <c r="V7604">
        <v>16776</v>
      </c>
    </row>
    <row r="7605" spans="1:22" x14ac:dyDescent="0.25">
      <c r="A7605">
        <v>7604</v>
      </c>
      <c r="B7605" t="s">
        <v>9556</v>
      </c>
      <c r="C7605">
        <v>2013</v>
      </c>
      <c r="D7605" s="1">
        <v>41464</v>
      </c>
      <c r="E7605" s="1">
        <v>41468</v>
      </c>
      <c r="F7605" t="s">
        <v>50</v>
      </c>
      <c r="G7605" t="s">
        <v>8287</v>
      </c>
      <c r="H7605" t="s">
        <v>8288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1296</v>
      </c>
      <c r="T7605">
        <v>2</v>
      </c>
      <c r="U7605">
        <v>0</v>
      </c>
      <c r="V7605">
        <v>62208</v>
      </c>
    </row>
    <row r="7606" spans="1:22" x14ac:dyDescent="0.25">
      <c r="A7606">
        <v>7605</v>
      </c>
      <c r="B7606" t="s">
        <v>9557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6260</v>
      </c>
      <c r="P7606" t="s">
        <v>32</v>
      </c>
      <c r="Q7606" t="s">
        <v>65</v>
      </c>
      <c r="R7606" t="s">
        <v>6261</v>
      </c>
      <c r="S7606">
        <v>25176</v>
      </c>
      <c r="T7606">
        <v>3</v>
      </c>
      <c r="U7606">
        <v>6</v>
      </c>
      <c r="V7606">
        <v>-333582</v>
      </c>
    </row>
    <row r="7607" spans="1:22" x14ac:dyDescent="0.25">
      <c r="A7607">
        <v>7606</v>
      </c>
      <c r="B7607" t="s">
        <v>9557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5584</v>
      </c>
      <c r="T7607">
        <v>2</v>
      </c>
      <c r="U7607">
        <v>6</v>
      </c>
      <c r="V7607">
        <v>-16752</v>
      </c>
    </row>
    <row r="7608" spans="1:22" x14ac:dyDescent="0.25">
      <c r="A7608">
        <v>7607</v>
      </c>
      <c r="B7608" t="s">
        <v>9557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1297368</v>
      </c>
      <c r="T7608">
        <v>9</v>
      </c>
      <c r="U7608">
        <v>2</v>
      </c>
      <c r="V7608">
        <v>973026</v>
      </c>
    </row>
    <row r="7609" spans="1:22" x14ac:dyDescent="0.25">
      <c r="A7609">
        <v>7608</v>
      </c>
      <c r="B7609" t="s">
        <v>9558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26432</v>
      </c>
      <c r="T7609">
        <v>2</v>
      </c>
      <c r="U7609">
        <v>2</v>
      </c>
      <c r="V7609">
        <v>19824</v>
      </c>
    </row>
    <row r="7610" spans="1:22" x14ac:dyDescent="0.25">
      <c r="A7610">
        <v>7609</v>
      </c>
      <c r="B7610" t="s">
        <v>9559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2592</v>
      </c>
      <c r="T7610">
        <v>4</v>
      </c>
      <c r="U7610">
        <v>0</v>
      </c>
      <c r="V7610">
        <v>124416</v>
      </c>
    </row>
    <row r="7611" spans="1:22" x14ac:dyDescent="0.25">
      <c r="A7611">
        <v>7610</v>
      </c>
      <c r="B7611" t="s">
        <v>9559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2296</v>
      </c>
      <c r="T7611">
        <v>7</v>
      </c>
      <c r="U7611">
        <v>0</v>
      </c>
      <c r="V7611">
        <v>66584</v>
      </c>
    </row>
    <row r="7612" spans="1:22" x14ac:dyDescent="0.25">
      <c r="A7612">
        <v>7611</v>
      </c>
      <c r="B7612" t="s">
        <v>9560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7966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1944</v>
      </c>
      <c r="T7612">
        <v>3</v>
      </c>
      <c r="U7612">
        <v>0</v>
      </c>
      <c r="V7612">
        <v>93312</v>
      </c>
    </row>
    <row r="7613" spans="1:22" x14ac:dyDescent="0.25">
      <c r="A7613">
        <v>7612</v>
      </c>
      <c r="B7613" t="s">
        <v>9561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9448</v>
      </c>
      <c r="L7613" t="s">
        <v>4530</v>
      </c>
      <c r="M7613">
        <v>67846</v>
      </c>
      <c r="N7613" t="s">
        <v>105</v>
      </c>
      <c r="O7613" t="s">
        <v>6073</v>
      </c>
      <c r="P7613" t="s">
        <v>46</v>
      </c>
      <c r="Q7613" t="s">
        <v>90</v>
      </c>
      <c r="R7613" t="s">
        <v>6074</v>
      </c>
      <c r="S7613">
        <v>954</v>
      </c>
      <c r="T7613">
        <v>2</v>
      </c>
      <c r="U7613">
        <v>0</v>
      </c>
      <c r="V7613">
        <v>4293</v>
      </c>
    </row>
    <row r="7614" spans="1:22" x14ac:dyDescent="0.25">
      <c r="A7614">
        <v>7613</v>
      </c>
      <c r="B7614" t="s">
        <v>9561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9448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581</v>
      </c>
      <c r="T7614">
        <v>1</v>
      </c>
      <c r="U7614">
        <v>0</v>
      </c>
      <c r="V7614">
        <v>18011</v>
      </c>
    </row>
    <row r="7615" spans="1:22" x14ac:dyDescent="0.25">
      <c r="A7615">
        <v>7614</v>
      </c>
      <c r="B7615" t="s">
        <v>9561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9448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576</v>
      </c>
      <c r="T7615">
        <v>2</v>
      </c>
      <c r="U7615">
        <v>0</v>
      </c>
      <c r="V7615">
        <v>1728</v>
      </c>
    </row>
    <row r="7616" spans="1:22" x14ac:dyDescent="0.25">
      <c r="A7616">
        <v>7615</v>
      </c>
      <c r="B7616" t="s">
        <v>9562</v>
      </c>
      <c r="C7616">
        <v>2012</v>
      </c>
      <c r="D7616" s="1">
        <v>41145</v>
      </c>
      <c r="E7616" s="1">
        <v>41149</v>
      </c>
      <c r="F7616" t="s">
        <v>23</v>
      </c>
      <c r="G7616" t="s">
        <v>5522</v>
      </c>
      <c r="H7616" t="s">
        <v>5523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1491</v>
      </c>
      <c r="T7616">
        <v>3</v>
      </c>
      <c r="U7616">
        <v>0</v>
      </c>
      <c r="V7616">
        <v>46221</v>
      </c>
    </row>
    <row r="7617" spans="1:22" x14ac:dyDescent="0.25">
      <c r="A7617">
        <v>7616</v>
      </c>
      <c r="B7617" t="s">
        <v>9563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6050</v>
      </c>
      <c r="L7617" t="s">
        <v>54</v>
      </c>
      <c r="M7617">
        <v>32839</v>
      </c>
      <c r="N7617" t="s">
        <v>30</v>
      </c>
      <c r="O7617" t="s">
        <v>7770</v>
      </c>
      <c r="P7617" t="s">
        <v>46</v>
      </c>
      <c r="Q7617" t="s">
        <v>75</v>
      </c>
      <c r="R7617" t="s">
        <v>7771</v>
      </c>
      <c r="S7617">
        <v>6642</v>
      </c>
      <c r="T7617">
        <v>9</v>
      </c>
      <c r="U7617">
        <v>7</v>
      </c>
      <c r="V7617">
        <v>-4428</v>
      </c>
    </row>
    <row r="7618" spans="1:22" x14ac:dyDescent="0.25">
      <c r="A7618">
        <v>7617</v>
      </c>
      <c r="B7618" t="s">
        <v>9564</v>
      </c>
      <c r="C7618">
        <v>2013</v>
      </c>
      <c r="D7618" s="1">
        <v>41619</v>
      </c>
      <c r="E7618" s="1">
        <v>41625</v>
      </c>
      <c r="F7618" t="s">
        <v>50</v>
      </c>
      <c r="G7618" t="s">
        <v>5676</v>
      </c>
      <c r="H7618" t="s">
        <v>5677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5238</v>
      </c>
      <c r="P7618" t="s">
        <v>46</v>
      </c>
      <c r="Q7618" t="s">
        <v>90</v>
      </c>
      <c r="R7618" t="s">
        <v>5239</v>
      </c>
      <c r="S7618">
        <v>1854</v>
      </c>
      <c r="T7618">
        <v>2</v>
      </c>
      <c r="U7618">
        <v>0</v>
      </c>
      <c r="V7618">
        <v>87138</v>
      </c>
    </row>
    <row r="7619" spans="1:22" x14ac:dyDescent="0.25">
      <c r="A7619">
        <v>7618</v>
      </c>
      <c r="B7619" t="s">
        <v>9564</v>
      </c>
      <c r="C7619">
        <v>2013</v>
      </c>
      <c r="D7619" s="1">
        <v>41619</v>
      </c>
      <c r="E7619" s="1">
        <v>41625</v>
      </c>
      <c r="F7619" t="s">
        <v>50</v>
      </c>
      <c r="G7619" t="s">
        <v>5676</v>
      </c>
      <c r="H7619" t="s">
        <v>5677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67996</v>
      </c>
      <c r="T7619">
        <v>5</v>
      </c>
      <c r="U7619">
        <v>2</v>
      </c>
      <c r="V7619">
        <v>220987</v>
      </c>
    </row>
    <row r="7620" spans="1:22" x14ac:dyDescent="0.25">
      <c r="A7620">
        <v>7619</v>
      </c>
      <c r="B7620" t="s">
        <v>9565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189576</v>
      </c>
      <c r="T7620">
        <v>1</v>
      </c>
      <c r="U7620">
        <v>2</v>
      </c>
      <c r="V7620">
        <v>94788</v>
      </c>
    </row>
    <row r="7621" spans="1:22" x14ac:dyDescent="0.25">
      <c r="A7621">
        <v>7620</v>
      </c>
      <c r="B7621" t="s">
        <v>9565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8518</v>
      </c>
      <c r="P7621" t="s">
        <v>71</v>
      </c>
      <c r="Q7621" t="s">
        <v>72</v>
      </c>
      <c r="R7621" t="s">
        <v>8519</v>
      </c>
      <c r="S7621">
        <v>7196</v>
      </c>
      <c r="T7621">
        <v>5</v>
      </c>
      <c r="U7621">
        <v>2</v>
      </c>
      <c r="V7621">
        <v>7196</v>
      </c>
    </row>
    <row r="7622" spans="1:22" x14ac:dyDescent="0.25">
      <c r="A7622">
        <v>7621</v>
      </c>
      <c r="B7622" t="s">
        <v>9566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53992</v>
      </c>
      <c r="T7622">
        <v>5</v>
      </c>
      <c r="U7622">
        <v>2</v>
      </c>
      <c r="V7622">
        <v>47243</v>
      </c>
    </row>
    <row r="7623" spans="1:22" x14ac:dyDescent="0.25">
      <c r="A7623">
        <v>7622</v>
      </c>
      <c r="B7623" t="s">
        <v>9566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725344</v>
      </c>
      <c r="T7623">
        <v>4</v>
      </c>
      <c r="U7623">
        <v>2</v>
      </c>
      <c r="V7623">
        <v>544008</v>
      </c>
    </row>
    <row r="7624" spans="1:22" x14ac:dyDescent="0.25">
      <c r="A7624">
        <v>7623</v>
      </c>
      <c r="B7624" t="s">
        <v>9566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9502</v>
      </c>
      <c r="P7624" t="s">
        <v>46</v>
      </c>
      <c r="Q7624" t="s">
        <v>68</v>
      </c>
      <c r="R7624" t="s">
        <v>186</v>
      </c>
      <c r="S7624">
        <v>744</v>
      </c>
      <c r="T7624">
        <v>3</v>
      </c>
      <c r="U7624">
        <v>0</v>
      </c>
      <c r="V7624">
        <v>2604</v>
      </c>
    </row>
    <row r="7625" spans="1:22" x14ac:dyDescent="0.25">
      <c r="A7625">
        <v>7624</v>
      </c>
      <c r="B7625" t="s">
        <v>9567</v>
      </c>
      <c r="C7625">
        <v>2011</v>
      </c>
      <c r="D7625" s="1">
        <v>40738</v>
      </c>
      <c r="E7625" s="1">
        <v>40744</v>
      </c>
      <c r="F7625" t="s">
        <v>50</v>
      </c>
      <c r="G7625" t="s">
        <v>8925</v>
      </c>
      <c r="H7625" t="s">
        <v>8926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3948</v>
      </c>
      <c r="T7625">
        <v>1</v>
      </c>
      <c r="U7625">
        <v>0</v>
      </c>
      <c r="V7625">
        <v>110544</v>
      </c>
    </row>
    <row r="7626" spans="1:22" x14ac:dyDescent="0.25">
      <c r="A7626">
        <v>7625</v>
      </c>
      <c r="B7626" t="s">
        <v>9568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8505</v>
      </c>
      <c r="T7626">
        <v>5</v>
      </c>
      <c r="U7626">
        <v>1</v>
      </c>
      <c r="V7626">
        <v>2457</v>
      </c>
    </row>
    <row r="7627" spans="1:22" x14ac:dyDescent="0.25">
      <c r="A7627">
        <v>7626</v>
      </c>
      <c r="B7627" t="s">
        <v>9568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7533</v>
      </c>
      <c r="T7627">
        <v>9</v>
      </c>
      <c r="U7627">
        <v>0</v>
      </c>
      <c r="V7627">
        <v>195858</v>
      </c>
    </row>
    <row r="7628" spans="1:22" x14ac:dyDescent="0.25">
      <c r="A7628">
        <v>7627</v>
      </c>
      <c r="B7628" t="s">
        <v>9569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6549</v>
      </c>
      <c r="P7628" t="s">
        <v>46</v>
      </c>
      <c r="Q7628" t="s">
        <v>78</v>
      </c>
      <c r="R7628" t="s">
        <v>6550</v>
      </c>
      <c r="S7628">
        <v>325632</v>
      </c>
      <c r="T7628">
        <v>6</v>
      </c>
      <c r="U7628">
        <v>2</v>
      </c>
      <c r="V7628">
        <v>284928</v>
      </c>
    </row>
    <row r="7629" spans="1:22" x14ac:dyDescent="0.25">
      <c r="A7629">
        <v>7628</v>
      </c>
      <c r="B7629" t="s">
        <v>9569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23344</v>
      </c>
      <c r="T7629">
        <v>2</v>
      </c>
      <c r="U7629">
        <v>2</v>
      </c>
      <c r="V7629">
        <v>-1459</v>
      </c>
    </row>
    <row r="7630" spans="1:22" x14ac:dyDescent="0.25">
      <c r="A7630">
        <v>7629</v>
      </c>
      <c r="B7630" t="s">
        <v>9569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1652</v>
      </c>
      <c r="T7630">
        <v>5</v>
      </c>
      <c r="U7630">
        <v>2</v>
      </c>
      <c r="V7630">
        <v>5369</v>
      </c>
    </row>
    <row r="7631" spans="1:22" x14ac:dyDescent="0.25">
      <c r="A7631">
        <v>7630</v>
      </c>
      <c r="B7631" t="s">
        <v>9570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33572</v>
      </c>
      <c r="T7631">
        <v>5</v>
      </c>
      <c r="U7631">
        <v>2</v>
      </c>
      <c r="V7631">
        <v>1133055</v>
      </c>
    </row>
    <row r="7632" spans="1:22" x14ac:dyDescent="0.25">
      <c r="A7632">
        <v>7631</v>
      </c>
      <c r="B7632" t="s">
        <v>9570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251944</v>
      </c>
      <c r="T7632">
        <v>7</v>
      </c>
      <c r="U7632">
        <v>2</v>
      </c>
      <c r="V7632">
        <v>881804</v>
      </c>
    </row>
    <row r="7633" spans="1:22" x14ac:dyDescent="0.25">
      <c r="A7633">
        <v>7632</v>
      </c>
      <c r="B7633" t="s">
        <v>9570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127302</v>
      </c>
      <c r="T7633">
        <v>7</v>
      </c>
      <c r="U7633">
        <v>3</v>
      </c>
      <c r="V7633">
        <v>-9093</v>
      </c>
    </row>
    <row r="7634" spans="1:22" x14ac:dyDescent="0.25">
      <c r="A7634">
        <v>7633</v>
      </c>
      <c r="B7634" t="s">
        <v>9571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120784</v>
      </c>
      <c r="T7634">
        <v>8</v>
      </c>
      <c r="U7634">
        <v>0</v>
      </c>
      <c r="V7634">
        <v>3140384</v>
      </c>
    </row>
    <row r="7635" spans="1:22" x14ac:dyDescent="0.25">
      <c r="A7635">
        <v>7634</v>
      </c>
      <c r="B7635" t="s">
        <v>9571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1253</v>
      </c>
      <c r="T7635">
        <v>1</v>
      </c>
      <c r="U7635">
        <v>0</v>
      </c>
      <c r="V7635">
        <v>58891</v>
      </c>
    </row>
    <row r="7636" spans="1:22" x14ac:dyDescent="0.25">
      <c r="A7636">
        <v>7635</v>
      </c>
      <c r="B7636" t="s">
        <v>9571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3458</v>
      </c>
      <c r="T7636">
        <v>1</v>
      </c>
      <c r="U7636">
        <v>0</v>
      </c>
      <c r="V7636">
        <v>100282</v>
      </c>
    </row>
    <row r="7637" spans="1:22" x14ac:dyDescent="0.25">
      <c r="A7637">
        <v>7636</v>
      </c>
      <c r="B7637" t="s">
        <v>9571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6356</v>
      </c>
      <c r="P7637" t="s">
        <v>32</v>
      </c>
      <c r="Q7637" t="s">
        <v>36</v>
      </c>
      <c r="R7637" t="s">
        <v>6357</v>
      </c>
      <c r="S7637">
        <v>30098</v>
      </c>
      <c r="T7637">
        <v>1</v>
      </c>
      <c r="U7637">
        <v>0</v>
      </c>
      <c r="V7637">
        <v>872842</v>
      </c>
    </row>
    <row r="7638" spans="1:22" x14ac:dyDescent="0.25">
      <c r="A7638">
        <v>7637</v>
      </c>
      <c r="B7638" t="s">
        <v>9571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25875</v>
      </c>
      <c r="T7638">
        <v>3</v>
      </c>
      <c r="U7638">
        <v>0</v>
      </c>
      <c r="V7638">
        <v>77625</v>
      </c>
    </row>
    <row r="7639" spans="1:22" x14ac:dyDescent="0.25">
      <c r="A7639">
        <v>7638</v>
      </c>
      <c r="B7639" t="s">
        <v>9572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6379</v>
      </c>
      <c r="P7639" t="s">
        <v>46</v>
      </c>
      <c r="Q7639" t="s">
        <v>68</v>
      </c>
      <c r="R7639" t="s">
        <v>6380</v>
      </c>
      <c r="S7639">
        <v>5952</v>
      </c>
      <c r="T7639">
        <v>3</v>
      </c>
      <c r="U7639">
        <v>0</v>
      </c>
      <c r="V7639">
        <v>154752</v>
      </c>
    </row>
    <row r="7640" spans="1:22" x14ac:dyDescent="0.25">
      <c r="A7640">
        <v>7639</v>
      </c>
      <c r="B7640" t="s">
        <v>9572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6102</v>
      </c>
      <c r="P7640" t="s">
        <v>46</v>
      </c>
      <c r="Q7640" t="s">
        <v>173</v>
      </c>
      <c r="R7640" t="s">
        <v>186</v>
      </c>
      <c r="S7640">
        <v>5796</v>
      </c>
      <c r="T7640">
        <v>7</v>
      </c>
      <c r="U7640">
        <v>0</v>
      </c>
      <c r="V7640">
        <v>272412</v>
      </c>
    </row>
    <row r="7641" spans="1:22" x14ac:dyDescent="0.25">
      <c r="A7641">
        <v>7640</v>
      </c>
      <c r="B7641" t="s">
        <v>9572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6312</v>
      </c>
      <c r="P7641" t="s">
        <v>32</v>
      </c>
      <c r="Q7641" t="s">
        <v>33</v>
      </c>
      <c r="R7641" t="s">
        <v>6313</v>
      </c>
      <c r="S7641">
        <v>44196</v>
      </c>
      <c r="T7641">
        <v>2</v>
      </c>
      <c r="U7641">
        <v>0</v>
      </c>
      <c r="V7641">
        <v>1016508</v>
      </c>
    </row>
    <row r="7642" spans="1:22" x14ac:dyDescent="0.25">
      <c r="A7642">
        <v>7641</v>
      </c>
      <c r="B7642" t="s">
        <v>9572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7921</v>
      </c>
      <c r="P7642" t="s">
        <v>46</v>
      </c>
      <c r="Q7642" t="s">
        <v>90</v>
      </c>
      <c r="R7642" t="s">
        <v>186</v>
      </c>
      <c r="S7642">
        <v>6804</v>
      </c>
      <c r="T7642">
        <v>6</v>
      </c>
      <c r="U7642">
        <v>0</v>
      </c>
      <c r="V7642">
        <v>333396</v>
      </c>
    </row>
    <row r="7643" spans="1:22" x14ac:dyDescent="0.25">
      <c r="A7643">
        <v>7642</v>
      </c>
      <c r="B7643" t="s">
        <v>9573</v>
      </c>
      <c r="C7643">
        <v>2013</v>
      </c>
      <c r="D7643" s="1">
        <v>41554</v>
      </c>
      <c r="E7643" s="1">
        <v>41555</v>
      </c>
      <c r="F7643" t="s">
        <v>188</v>
      </c>
      <c r="G7643" t="s">
        <v>6478</v>
      </c>
      <c r="H7643" t="s">
        <v>6479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9574</v>
      </c>
      <c r="P7643" t="s">
        <v>71</v>
      </c>
      <c r="Q7643" t="s">
        <v>682</v>
      </c>
      <c r="R7643" t="s">
        <v>9575</v>
      </c>
      <c r="S7643">
        <v>70371</v>
      </c>
      <c r="T7643">
        <v>6</v>
      </c>
      <c r="U7643">
        <v>7</v>
      </c>
      <c r="V7643">
        <v>-93828</v>
      </c>
    </row>
    <row r="7644" spans="1:22" x14ac:dyDescent="0.25">
      <c r="A7644">
        <v>7643</v>
      </c>
      <c r="B7644" t="s">
        <v>9573</v>
      </c>
      <c r="C7644">
        <v>2013</v>
      </c>
      <c r="D7644" s="1">
        <v>41554</v>
      </c>
      <c r="E7644" s="1">
        <v>41555</v>
      </c>
      <c r="F7644" t="s">
        <v>188</v>
      </c>
      <c r="G7644" t="s">
        <v>6478</v>
      </c>
      <c r="H7644" t="s">
        <v>6479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17904</v>
      </c>
      <c r="T7644">
        <v>4</v>
      </c>
      <c r="U7644">
        <v>7</v>
      </c>
      <c r="V7644">
        <v>-1492</v>
      </c>
    </row>
    <row r="7645" spans="1:22" x14ac:dyDescent="0.25">
      <c r="A7645">
        <v>7644</v>
      </c>
      <c r="B7645" t="s">
        <v>9573</v>
      </c>
      <c r="C7645">
        <v>2013</v>
      </c>
      <c r="D7645" s="1">
        <v>41554</v>
      </c>
      <c r="E7645" s="1">
        <v>41555</v>
      </c>
      <c r="F7645" t="s">
        <v>188</v>
      </c>
      <c r="G7645" t="s">
        <v>6478</v>
      </c>
      <c r="H7645" t="s">
        <v>6479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11976</v>
      </c>
      <c r="T7645">
        <v>4</v>
      </c>
      <c r="U7645">
        <v>7</v>
      </c>
      <c r="V7645">
        <v>-91816</v>
      </c>
    </row>
    <row r="7646" spans="1:22" x14ac:dyDescent="0.25">
      <c r="A7646">
        <v>7645</v>
      </c>
      <c r="B7646" t="s">
        <v>9573</v>
      </c>
      <c r="C7646">
        <v>2013</v>
      </c>
      <c r="D7646" s="1">
        <v>41554</v>
      </c>
      <c r="E7646" s="1">
        <v>41555</v>
      </c>
      <c r="F7646" t="s">
        <v>188</v>
      </c>
      <c r="G7646" t="s">
        <v>6478</v>
      </c>
      <c r="H7646" t="s">
        <v>6479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7144</v>
      </c>
      <c r="P7646" t="s">
        <v>71</v>
      </c>
      <c r="Q7646" t="s">
        <v>161</v>
      </c>
      <c r="R7646" t="s">
        <v>7145</v>
      </c>
      <c r="S7646">
        <v>6796</v>
      </c>
      <c r="T7646">
        <v>5</v>
      </c>
      <c r="U7646">
        <v>2</v>
      </c>
      <c r="V7646">
        <v>8495</v>
      </c>
    </row>
    <row r="7647" spans="1:22" x14ac:dyDescent="0.25">
      <c r="A7647">
        <v>7646</v>
      </c>
      <c r="B7647" t="s">
        <v>9576</v>
      </c>
      <c r="C7647">
        <v>2012</v>
      </c>
      <c r="D7647" s="1">
        <v>41004</v>
      </c>
      <c r="E7647" s="1">
        <v>41010</v>
      </c>
      <c r="F7647" t="s">
        <v>50</v>
      </c>
      <c r="G7647" t="s">
        <v>6011</v>
      </c>
      <c r="H7647" t="s">
        <v>6012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892224</v>
      </c>
      <c r="T7647">
        <v>3</v>
      </c>
      <c r="U7647">
        <v>2</v>
      </c>
      <c r="V7647">
        <v>892224</v>
      </c>
    </row>
    <row r="7648" spans="1:22" x14ac:dyDescent="0.25">
      <c r="A7648">
        <v>7647</v>
      </c>
      <c r="B7648" t="s">
        <v>9577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8852</v>
      </c>
      <c r="P7648" t="s">
        <v>71</v>
      </c>
      <c r="Q7648" t="s">
        <v>682</v>
      </c>
      <c r="R7648" t="s">
        <v>8853</v>
      </c>
      <c r="S7648">
        <v>129999</v>
      </c>
      <c r="T7648">
        <v>2</v>
      </c>
      <c r="U7648">
        <v>5</v>
      </c>
      <c r="V7648">
        <v>-5719956</v>
      </c>
    </row>
    <row r="7649" spans="1:22" x14ac:dyDescent="0.25">
      <c r="A7649">
        <v>7648</v>
      </c>
      <c r="B7649" t="s">
        <v>9578</v>
      </c>
      <c r="C7649">
        <v>2013</v>
      </c>
      <c r="D7649" s="1">
        <v>41349</v>
      </c>
      <c r="E7649" s="1">
        <v>41350</v>
      </c>
      <c r="F7649" t="s">
        <v>188</v>
      </c>
      <c r="G7649" t="s">
        <v>6750</v>
      </c>
      <c r="H7649" t="s">
        <v>6751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4544</v>
      </c>
      <c r="T7649">
        <v>2</v>
      </c>
      <c r="U7649">
        <v>2</v>
      </c>
      <c r="V7649">
        <v>16472</v>
      </c>
    </row>
    <row r="7650" spans="1:22" x14ac:dyDescent="0.25">
      <c r="A7650">
        <v>7649</v>
      </c>
      <c r="B7650" t="s">
        <v>9578</v>
      </c>
      <c r="C7650">
        <v>2013</v>
      </c>
      <c r="D7650" s="1">
        <v>41349</v>
      </c>
      <c r="E7650" s="1">
        <v>41350</v>
      </c>
      <c r="F7650" t="s">
        <v>188</v>
      </c>
      <c r="G7650" t="s">
        <v>6750</v>
      </c>
      <c r="H7650" t="s">
        <v>6751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1352032</v>
      </c>
      <c r="T7650">
        <v>4</v>
      </c>
      <c r="U7650">
        <v>2</v>
      </c>
      <c r="V7650">
        <v>84502</v>
      </c>
    </row>
    <row r="7651" spans="1:22" x14ac:dyDescent="0.25">
      <c r="A7651">
        <v>7650</v>
      </c>
      <c r="B7651" t="s">
        <v>9579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154899</v>
      </c>
      <c r="T7651">
        <v>9</v>
      </c>
      <c r="U7651">
        <v>4</v>
      </c>
      <c r="V7651">
        <v>-464697</v>
      </c>
    </row>
    <row r="7652" spans="1:22" x14ac:dyDescent="0.25">
      <c r="A7652">
        <v>7651</v>
      </c>
      <c r="B7652" t="s">
        <v>9579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6102</v>
      </c>
      <c r="P7652" t="s">
        <v>46</v>
      </c>
      <c r="Q7652" t="s">
        <v>173</v>
      </c>
      <c r="R7652" t="s">
        <v>186</v>
      </c>
      <c r="S7652">
        <v>19872</v>
      </c>
      <c r="T7652">
        <v>3</v>
      </c>
      <c r="U7652">
        <v>2</v>
      </c>
      <c r="V7652">
        <v>67068</v>
      </c>
    </row>
    <row r="7653" spans="1:22" x14ac:dyDescent="0.25">
      <c r="A7653">
        <v>7652</v>
      </c>
      <c r="B7653" t="s">
        <v>9580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119448</v>
      </c>
      <c r="T7653">
        <v>3</v>
      </c>
      <c r="U7653">
        <v>2</v>
      </c>
      <c r="V7653">
        <v>-134379</v>
      </c>
    </row>
    <row r="7654" spans="1:22" x14ac:dyDescent="0.25">
      <c r="A7654">
        <v>7653</v>
      </c>
      <c r="B7654" t="s">
        <v>9580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11816</v>
      </c>
      <c r="T7654">
        <v>2</v>
      </c>
      <c r="U7654">
        <v>2</v>
      </c>
      <c r="V7654">
        <v>-25109</v>
      </c>
    </row>
    <row r="7655" spans="1:22" x14ac:dyDescent="0.25">
      <c r="A7655">
        <v>7654</v>
      </c>
      <c r="B7655" t="s">
        <v>9581</v>
      </c>
      <c r="C7655">
        <v>2012</v>
      </c>
      <c r="D7655" s="1">
        <v>40990</v>
      </c>
      <c r="E7655" s="1">
        <v>40995</v>
      </c>
      <c r="F7655" t="s">
        <v>50</v>
      </c>
      <c r="G7655" t="s">
        <v>9582</v>
      </c>
      <c r="H7655" t="s">
        <v>9583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7499</v>
      </c>
      <c r="P7655" t="s">
        <v>46</v>
      </c>
      <c r="Q7655" t="s">
        <v>68</v>
      </c>
      <c r="R7655" t="s">
        <v>7500</v>
      </c>
      <c r="S7655">
        <v>1956</v>
      </c>
      <c r="T7655">
        <v>4</v>
      </c>
      <c r="U7655">
        <v>0</v>
      </c>
      <c r="V7655">
        <v>54768</v>
      </c>
    </row>
    <row r="7656" spans="1:22" x14ac:dyDescent="0.25">
      <c r="A7656">
        <v>7655</v>
      </c>
      <c r="B7656" t="s">
        <v>9584</v>
      </c>
      <c r="C7656">
        <v>2012</v>
      </c>
      <c r="D7656" s="1">
        <v>41243</v>
      </c>
      <c r="E7656" s="1">
        <v>41245</v>
      </c>
      <c r="F7656" t="s">
        <v>23</v>
      </c>
      <c r="G7656" t="s">
        <v>5569</v>
      </c>
      <c r="H7656" t="s">
        <v>5570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7791</v>
      </c>
      <c r="P7656" t="s">
        <v>32</v>
      </c>
      <c r="Q7656" t="s">
        <v>65</v>
      </c>
      <c r="R7656" t="s">
        <v>7792</v>
      </c>
      <c r="S7656">
        <v>8096</v>
      </c>
      <c r="T7656">
        <v>4</v>
      </c>
      <c r="U7656">
        <v>0</v>
      </c>
      <c r="V7656">
        <v>291456</v>
      </c>
    </row>
    <row r="7657" spans="1:22" x14ac:dyDescent="0.25">
      <c r="A7657">
        <v>7656</v>
      </c>
      <c r="B7657" t="s">
        <v>9584</v>
      </c>
      <c r="C7657">
        <v>2012</v>
      </c>
      <c r="D7657" s="1">
        <v>41243</v>
      </c>
      <c r="E7657" s="1">
        <v>41245</v>
      </c>
      <c r="F7657" t="s">
        <v>23</v>
      </c>
      <c r="G7657" t="s">
        <v>5569</v>
      </c>
      <c r="H7657" t="s">
        <v>5570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6174</v>
      </c>
      <c r="P7657" t="s">
        <v>46</v>
      </c>
      <c r="Q7657" t="s">
        <v>90</v>
      </c>
      <c r="R7657" t="s">
        <v>6175</v>
      </c>
      <c r="S7657">
        <v>2592</v>
      </c>
      <c r="T7657">
        <v>4</v>
      </c>
      <c r="U7657">
        <v>0</v>
      </c>
      <c r="V7657">
        <v>124416</v>
      </c>
    </row>
    <row r="7658" spans="1:22" x14ac:dyDescent="0.25">
      <c r="A7658">
        <v>7657</v>
      </c>
      <c r="B7658" t="s">
        <v>9585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10696</v>
      </c>
      <c r="T7658">
        <v>2</v>
      </c>
      <c r="U7658">
        <v>0</v>
      </c>
      <c r="V7658">
        <v>310184</v>
      </c>
    </row>
    <row r="7659" spans="1:22" x14ac:dyDescent="0.25">
      <c r="A7659">
        <v>7658</v>
      </c>
      <c r="B7659" t="s">
        <v>9585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18776</v>
      </c>
      <c r="T7659">
        <v>4</v>
      </c>
      <c r="U7659">
        <v>0</v>
      </c>
      <c r="V7659">
        <v>769816</v>
      </c>
    </row>
    <row r="7660" spans="1:22" x14ac:dyDescent="0.25">
      <c r="A7660">
        <v>7659</v>
      </c>
      <c r="B7660" t="s">
        <v>9586</v>
      </c>
      <c r="C7660">
        <v>2014</v>
      </c>
      <c r="D7660" s="1">
        <v>41851</v>
      </c>
      <c r="E7660" s="1">
        <v>41854</v>
      </c>
      <c r="F7660" t="s">
        <v>188</v>
      </c>
      <c r="G7660" t="s">
        <v>6255</v>
      </c>
      <c r="H7660" t="s">
        <v>6256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76776</v>
      </c>
      <c r="T7660">
        <v>4</v>
      </c>
      <c r="U7660">
        <v>7</v>
      </c>
      <c r="V7660">
        <v>-537432</v>
      </c>
    </row>
    <row r="7661" spans="1:22" x14ac:dyDescent="0.25">
      <c r="A7661">
        <v>7660</v>
      </c>
      <c r="B7661" t="s">
        <v>9587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539</v>
      </c>
      <c r="T7661">
        <v>5</v>
      </c>
      <c r="U7661">
        <v>0</v>
      </c>
      <c r="V7661">
        <v>25872</v>
      </c>
    </row>
    <row r="7662" spans="1:22" x14ac:dyDescent="0.25">
      <c r="A7662">
        <v>7661</v>
      </c>
      <c r="B7662" t="s">
        <v>9588</v>
      </c>
      <c r="C7662">
        <v>2011</v>
      </c>
      <c r="D7662" s="1">
        <v>40551</v>
      </c>
      <c r="E7662" s="1">
        <v>40556</v>
      </c>
      <c r="F7662" t="s">
        <v>50</v>
      </c>
      <c r="G7662" t="s">
        <v>7549</v>
      </c>
      <c r="H7662" t="s">
        <v>7550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76728</v>
      </c>
      <c r="T7662">
        <v>3</v>
      </c>
      <c r="U7662">
        <v>6</v>
      </c>
      <c r="V7662">
        <v>-537096</v>
      </c>
    </row>
    <row r="7663" spans="1:22" x14ac:dyDescent="0.25">
      <c r="A7663">
        <v>7662</v>
      </c>
      <c r="B7663" t="s">
        <v>9588</v>
      </c>
      <c r="C7663">
        <v>2011</v>
      </c>
      <c r="D7663" s="1">
        <v>40551</v>
      </c>
      <c r="E7663" s="1">
        <v>40556</v>
      </c>
      <c r="F7663" t="s">
        <v>50</v>
      </c>
      <c r="G7663" t="s">
        <v>7549</v>
      </c>
      <c r="H7663" t="s">
        <v>7550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1043</v>
      </c>
      <c r="T7663">
        <v>7</v>
      </c>
      <c r="U7663">
        <v>8</v>
      </c>
      <c r="V7663">
        <v>-182525</v>
      </c>
    </row>
    <row r="7664" spans="1:22" x14ac:dyDescent="0.25">
      <c r="A7664">
        <v>7663</v>
      </c>
      <c r="B7664" t="s">
        <v>9589</v>
      </c>
      <c r="C7664">
        <v>2014</v>
      </c>
      <c r="D7664" s="1">
        <v>41912</v>
      </c>
      <c r="E7664" s="1">
        <v>41914</v>
      </c>
      <c r="F7664" t="s">
        <v>188</v>
      </c>
      <c r="G7664" t="s">
        <v>5574</v>
      </c>
      <c r="H7664" t="s">
        <v>5575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992</v>
      </c>
      <c r="T7664">
        <v>5</v>
      </c>
      <c r="U7664">
        <v>0</v>
      </c>
      <c r="V7664">
        <v>25792</v>
      </c>
    </row>
    <row r="7665" spans="1:22" x14ac:dyDescent="0.25">
      <c r="A7665">
        <v>7664</v>
      </c>
      <c r="B7665" t="s">
        <v>9590</v>
      </c>
      <c r="C7665">
        <v>2014</v>
      </c>
      <c r="D7665" s="1">
        <v>41896</v>
      </c>
      <c r="E7665" s="1">
        <v>41902</v>
      </c>
      <c r="F7665" t="s">
        <v>50</v>
      </c>
      <c r="G7665" t="s">
        <v>5432</v>
      </c>
      <c r="H7665" t="s">
        <v>5433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1592</v>
      </c>
      <c r="T7665">
        <v>5</v>
      </c>
      <c r="U7665">
        <v>2</v>
      </c>
      <c r="V7665">
        <v>2786</v>
      </c>
    </row>
    <row r="7666" spans="1:22" x14ac:dyDescent="0.25">
      <c r="A7666">
        <v>7665</v>
      </c>
      <c r="B7666" t="s">
        <v>9591</v>
      </c>
      <c r="C7666">
        <v>2011</v>
      </c>
      <c r="D7666" s="1">
        <v>40838</v>
      </c>
      <c r="E7666" s="1">
        <v>40842</v>
      </c>
      <c r="F7666" t="s">
        <v>50</v>
      </c>
      <c r="G7666" t="s">
        <v>5634</v>
      </c>
      <c r="H7666" t="s">
        <v>5635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6545</v>
      </c>
      <c r="P7666" t="s">
        <v>32</v>
      </c>
      <c r="Q7666" t="s">
        <v>65</v>
      </c>
      <c r="R7666" t="s">
        <v>6546</v>
      </c>
      <c r="S7666">
        <v>12992</v>
      </c>
      <c r="T7666">
        <v>4</v>
      </c>
      <c r="U7666">
        <v>0</v>
      </c>
      <c r="V7666">
        <v>103936</v>
      </c>
    </row>
    <row r="7667" spans="1:22" x14ac:dyDescent="0.25">
      <c r="A7667">
        <v>7666</v>
      </c>
      <c r="B7667" t="s">
        <v>9592</v>
      </c>
      <c r="C7667">
        <v>2013</v>
      </c>
      <c r="D7667" s="1">
        <v>41552</v>
      </c>
      <c r="E7667" s="1">
        <v>41556</v>
      </c>
      <c r="F7667" t="s">
        <v>50</v>
      </c>
      <c r="G7667" t="s">
        <v>5992</v>
      </c>
      <c r="H7667" t="s">
        <v>5993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304</v>
      </c>
      <c r="T7667">
        <v>1</v>
      </c>
      <c r="U7667">
        <v>0</v>
      </c>
      <c r="V7667">
        <v>13984</v>
      </c>
    </row>
    <row r="7668" spans="1:22" x14ac:dyDescent="0.25">
      <c r="A7668">
        <v>7667</v>
      </c>
      <c r="B7668" t="s">
        <v>9592</v>
      </c>
      <c r="C7668">
        <v>2013</v>
      </c>
      <c r="D7668" s="1">
        <v>41552</v>
      </c>
      <c r="E7668" s="1">
        <v>41556</v>
      </c>
      <c r="F7668" t="s">
        <v>50</v>
      </c>
      <c r="G7668" t="s">
        <v>5992</v>
      </c>
      <c r="H7668" t="s">
        <v>5993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539991</v>
      </c>
      <c r="T7668">
        <v>9</v>
      </c>
      <c r="U7668">
        <v>0</v>
      </c>
      <c r="V7668">
        <v>25919568</v>
      </c>
    </row>
    <row r="7669" spans="1:22" x14ac:dyDescent="0.25">
      <c r="A7669">
        <v>7668</v>
      </c>
      <c r="B7669" t="s">
        <v>9592</v>
      </c>
      <c r="C7669">
        <v>2013</v>
      </c>
      <c r="D7669" s="1">
        <v>41552</v>
      </c>
      <c r="E7669" s="1">
        <v>41556</v>
      </c>
      <c r="F7669" t="s">
        <v>50</v>
      </c>
      <c r="G7669" t="s">
        <v>5992</v>
      </c>
      <c r="H7669" t="s">
        <v>5993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7937</v>
      </c>
      <c r="P7669" t="s">
        <v>46</v>
      </c>
      <c r="Q7669" t="s">
        <v>59</v>
      </c>
      <c r="R7669" t="s">
        <v>7938</v>
      </c>
      <c r="S7669">
        <v>1191</v>
      </c>
      <c r="T7669">
        <v>3</v>
      </c>
      <c r="U7669">
        <v>0</v>
      </c>
      <c r="V7669">
        <v>34539</v>
      </c>
    </row>
    <row r="7670" spans="1:22" x14ac:dyDescent="0.25">
      <c r="A7670">
        <v>7669</v>
      </c>
      <c r="B7670" t="s">
        <v>9593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4008</v>
      </c>
      <c r="T7670">
        <v>6</v>
      </c>
      <c r="U7670">
        <v>0</v>
      </c>
      <c r="V7670">
        <v>192384</v>
      </c>
    </row>
    <row r="7671" spans="1:22" x14ac:dyDescent="0.25">
      <c r="A7671">
        <v>7670</v>
      </c>
      <c r="B7671" t="s">
        <v>9593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5994</v>
      </c>
      <c r="T7671">
        <v>3</v>
      </c>
      <c r="U7671">
        <v>0</v>
      </c>
      <c r="V7671">
        <v>281718</v>
      </c>
    </row>
    <row r="7672" spans="1:22" x14ac:dyDescent="0.25">
      <c r="A7672">
        <v>7671</v>
      </c>
      <c r="B7672" t="s">
        <v>9593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5326</v>
      </c>
      <c r="P7672" t="s">
        <v>71</v>
      </c>
      <c r="Q7672" t="s">
        <v>161</v>
      </c>
      <c r="R7672" t="s">
        <v>5327</v>
      </c>
      <c r="S7672">
        <v>25998</v>
      </c>
      <c r="T7672">
        <v>2</v>
      </c>
      <c r="U7672">
        <v>0</v>
      </c>
      <c r="V7672">
        <v>883932</v>
      </c>
    </row>
    <row r="7673" spans="1:22" x14ac:dyDescent="0.25">
      <c r="A7673">
        <v>7672</v>
      </c>
      <c r="B7673" t="s">
        <v>9593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6558</v>
      </c>
      <c r="P7673" t="s">
        <v>32</v>
      </c>
      <c r="Q7673" t="s">
        <v>33</v>
      </c>
      <c r="R7673" t="s">
        <v>6559</v>
      </c>
      <c r="S7673">
        <v>17098</v>
      </c>
      <c r="T7673">
        <v>1</v>
      </c>
      <c r="U7673">
        <v>0</v>
      </c>
      <c r="V7673">
        <v>324862</v>
      </c>
    </row>
    <row r="7674" spans="1:22" x14ac:dyDescent="0.25">
      <c r="A7674">
        <v>7673</v>
      </c>
      <c r="B7674" t="s">
        <v>9593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9594</v>
      </c>
      <c r="P7674" t="s">
        <v>32</v>
      </c>
      <c r="Q7674" t="s">
        <v>65</v>
      </c>
      <c r="R7674" t="s">
        <v>9595</v>
      </c>
      <c r="S7674">
        <v>3897</v>
      </c>
      <c r="T7674">
        <v>3</v>
      </c>
      <c r="U7674">
        <v>0</v>
      </c>
      <c r="V7674">
        <v>46764</v>
      </c>
    </row>
    <row r="7675" spans="1:22" x14ac:dyDescent="0.25">
      <c r="A7675">
        <v>7674</v>
      </c>
      <c r="B7675" t="s">
        <v>9593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1549</v>
      </c>
      <c r="T7675">
        <v>5</v>
      </c>
      <c r="U7675">
        <v>0</v>
      </c>
      <c r="V7675">
        <v>69705</v>
      </c>
    </row>
    <row r="7676" spans="1:22" x14ac:dyDescent="0.25">
      <c r="A7676">
        <v>7675</v>
      </c>
      <c r="B7676" t="s">
        <v>9593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446068</v>
      </c>
      <c r="T7676">
        <v>4</v>
      </c>
      <c r="U7676">
        <v>3</v>
      </c>
      <c r="V7676">
        <v>0</v>
      </c>
    </row>
    <row r="7677" spans="1:22" x14ac:dyDescent="0.25">
      <c r="A7677">
        <v>7676</v>
      </c>
      <c r="B7677" t="s">
        <v>9596</v>
      </c>
      <c r="C7677">
        <v>2014</v>
      </c>
      <c r="D7677" s="1">
        <v>41766</v>
      </c>
      <c r="E7677" s="1">
        <v>41769</v>
      </c>
      <c r="F7677" t="s">
        <v>23</v>
      </c>
      <c r="G7677" t="s">
        <v>8648</v>
      </c>
      <c r="H7677" t="s">
        <v>8649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15294</v>
      </c>
      <c r="T7677">
        <v>3</v>
      </c>
      <c r="U7677">
        <v>0</v>
      </c>
      <c r="V7677">
        <v>412938</v>
      </c>
    </row>
    <row r="7678" spans="1:22" x14ac:dyDescent="0.25">
      <c r="A7678">
        <v>7677</v>
      </c>
      <c r="B7678" t="s">
        <v>9597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7036</v>
      </c>
      <c r="P7678" t="s">
        <v>71</v>
      </c>
      <c r="Q7678" t="s">
        <v>161</v>
      </c>
      <c r="R7678" t="s">
        <v>7037</v>
      </c>
      <c r="S7678">
        <v>23472</v>
      </c>
      <c r="T7678">
        <v>3</v>
      </c>
      <c r="U7678">
        <v>2</v>
      </c>
      <c r="V7678">
        <v>49878</v>
      </c>
    </row>
    <row r="7679" spans="1:22" x14ac:dyDescent="0.25">
      <c r="A7679">
        <v>7678</v>
      </c>
      <c r="B7679" t="s">
        <v>9598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7674</v>
      </c>
      <c r="P7679" t="s">
        <v>46</v>
      </c>
      <c r="Q7679" t="s">
        <v>90</v>
      </c>
      <c r="R7679" t="s">
        <v>7675</v>
      </c>
      <c r="S7679">
        <v>19564</v>
      </c>
      <c r="T7679">
        <v>4</v>
      </c>
      <c r="U7679">
        <v>0</v>
      </c>
      <c r="V7679">
        <v>919508</v>
      </c>
    </row>
    <row r="7680" spans="1:22" x14ac:dyDescent="0.25">
      <c r="A7680">
        <v>7679</v>
      </c>
      <c r="B7680" t="s">
        <v>9598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1494</v>
      </c>
      <c r="T7680">
        <v>3</v>
      </c>
      <c r="U7680">
        <v>0</v>
      </c>
      <c r="V7680">
        <v>70218</v>
      </c>
    </row>
    <row r="7681" spans="1:22" x14ac:dyDescent="0.25">
      <c r="A7681">
        <v>7680</v>
      </c>
      <c r="B7681" t="s">
        <v>9598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16878</v>
      </c>
      <c r="T7681">
        <v>4</v>
      </c>
      <c r="U7681">
        <v>0</v>
      </c>
      <c r="V7681">
        <v>742632</v>
      </c>
    </row>
    <row r="7682" spans="1:22" x14ac:dyDescent="0.25">
      <c r="A7682">
        <v>7681</v>
      </c>
      <c r="B7682" t="s">
        <v>9598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34196</v>
      </c>
      <c r="T7682">
        <v>2</v>
      </c>
      <c r="U7682">
        <v>0</v>
      </c>
      <c r="V7682">
        <v>786508</v>
      </c>
    </row>
    <row r="7683" spans="1:22" x14ac:dyDescent="0.25">
      <c r="A7683">
        <v>7682</v>
      </c>
      <c r="B7683" t="s">
        <v>9598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60588</v>
      </c>
      <c r="T7683">
        <v>6</v>
      </c>
      <c r="U7683">
        <v>0</v>
      </c>
      <c r="V7683">
        <v>15147</v>
      </c>
    </row>
    <row r="7684" spans="1:22" x14ac:dyDescent="0.25">
      <c r="A7684">
        <v>7683</v>
      </c>
      <c r="B7684" t="s">
        <v>9599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5310</v>
      </c>
      <c r="L7684" t="s">
        <v>238</v>
      </c>
      <c r="M7684">
        <v>48640</v>
      </c>
      <c r="N7684" t="s">
        <v>105</v>
      </c>
      <c r="O7684" t="s">
        <v>6202</v>
      </c>
      <c r="P7684" t="s">
        <v>46</v>
      </c>
      <c r="Q7684" t="s">
        <v>78</v>
      </c>
      <c r="R7684" t="s">
        <v>6203</v>
      </c>
      <c r="S7684">
        <v>186732</v>
      </c>
      <c r="T7684">
        <v>1</v>
      </c>
      <c r="U7684">
        <v>1</v>
      </c>
      <c r="V7684">
        <v>41496</v>
      </c>
    </row>
    <row r="7685" spans="1:22" x14ac:dyDescent="0.25">
      <c r="A7685">
        <v>7684</v>
      </c>
      <c r="B7685" t="s">
        <v>9599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5310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381297</v>
      </c>
      <c r="T7685">
        <v>3</v>
      </c>
      <c r="U7685">
        <v>0</v>
      </c>
      <c r="V7685">
        <v>1906485</v>
      </c>
    </row>
    <row r="7686" spans="1:22" x14ac:dyDescent="0.25">
      <c r="A7686">
        <v>7685</v>
      </c>
      <c r="B7686" t="s">
        <v>9600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9262</v>
      </c>
      <c r="P7686" t="s">
        <v>46</v>
      </c>
      <c r="Q7686" t="s">
        <v>75</v>
      </c>
      <c r="R7686" t="s">
        <v>9263</v>
      </c>
      <c r="S7686">
        <v>26424</v>
      </c>
      <c r="T7686">
        <v>9</v>
      </c>
      <c r="U7686">
        <v>2</v>
      </c>
      <c r="V7686">
        <v>95787</v>
      </c>
    </row>
    <row r="7687" spans="1:22" x14ac:dyDescent="0.25">
      <c r="A7687">
        <v>7686</v>
      </c>
      <c r="B7687" t="s">
        <v>9600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7942</v>
      </c>
      <c r="P7687" t="s">
        <v>71</v>
      </c>
      <c r="Q7687" t="s">
        <v>72</v>
      </c>
      <c r="R7687" t="s">
        <v>7943</v>
      </c>
      <c r="S7687">
        <v>62599</v>
      </c>
      <c r="T7687">
        <v>1</v>
      </c>
      <c r="U7687">
        <v>0</v>
      </c>
      <c r="V7687">
        <v>187797</v>
      </c>
    </row>
    <row r="7688" spans="1:22" x14ac:dyDescent="0.25">
      <c r="A7688">
        <v>7687</v>
      </c>
      <c r="B7688" t="s">
        <v>9601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156861</v>
      </c>
      <c r="T7688">
        <v>9</v>
      </c>
      <c r="U7688">
        <v>0</v>
      </c>
      <c r="V7688">
        <v>3294081</v>
      </c>
    </row>
    <row r="7689" spans="1:22" x14ac:dyDescent="0.25">
      <c r="A7689">
        <v>7688</v>
      </c>
      <c r="B7689" t="s">
        <v>9601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173</v>
      </c>
      <c r="T7689">
        <v>1</v>
      </c>
      <c r="U7689">
        <v>0</v>
      </c>
      <c r="V7689">
        <v>8304</v>
      </c>
    </row>
    <row r="7690" spans="1:22" x14ac:dyDescent="0.25">
      <c r="A7690">
        <v>7689</v>
      </c>
      <c r="B7690" t="s">
        <v>9601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9602</v>
      </c>
      <c r="P7690" t="s">
        <v>71</v>
      </c>
      <c r="Q7690" t="s">
        <v>161</v>
      </c>
      <c r="R7690" t="s">
        <v>9603</v>
      </c>
      <c r="S7690">
        <v>160</v>
      </c>
      <c r="T7690">
        <v>8</v>
      </c>
      <c r="U7690">
        <v>0</v>
      </c>
      <c r="V7690">
        <v>624</v>
      </c>
    </row>
    <row r="7691" spans="1:22" x14ac:dyDescent="0.25">
      <c r="A7691">
        <v>7690</v>
      </c>
      <c r="B7691" t="s">
        <v>9604</v>
      </c>
      <c r="C7691">
        <v>2014</v>
      </c>
      <c r="D7691" s="1">
        <v>41836</v>
      </c>
      <c r="E7691" s="1">
        <v>41838</v>
      </c>
      <c r="F7691" t="s">
        <v>188</v>
      </c>
      <c r="G7691" t="s">
        <v>5299</v>
      </c>
      <c r="H7691" t="s">
        <v>5300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17994</v>
      </c>
      <c r="T7691">
        <v>3</v>
      </c>
      <c r="U7691">
        <v>0</v>
      </c>
      <c r="V7691">
        <v>503832</v>
      </c>
    </row>
    <row r="7692" spans="1:22" x14ac:dyDescent="0.25">
      <c r="A7692">
        <v>7691</v>
      </c>
      <c r="B7692" t="s">
        <v>9604</v>
      </c>
      <c r="C7692">
        <v>2014</v>
      </c>
      <c r="D7692" s="1">
        <v>41836</v>
      </c>
      <c r="E7692" s="1">
        <v>41838</v>
      </c>
      <c r="F7692" t="s">
        <v>188</v>
      </c>
      <c r="G7692" t="s">
        <v>5299</v>
      </c>
      <c r="H7692" t="s">
        <v>5300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87294</v>
      </c>
      <c r="T7692">
        <v>3</v>
      </c>
      <c r="U7692">
        <v>0</v>
      </c>
      <c r="V7692">
        <v>1571292</v>
      </c>
    </row>
    <row r="7693" spans="1:22" x14ac:dyDescent="0.25">
      <c r="A7693">
        <v>7692</v>
      </c>
      <c r="B7693" t="s">
        <v>9604</v>
      </c>
      <c r="C7693">
        <v>2014</v>
      </c>
      <c r="D7693" s="1">
        <v>41836</v>
      </c>
      <c r="E7693" s="1">
        <v>41838</v>
      </c>
      <c r="F7693" t="s">
        <v>188</v>
      </c>
      <c r="G7693" t="s">
        <v>5299</v>
      </c>
      <c r="H7693" t="s">
        <v>5300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1296</v>
      </c>
      <c r="T7693">
        <v>2</v>
      </c>
      <c r="U7693">
        <v>0</v>
      </c>
      <c r="V7693">
        <v>62208</v>
      </c>
    </row>
    <row r="7694" spans="1:22" x14ac:dyDescent="0.25">
      <c r="A7694">
        <v>7693</v>
      </c>
      <c r="B7694" t="s">
        <v>9605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888</v>
      </c>
      <c r="T7694">
        <v>6</v>
      </c>
      <c r="U7694">
        <v>0</v>
      </c>
      <c r="V7694">
        <v>444</v>
      </c>
    </row>
    <row r="7695" spans="1:22" x14ac:dyDescent="0.25">
      <c r="A7695">
        <v>7694</v>
      </c>
      <c r="B7695" t="s">
        <v>9605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319968</v>
      </c>
      <c r="T7695">
        <v>4</v>
      </c>
      <c r="U7695">
        <v>2</v>
      </c>
      <c r="V7695">
        <v>359964</v>
      </c>
    </row>
    <row r="7696" spans="1:22" x14ac:dyDescent="0.25">
      <c r="A7696">
        <v>7695</v>
      </c>
      <c r="B7696" t="s">
        <v>9606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167888</v>
      </c>
      <c r="T7696">
        <v>7</v>
      </c>
      <c r="U7696">
        <v>2</v>
      </c>
      <c r="V7696">
        <v>146902</v>
      </c>
    </row>
    <row r="7697" spans="1:22" x14ac:dyDescent="0.25">
      <c r="A7697">
        <v>7696</v>
      </c>
      <c r="B7697" t="s">
        <v>9607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16396</v>
      </c>
      <c r="T7697">
        <v>5</v>
      </c>
      <c r="U7697">
        <v>2</v>
      </c>
      <c r="V7697">
        <v>594355</v>
      </c>
    </row>
    <row r="7698" spans="1:22" x14ac:dyDescent="0.25">
      <c r="A7698">
        <v>7697</v>
      </c>
      <c r="B7698" t="s">
        <v>9607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6399</v>
      </c>
      <c r="P7698" t="s">
        <v>46</v>
      </c>
      <c r="Q7698" t="s">
        <v>75</v>
      </c>
      <c r="R7698" t="s">
        <v>6400</v>
      </c>
      <c r="S7698">
        <v>5232</v>
      </c>
      <c r="T7698">
        <v>4</v>
      </c>
      <c r="U7698">
        <v>8</v>
      </c>
      <c r="V7698">
        <v>-81096</v>
      </c>
    </row>
    <row r="7699" spans="1:22" x14ac:dyDescent="0.25">
      <c r="A7699">
        <v>7698</v>
      </c>
      <c r="B7699" t="s">
        <v>9608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119998</v>
      </c>
      <c r="T7699">
        <v>2</v>
      </c>
      <c r="U7699">
        <v>0</v>
      </c>
      <c r="V7699">
        <v>4679922</v>
      </c>
    </row>
    <row r="7700" spans="1:22" x14ac:dyDescent="0.25">
      <c r="A7700">
        <v>7699</v>
      </c>
      <c r="B7700" t="s">
        <v>9608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7385</v>
      </c>
      <c r="T7700">
        <v>1</v>
      </c>
      <c r="U7700">
        <v>0</v>
      </c>
      <c r="V7700">
        <v>22155</v>
      </c>
    </row>
    <row r="7701" spans="1:22" x14ac:dyDescent="0.25">
      <c r="A7701">
        <v>7700</v>
      </c>
      <c r="B7701" t="s">
        <v>9608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2571</v>
      </c>
      <c r="T7701">
        <v>3</v>
      </c>
      <c r="U7701">
        <v>0</v>
      </c>
      <c r="V7701">
        <v>66846</v>
      </c>
    </row>
    <row r="7702" spans="1:22" x14ac:dyDescent="0.25">
      <c r="A7702">
        <v>7701</v>
      </c>
      <c r="B7702" t="s">
        <v>9608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6917</v>
      </c>
      <c r="P7702" t="s">
        <v>46</v>
      </c>
      <c r="Q7702" t="s">
        <v>269</v>
      </c>
      <c r="R7702" t="s">
        <v>6918</v>
      </c>
      <c r="S7702">
        <v>1728</v>
      </c>
      <c r="T7702">
        <v>6</v>
      </c>
      <c r="U7702">
        <v>0</v>
      </c>
      <c r="V7702">
        <v>81216</v>
      </c>
    </row>
    <row r="7703" spans="1:22" x14ac:dyDescent="0.25">
      <c r="A7703">
        <v>7702</v>
      </c>
      <c r="B7703" t="s">
        <v>9608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526582</v>
      </c>
      <c r="T7703">
        <v>2</v>
      </c>
      <c r="U7703">
        <v>3</v>
      </c>
      <c r="V7703">
        <v>-526582</v>
      </c>
    </row>
    <row r="7704" spans="1:22" x14ac:dyDescent="0.25">
      <c r="A7704">
        <v>7703</v>
      </c>
      <c r="B7704" t="s">
        <v>9609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1156</v>
      </c>
      <c r="T7704">
        <v>2</v>
      </c>
      <c r="U7704">
        <v>0</v>
      </c>
      <c r="V7704">
        <v>56644</v>
      </c>
    </row>
    <row r="7705" spans="1:22" x14ac:dyDescent="0.25">
      <c r="A7705">
        <v>7704</v>
      </c>
      <c r="B7705" t="s">
        <v>9609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20997</v>
      </c>
      <c r="T7705">
        <v>3</v>
      </c>
      <c r="U7705">
        <v>0</v>
      </c>
      <c r="V7705">
        <v>587916</v>
      </c>
    </row>
    <row r="7706" spans="1:22" x14ac:dyDescent="0.25">
      <c r="A7706">
        <v>7705</v>
      </c>
      <c r="B7706" t="s">
        <v>9609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44784</v>
      </c>
      <c r="T7706">
        <v>4</v>
      </c>
      <c r="U7706">
        <v>0</v>
      </c>
      <c r="V7706">
        <v>985248</v>
      </c>
    </row>
    <row r="7707" spans="1:22" x14ac:dyDescent="0.25">
      <c r="A7707">
        <v>7706</v>
      </c>
      <c r="B7707" t="s">
        <v>9609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47997</v>
      </c>
      <c r="T7707">
        <v>3</v>
      </c>
      <c r="U7707">
        <v>0</v>
      </c>
      <c r="V7707">
        <v>1631898</v>
      </c>
    </row>
    <row r="7708" spans="1:22" x14ac:dyDescent="0.25">
      <c r="A7708">
        <v>7707</v>
      </c>
      <c r="B7708" t="s">
        <v>9609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864</v>
      </c>
      <c r="T7708">
        <v>3</v>
      </c>
      <c r="U7708">
        <v>0</v>
      </c>
      <c r="V7708">
        <v>25056</v>
      </c>
    </row>
    <row r="7709" spans="1:22" x14ac:dyDescent="0.25">
      <c r="A7709">
        <v>7708</v>
      </c>
      <c r="B7709" t="s">
        <v>9610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7505</v>
      </c>
      <c r="P7709" t="s">
        <v>46</v>
      </c>
      <c r="Q7709" t="s">
        <v>68</v>
      </c>
      <c r="R7709" t="s">
        <v>7506</v>
      </c>
      <c r="S7709">
        <v>1168</v>
      </c>
      <c r="T7709">
        <v>2</v>
      </c>
      <c r="U7709">
        <v>0</v>
      </c>
      <c r="V7709">
        <v>42048</v>
      </c>
    </row>
    <row r="7710" spans="1:22" x14ac:dyDescent="0.25">
      <c r="A7710">
        <v>7709</v>
      </c>
      <c r="B7710" t="s">
        <v>9611</v>
      </c>
      <c r="C7710">
        <v>2011</v>
      </c>
      <c r="D7710" s="1">
        <v>40841</v>
      </c>
      <c r="E7710" s="1">
        <v>40845</v>
      </c>
      <c r="F7710" t="s">
        <v>50</v>
      </c>
      <c r="G7710" t="s">
        <v>6489</v>
      </c>
      <c r="H7710" t="s">
        <v>6490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7144</v>
      </c>
      <c r="P7710" t="s">
        <v>71</v>
      </c>
      <c r="Q7710" t="s">
        <v>161</v>
      </c>
      <c r="R7710" t="s">
        <v>7145</v>
      </c>
      <c r="S7710">
        <v>40776</v>
      </c>
      <c r="T7710">
        <v>3</v>
      </c>
      <c r="U7710">
        <v>2</v>
      </c>
      <c r="V7710">
        <v>5097</v>
      </c>
    </row>
    <row r="7711" spans="1:22" x14ac:dyDescent="0.25">
      <c r="A7711">
        <v>7710</v>
      </c>
      <c r="B7711" t="s">
        <v>9611</v>
      </c>
      <c r="C7711">
        <v>2011</v>
      </c>
      <c r="D7711" s="1">
        <v>40841</v>
      </c>
      <c r="E7711" s="1">
        <v>40845</v>
      </c>
      <c r="F7711" t="s">
        <v>50</v>
      </c>
      <c r="G7711" t="s">
        <v>6489</v>
      </c>
      <c r="H7711" t="s">
        <v>6490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13698</v>
      </c>
      <c r="T7711">
        <v>3</v>
      </c>
      <c r="U7711">
        <v>7</v>
      </c>
      <c r="V7711">
        <v>-95886</v>
      </c>
    </row>
    <row r="7712" spans="1:22" x14ac:dyDescent="0.25">
      <c r="A7712">
        <v>7711</v>
      </c>
      <c r="B7712" t="s">
        <v>9612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6455</v>
      </c>
      <c r="P7712" t="s">
        <v>71</v>
      </c>
      <c r="Q7712" t="s">
        <v>72</v>
      </c>
      <c r="R7712" t="s">
        <v>6456</v>
      </c>
      <c r="S7712">
        <v>878</v>
      </c>
      <c r="T7712">
        <v>5</v>
      </c>
      <c r="U7712">
        <v>2</v>
      </c>
      <c r="V7712">
        <v>32925</v>
      </c>
    </row>
    <row r="7713" spans="1:22" x14ac:dyDescent="0.25">
      <c r="A7713">
        <v>7712</v>
      </c>
      <c r="B7713" t="s">
        <v>9613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5856</v>
      </c>
      <c r="P7713" t="s">
        <v>32</v>
      </c>
      <c r="Q7713" t="s">
        <v>65</v>
      </c>
      <c r="R7713" t="s">
        <v>5857</v>
      </c>
      <c r="S7713">
        <v>77952</v>
      </c>
      <c r="T7713">
        <v>3</v>
      </c>
      <c r="U7713">
        <v>2</v>
      </c>
      <c r="V7713">
        <v>155904</v>
      </c>
    </row>
    <row r="7714" spans="1:22" x14ac:dyDescent="0.25">
      <c r="A7714">
        <v>7713</v>
      </c>
      <c r="B7714" t="s">
        <v>9613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147184</v>
      </c>
      <c r="T7714">
        <v>2</v>
      </c>
      <c r="U7714">
        <v>2</v>
      </c>
      <c r="V7714">
        <v>-294368</v>
      </c>
    </row>
    <row r="7715" spans="1:22" x14ac:dyDescent="0.25">
      <c r="A7715">
        <v>7714</v>
      </c>
      <c r="B7715" t="s">
        <v>9613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8879</v>
      </c>
      <c r="P7715" t="s">
        <v>46</v>
      </c>
      <c r="Q7715" t="s">
        <v>90</v>
      </c>
      <c r="R7715" t="s">
        <v>8880</v>
      </c>
      <c r="S7715">
        <v>47952</v>
      </c>
      <c r="T7715">
        <v>3</v>
      </c>
      <c r="U7715">
        <v>2</v>
      </c>
      <c r="V7715">
        <v>161838</v>
      </c>
    </row>
    <row r="7716" spans="1:22" x14ac:dyDescent="0.25">
      <c r="A7716">
        <v>7715</v>
      </c>
      <c r="B7716" t="s">
        <v>9614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25026</v>
      </c>
      <c r="T7716">
        <v>6</v>
      </c>
      <c r="U7716">
        <v>0</v>
      </c>
      <c r="V7716">
        <v>725754</v>
      </c>
    </row>
    <row r="7717" spans="1:22" x14ac:dyDescent="0.25">
      <c r="A7717">
        <v>7716</v>
      </c>
      <c r="B7717" t="s">
        <v>9615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7144</v>
      </c>
      <c r="P7717" t="s">
        <v>71</v>
      </c>
      <c r="Q7717" t="s">
        <v>161</v>
      </c>
      <c r="R7717" t="s">
        <v>7145</v>
      </c>
      <c r="S7717">
        <v>40776</v>
      </c>
      <c r="T7717">
        <v>3</v>
      </c>
      <c r="U7717">
        <v>2</v>
      </c>
      <c r="V7717">
        <v>5097</v>
      </c>
    </row>
    <row r="7718" spans="1:22" x14ac:dyDescent="0.25">
      <c r="A7718">
        <v>7717</v>
      </c>
      <c r="B7718" t="s">
        <v>9616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296</v>
      </c>
      <c r="T7718">
        <v>5</v>
      </c>
      <c r="U7718">
        <v>2</v>
      </c>
      <c r="V7718">
        <v>925</v>
      </c>
    </row>
    <row r="7719" spans="1:22" x14ac:dyDescent="0.25">
      <c r="A7719">
        <v>7718</v>
      </c>
      <c r="B7719" t="s">
        <v>9616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1938</v>
      </c>
      <c r="T7719">
        <v>2</v>
      </c>
      <c r="U7719">
        <v>7</v>
      </c>
      <c r="V7719">
        <v>-13566</v>
      </c>
    </row>
    <row r="7720" spans="1:22" x14ac:dyDescent="0.25">
      <c r="A7720">
        <v>7719</v>
      </c>
      <c r="B7720" t="s">
        <v>9617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15996</v>
      </c>
      <c r="T7720">
        <v>4</v>
      </c>
      <c r="U7720">
        <v>0</v>
      </c>
      <c r="V7720">
        <v>511872</v>
      </c>
    </row>
    <row r="7721" spans="1:22" x14ac:dyDescent="0.25">
      <c r="A7721">
        <v>7720</v>
      </c>
      <c r="B7721" t="s">
        <v>9618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6379</v>
      </c>
      <c r="P7721" t="s">
        <v>46</v>
      </c>
      <c r="Q7721" t="s">
        <v>68</v>
      </c>
      <c r="R7721" t="s">
        <v>6380</v>
      </c>
      <c r="S7721">
        <v>5952</v>
      </c>
      <c r="T7721">
        <v>3</v>
      </c>
      <c r="U7721">
        <v>0</v>
      </c>
      <c r="V7721">
        <v>154752</v>
      </c>
    </row>
    <row r="7722" spans="1:22" x14ac:dyDescent="0.25">
      <c r="A7722">
        <v>7721</v>
      </c>
      <c r="B7722" t="s">
        <v>9618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1748</v>
      </c>
      <c r="T7722">
        <v>2</v>
      </c>
      <c r="U7722">
        <v>0</v>
      </c>
      <c r="V7722">
        <v>82156</v>
      </c>
    </row>
    <row r="7723" spans="1:22" x14ac:dyDescent="0.25">
      <c r="A7723">
        <v>7722</v>
      </c>
      <c r="B7723" t="s">
        <v>9618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13168</v>
      </c>
      <c r="T7723">
        <v>2</v>
      </c>
      <c r="U7723">
        <v>2</v>
      </c>
      <c r="V7723">
        <v>46088</v>
      </c>
    </row>
    <row r="7724" spans="1:22" x14ac:dyDescent="0.25">
      <c r="A7724">
        <v>7723</v>
      </c>
      <c r="B7724" t="s">
        <v>9619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9620</v>
      </c>
      <c r="P7724" t="s">
        <v>46</v>
      </c>
      <c r="Q7724" t="s">
        <v>78</v>
      </c>
      <c r="R7724" t="s">
        <v>9621</v>
      </c>
      <c r="S7724">
        <v>4074</v>
      </c>
      <c r="T7724">
        <v>3</v>
      </c>
      <c r="U7724">
        <v>0</v>
      </c>
      <c r="V7724">
        <v>12222</v>
      </c>
    </row>
    <row r="7725" spans="1:22" x14ac:dyDescent="0.25">
      <c r="A7725">
        <v>7724</v>
      </c>
      <c r="B7725" t="s">
        <v>9622</v>
      </c>
      <c r="C7725">
        <v>2012</v>
      </c>
      <c r="D7725" s="1">
        <v>41162</v>
      </c>
      <c r="E7725" s="1">
        <v>41166</v>
      </c>
      <c r="F7725" t="s">
        <v>50</v>
      </c>
      <c r="G7725" t="s">
        <v>7866</v>
      </c>
      <c r="H7725" t="s">
        <v>7867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179886</v>
      </c>
      <c r="T7725">
        <v>1</v>
      </c>
      <c r="U7725">
        <v>3</v>
      </c>
      <c r="V7725">
        <v>-25698</v>
      </c>
    </row>
    <row r="7726" spans="1:22" x14ac:dyDescent="0.25">
      <c r="A7726">
        <v>7725</v>
      </c>
      <c r="B7726" t="s">
        <v>9623</v>
      </c>
      <c r="C7726">
        <v>2013</v>
      </c>
      <c r="D7726" s="1">
        <v>41543</v>
      </c>
      <c r="E7726" s="1">
        <v>41547</v>
      </c>
      <c r="F7726" t="s">
        <v>50</v>
      </c>
      <c r="G7726" t="s">
        <v>6531</v>
      </c>
      <c r="H7726" t="s">
        <v>6532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286256</v>
      </c>
      <c r="T7726">
        <v>1</v>
      </c>
      <c r="U7726">
        <v>2</v>
      </c>
      <c r="V7726">
        <v>17891</v>
      </c>
    </row>
    <row r="7727" spans="1:22" x14ac:dyDescent="0.25">
      <c r="A7727">
        <v>7726</v>
      </c>
      <c r="B7727" t="s">
        <v>9623</v>
      </c>
      <c r="C7727">
        <v>2013</v>
      </c>
      <c r="D7727" s="1">
        <v>41543</v>
      </c>
      <c r="E7727" s="1">
        <v>41547</v>
      </c>
      <c r="F7727" t="s">
        <v>50</v>
      </c>
      <c r="G7727" t="s">
        <v>6531</v>
      </c>
      <c r="H7727" t="s">
        <v>6532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24224</v>
      </c>
      <c r="T7727">
        <v>2</v>
      </c>
      <c r="U7727">
        <v>2</v>
      </c>
      <c r="V7727">
        <v>-48448</v>
      </c>
    </row>
    <row r="7728" spans="1:22" x14ac:dyDescent="0.25">
      <c r="A7728">
        <v>7727</v>
      </c>
      <c r="B7728" t="s">
        <v>9623</v>
      </c>
      <c r="C7728">
        <v>2013</v>
      </c>
      <c r="D7728" s="1">
        <v>41543</v>
      </c>
      <c r="E7728" s="1">
        <v>41547</v>
      </c>
      <c r="F7728" t="s">
        <v>50</v>
      </c>
      <c r="G7728" t="s">
        <v>6531</v>
      </c>
      <c r="H7728" t="s">
        <v>6532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331536</v>
      </c>
      <c r="T7728">
        <v>3</v>
      </c>
      <c r="U7728">
        <v>2</v>
      </c>
      <c r="V7728">
        <v>-82884</v>
      </c>
    </row>
    <row r="7729" spans="1:22" x14ac:dyDescent="0.25">
      <c r="A7729">
        <v>7728</v>
      </c>
      <c r="B7729" t="s">
        <v>9624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7505</v>
      </c>
      <c r="P7729" t="s">
        <v>46</v>
      </c>
      <c r="Q7729" t="s">
        <v>68</v>
      </c>
      <c r="R7729" t="s">
        <v>7506</v>
      </c>
      <c r="S7729">
        <v>1752</v>
      </c>
      <c r="T7729">
        <v>3</v>
      </c>
      <c r="U7729">
        <v>0</v>
      </c>
      <c r="V7729">
        <v>63072</v>
      </c>
    </row>
    <row r="7730" spans="1:22" x14ac:dyDescent="0.25">
      <c r="A7730">
        <v>7729</v>
      </c>
      <c r="B7730" t="s">
        <v>9625</v>
      </c>
      <c r="C7730">
        <v>2013</v>
      </c>
      <c r="D7730" s="1">
        <v>41605</v>
      </c>
      <c r="E7730" s="1">
        <v>41611</v>
      </c>
      <c r="F7730" t="s">
        <v>50</v>
      </c>
      <c r="G7730" t="s">
        <v>5920</v>
      </c>
      <c r="H7730" t="s">
        <v>5921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17856</v>
      </c>
      <c r="T7730">
        <v>4</v>
      </c>
      <c r="U7730">
        <v>2</v>
      </c>
      <c r="V7730">
        <v>42408</v>
      </c>
    </row>
    <row r="7731" spans="1:22" x14ac:dyDescent="0.25">
      <c r="A7731">
        <v>7730</v>
      </c>
      <c r="B7731" t="s">
        <v>9626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5646</v>
      </c>
      <c r="L7731" t="s">
        <v>54</v>
      </c>
      <c r="M7731">
        <v>32303</v>
      </c>
      <c r="N7731" t="s">
        <v>30</v>
      </c>
      <c r="O7731" t="s">
        <v>5438</v>
      </c>
      <c r="P7731" t="s">
        <v>71</v>
      </c>
      <c r="Q7731" t="s">
        <v>161</v>
      </c>
      <c r="R7731" t="s">
        <v>5439</v>
      </c>
      <c r="S7731">
        <v>431976</v>
      </c>
      <c r="T7731">
        <v>3</v>
      </c>
      <c r="U7731">
        <v>2</v>
      </c>
      <c r="V7731">
        <v>-755958</v>
      </c>
    </row>
    <row r="7732" spans="1:22" x14ac:dyDescent="0.25">
      <c r="A7732">
        <v>7731</v>
      </c>
      <c r="B7732" t="s">
        <v>9627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291136</v>
      </c>
      <c r="T7732">
        <v>4</v>
      </c>
      <c r="U7732">
        <v>2</v>
      </c>
      <c r="V7732">
        <v>-254744</v>
      </c>
    </row>
    <row r="7733" spans="1:22" x14ac:dyDescent="0.25">
      <c r="A7733">
        <v>7732</v>
      </c>
      <c r="B7733" t="s">
        <v>9628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114848</v>
      </c>
      <c r="T7733">
        <v>4</v>
      </c>
      <c r="U7733">
        <v>2</v>
      </c>
      <c r="V7733">
        <v>3589</v>
      </c>
    </row>
    <row r="7734" spans="1:22" x14ac:dyDescent="0.25">
      <c r="A7734">
        <v>7733</v>
      </c>
      <c r="B7734" t="s">
        <v>9629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10688</v>
      </c>
      <c r="T7734">
        <v>2</v>
      </c>
      <c r="U7734">
        <v>2</v>
      </c>
      <c r="V7734">
        <v>37408</v>
      </c>
    </row>
    <row r="7735" spans="1:22" x14ac:dyDescent="0.25">
      <c r="A7735">
        <v>7734</v>
      </c>
      <c r="B7735" t="s">
        <v>9630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5760</v>
      </c>
      <c r="P7735" t="s">
        <v>46</v>
      </c>
      <c r="Q7735" t="s">
        <v>90</v>
      </c>
      <c r="R7735" t="s">
        <v>5761</v>
      </c>
      <c r="S7735">
        <v>15232</v>
      </c>
      <c r="T7735">
        <v>4</v>
      </c>
      <c r="U7735">
        <v>2</v>
      </c>
      <c r="V7735">
        <v>55216</v>
      </c>
    </row>
    <row r="7736" spans="1:22" x14ac:dyDescent="0.25">
      <c r="A7736">
        <v>7735</v>
      </c>
      <c r="B7736" t="s">
        <v>9631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1242</v>
      </c>
      <c r="T7736">
        <v>3</v>
      </c>
      <c r="U7736">
        <v>0</v>
      </c>
      <c r="V7736">
        <v>52164</v>
      </c>
    </row>
    <row r="7737" spans="1:22" x14ac:dyDescent="0.25">
      <c r="A7737">
        <v>7736</v>
      </c>
      <c r="B7737" t="s">
        <v>9632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1944</v>
      </c>
      <c r="T7737">
        <v>3</v>
      </c>
      <c r="U7737">
        <v>0</v>
      </c>
      <c r="V7737">
        <v>93312</v>
      </c>
    </row>
    <row r="7738" spans="1:22" x14ac:dyDescent="0.25">
      <c r="A7738">
        <v>7737</v>
      </c>
      <c r="B7738" t="s">
        <v>9633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70368</v>
      </c>
      <c r="T7738">
        <v>4</v>
      </c>
      <c r="U7738">
        <v>2</v>
      </c>
      <c r="V7738">
        <v>26388</v>
      </c>
    </row>
    <row r="7739" spans="1:22" x14ac:dyDescent="0.25">
      <c r="A7739">
        <v>7738</v>
      </c>
      <c r="B7739" t="s">
        <v>9634</v>
      </c>
      <c r="C7739">
        <v>2014</v>
      </c>
      <c r="D7739" s="1">
        <v>41992</v>
      </c>
      <c r="E7739" s="1">
        <v>41994</v>
      </c>
      <c r="F7739" t="s">
        <v>188</v>
      </c>
      <c r="G7739" t="s">
        <v>7438</v>
      </c>
      <c r="H7739" t="s">
        <v>7439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12672</v>
      </c>
      <c r="T7739">
        <v>9</v>
      </c>
      <c r="U7739">
        <v>2</v>
      </c>
      <c r="V7739">
        <v>14256</v>
      </c>
    </row>
    <row r="7740" spans="1:22" x14ac:dyDescent="0.25">
      <c r="A7740">
        <v>7739</v>
      </c>
      <c r="B7740" t="s">
        <v>9635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8995</v>
      </c>
      <c r="T7740">
        <v>5</v>
      </c>
      <c r="U7740">
        <v>0</v>
      </c>
      <c r="V7740">
        <v>43176</v>
      </c>
    </row>
    <row r="7741" spans="1:22" x14ac:dyDescent="0.25">
      <c r="A7741">
        <v>7740</v>
      </c>
      <c r="B7741" t="s">
        <v>9636</v>
      </c>
      <c r="C7741">
        <v>2011</v>
      </c>
      <c r="D7741" s="1">
        <v>40868</v>
      </c>
      <c r="E7741" s="1">
        <v>40873</v>
      </c>
      <c r="F7741" t="s">
        <v>50</v>
      </c>
      <c r="G7741" t="s">
        <v>5868</v>
      </c>
      <c r="H7741" t="s">
        <v>5869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658</v>
      </c>
      <c r="T7741">
        <v>2</v>
      </c>
      <c r="U7741">
        <v>0</v>
      </c>
      <c r="V7741">
        <v>30268</v>
      </c>
    </row>
    <row r="7742" spans="1:22" x14ac:dyDescent="0.25">
      <c r="A7742">
        <v>7741</v>
      </c>
      <c r="B7742" t="s">
        <v>9636</v>
      </c>
      <c r="C7742">
        <v>2011</v>
      </c>
      <c r="D7742" s="1">
        <v>40868</v>
      </c>
      <c r="E7742" s="1">
        <v>40873</v>
      </c>
      <c r="F7742" t="s">
        <v>50</v>
      </c>
      <c r="G7742" t="s">
        <v>5868</v>
      </c>
      <c r="H7742" t="s">
        <v>5869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6538</v>
      </c>
      <c r="P7742" t="s">
        <v>71</v>
      </c>
      <c r="Q7742" t="s">
        <v>161</v>
      </c>
      <c r="R7742" t="s">
        <v>6539</v>
      </c>
      <c r="S7742">
        <v>9499</v>
      </c>
      <c r="T7742">
        <v>1</v>
      </c>
      <c r="U7742">
        <v>0</v>
      </c>
      <c r="V7742">
        <v>28497</v>
      </c>
    </row>
    <row r="7743" spans="1:22" x14ac:dyDescent="0.25">
      <c r="A7743">
        <v>7742</v>
      </c>
      <c r="B7743" t="s">
        <v>9637</v>
      </c>
      <c r="C7743">
        <v>2012</v>
      </c>
      <c r="D7743" s="1">
        <v>41176</v>
      </c>
      <c r="E7743" s="1">
        <v>41178</v>
      </c>
      <c r="F7743" t="s">
        <v>23</v>
      </c>
      <c r="G7743" t="s">
        <v>5532</v>
      </c>
      <c r="H7743" t="s">
        <v>5533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6455</v>
      </c>
      <c r="P7743" t="s">
        <v>71</v>
      </c>
      <c r="Q7743" t="s">
        <v>72</v>
      </c>
      <c r="R7743" t="s">
        <v>6456</v>
      </c>
      <c r="S7743">
        <v>3512</v>
      </c>
      <c r="T7743">
        <v>2</v>
      </c>
      <c r="U7743">
        <v>2</v>
      </c>
      <c r="V7743">
        <v>1317</v>
      </c>
    </row>
    <row r="7744" spans="1:22" x14ac:dyDescent="0.25">
      <c r="A7744">
        <v>7743</v>
      </c>
      <c r="B7744" t="s">
        <v>9638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2592</v>
      </c>
      <c r="T7744">
        <v>4</v>
      </c>
      <c r="U7744">
        <v>0</v>
      </c>
      <c r="V7744">
        <v>124416</v>
      </c>
    </row>
    <row r="7745" spans="1:22" x14ac:dyDescent="0.25">
      <c r="A7745">
        <v>7744</v>
      </c>
      <c r="B7745" t="s">
        <v>9639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7705</v>
      </c>
      <c r="L7745" t="s">
        <v>747</v>
      </c>
      <c r="M7745">
        <v>6708</v>
      </c>
      <c r="N7745" t="s">
        <v>148</v>
      </c>
      <c r="O7745" t="s">
        <v>5821</v>
      </c>
      <c r="P7745" t="s">
        <v>46</v>
      </c>
      <c r="Q7745" t="s">
        <v>75</v>
      </c>
      <c r="R7745" t="s">
        <v>5822</v>
      </c>
      <c r="S7745">
        <v>796</v>
      </c>
      <c r="T7745">
        <v>2</v>
      </c>
      <c r="U7745">
        <v>0</v>
      </c>
      <c r="V7745">
        <v>37412</v>
      </c>
    </row>
    <row r="7746" spans="1:22" x14ac:dyDescent="0.25">
      <c r="A7746">
        <v>7745</v>
      </c>
      <c r="B7746" t="s">
        <v>9639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7705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56697</v>
      </c>
      <c r="T7746">
        <v>3</v>
      </c>
      <c r="U7746">
        <v>0</v>
      </c>
      <c r="V7746">
        <v>1530819</v>
      </c>
    </row>
    <row r="7747" spans="1:22" x14ac:dyDescent="0.25">
      <c r="A7747">
        <v>7746</v>
      </c>
      <c r="B7747" t="s">
        <v>9639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7705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984</v>
      </c>
      <c r="T7747">
        <v>3</v>
      </c>
      <c r="U7747">
        <v>0</v>
      </c>
      <c r="V7747">
        <v>28536</v>
      </c>
    </row>
    <row r="7748" spans="1:22" x14ac:dyDescent="0.25">
      <c r="A7748">
        <v>7747</v>
      </c>
      <c r="B7748" t="s">
        <v>9640</v>
      </c>
      <c r="C7748">
        <v>2012</v>
      </c>
      <c r="D7748" s="1">
        <v>41262</v>
      </c>
      <c r="E7748" s="1">
        <v>41266</v>
      </c>
      <c r="F7748" t="s">
        <v>50</v>
      </c>
      <c r="G7748" t="s">
        <v>7272</v>
      </c>
      <c r="H7748" t="s">
        <v>7273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25488</v>
      </c>
      <c r="T7748">
        <v>2</v>
      </c>
      <c r="U7748">
        <v>2</v>
      </c>
      <c r="V7748">
        <v>4779</v>
      </c>
    </row>
    <row r="7749" spans="1:22" x14ac:dyDescent="0.25">
      <c r="A7749">
        <v>7748</v>
      </c>
      <c r="B7749" t="s">
        <v>9641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756</v>
      </c>
      <c r="T7749">
        <v>6</v>
      </c>
      <c r="U7749">
        <v>0</v>
      </c>
      <c r="V7749">
        <v>3024</v>
      </c>
    </row>
    <row r="7750" spans="1:22" x14ac:dyDescent="0.25">
      <c r="A7750">
        <v>7749</v>
      </c>
      <c r="B7750" t="s">
        <v>9642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6331</v>
      </c>
      <c r="P7750" t="s">
        <v>32</v>
      </c>
      <c r="Q7750" t="s">
        <v>65</v>
      </c>
      <c r="R7750" t="s">
        <v>6332</v>
      </c>
      <c r="S7750">
        <v>6084</v>
      </c>
      <c r="T7750">
        <v>3</v>
      </c>
      <c r="U7750">
        <v>0</v>
      </c>
      <c r="V7750">
        <v>194688</v>
      </c>
    </row>
    <row r="7751" spans="1:22" x14ac:dyDescent="0.25">
      <c r="A7751">
        <v>7750</v>
      </c>
      <c r="B7751" t="s">
        <v>9642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45004</v>
      </c>
      <c r="T7751">
        <v>2</v>
      </c>
      <c r="U7751">
        <v>0</v>
      </c>
      <c r="V7751">
        <v>585052</v>
      </c>
    </row>
    <row r="7752" spans="1:22" x14ac:dyDescent="0.25">
      <c r="A7752">
        <v>7751</v>
      </c>
      <c r="B7752" t="s">
        <v>9642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346</v>
      </c>
      <c r="T7752">
        <v>2</v>
      </c>
      <c r="U7752">
        <v>0</v>
      </c>
      <c r="V7752">
        <v>16608</v>
      </c>
    </row>
    <row r="7753" spans="1:22" x14ac:dyDescent="0.25">
      <c r="A7753">
        <v>7752</v>
      </c>
      <c r="B7753" t="s">
        <v>9642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46797</v>
      </c>
      <c r="T7753">
        <v>3</v>
      </c>
      <c r="U7753">
        <v>0</v>
      </c>
      <c r="V7753">
        <v>140391</v>
      </c>
    </row>
    <row r="7754" spans="1:22" x14ac:dyDescent="0.25">
      <c r="A7754">
        <v>7753</v>
      </c>
      <c r="B7754" t="s">
        <v>9642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3302</v>
      </c>
      <c r="T7754">
        <v>2</v>
      </c>
      <c r="U7754">
        <v>0</v>
      </c>
      <c r="V7754">
        <v>158496</v>
      </c>
    </row>
    <row r="7755" spans="1:22" x14ac:dyDescent="0.25">
      <c r="A7755">
        <v>7754</v>
      </c>
      <c r="B7755" t="s">
        <v>9643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6055</v>
      </c>
      <c r="P7755" t="s">
        <v>32</v>
      </c>
      <c r="Q7755" t="s">
        <v>65</v>
      </c>
      <c r="R7755" t="s">
        <v>6056</v>
      </c>
      <c r="S7755">
        <v>17088</v>
      </c>
      <c r="T7755">
        <v>2</v>
      </c>
      <c r="U7755">
        <v>2</v>
      </c>
      <c r="V7755">
        <v>1068</v>
      </c>
    </row>
    <row r="7756" spans="1:22" x14ac:dyDescent="0.25">
      <c r="A7756">
        <v>7755</v>
      </c>
      <c r="B7756" t="s">
        <v>9644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3008</v>
      </c>
      <c r="T7756">
        <v>2</v>
      </c>
      <c r="U7756">
        <v>2</v>
      </c>
      <c r="V7756">
        <v>3384</v>
      </c>
    </row>
    <row r="7757" spans="1:22" x14ac:dyDescent="0.25">
      <c r="A7757">
        <v>7756</v>
      </c>
      <c r="B7757" t="s">
        <v>9645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9646</v>
      </c>
      <c r="P7757" t="s">
        <v>46</v>
      </c>
      <c r="Q7757" t="s">
        <v>90</v>
      </c>
      <c r="R7757" t="s">
        <v>9647</v>
      </c>
      <c r="S7757">
        <v>26824</v>
      </c>
      <c r="T7757">
        <v>7</v>
      </c>
      <c r="U7757">
        <v>2</v>
      </c>
      <c r="V7757">
        <v>93884</v>
      </c>
    </row>
    <row r="7758" spans="1:22" x14ac:dyDescent="0.25">
      <c r="A7758">
        <v>7757</v>
      </c>
      <c r="B7758" t="s">
        <v>9645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43116</v>
      </c>
      <c r="T7758">
        <v>5</v>
      </c>
      <c r="U7758">
        <v>2</v>
      </c>
      <c r="V7758">
        <v>10779</v>
      </c>
    </row>
    <row r="7759" spans="1:22" x14ac:dyDescent="0.25">
      <c r="A7759">
        <v>7758</v>
      </c>
      <c r="B7759" t="s">
        <v>9648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436</v>
      </c>
      <c r="T7759">
        <v>4</v>
      </c>
      <c r="U7759">
        <v>0</v>
      </c>
      <c r="V7759">
        <v>12208</v>
      </c>
    </row>
    <row r="7760" spans="1:22" x14ac:dyDescent="0.25">
      <c r="A7760">
        <v>7759</v>
      </c>
      <c r="B7760" t="s">
        <v>9648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7822</v>
      </c>
      <c r="P7760" t="s">
        <v>32</v>
      </c>
      <c r="Q7760" t="s">
        <v>65</v>
      </c>
      <c r="R7760" t="s">
        <v>7823</v>
      </c>
      <c r="S7760">
        <v>15495</v>
      </c>
      <c r="T7760">
        <v>3</v>
      </c>
      <c r="U7760">
        <v>0</v>
      </c>
      <c r="V7760">
        <v>3099</v>
      </c>
    </row>
    <row r="7761" spans="1:22" x14ac:dyDescent="0.25">
      <c r="A7761">
        <v>7760</v>
      </c>
      <c r="B7761" t="s">
        <v>9649</v>
      </c>
      <c r="C7761">
        <v>2013</v>
      </c>
      <c r="D7761" s="1">
        <v>41572</v>
      </c>
      <c r="E7761" s="1">
        <v>41576</v>
      </c>
      <c r="F7761" t="s">
        <v>50</v>
      </c>
      <c r="G7761" t="s">
        <v>6342</v>
      </c>
      <c r="H7761" t="s">
        <v>6343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15552</v>
      </c>
      <c r="T7761">
        <v>3</v>
      </c>
      <c r="U7761">
        <v>2</v>
      </c>
      <c r="V7761">
        <v>54432</v>
      </c>
    </row>
    <row r="7762" spans="1:22" x14ac:dyDescent="0.25">
      <c r="A7762">
        <v>7761</v>
      </c>
      <c r="B7762" t="s">
        <v>9650</v>
      </c>
      <c r="C7762">
        <v>2011</v>
      </c>
      <c r="D7762" s="1">
        <v>40883</v>
      </c>
      <c r="E7762" s="1">
        <v>40888</v>
      </c>
      <c r="F7762" t="s">
        <v>50</v>
      </c>
      <c r="G7762" t="s">
        <v>8367</v>
      </c>
      <c r="H7762" t="s">
        <v>8368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42208</v>
      </c>
      <c r="T7762">
        <v>2</v>
      </c>
      <c r="U7762">
        <v>2</v>
      </c>
      <c r="V7762">
        <v>137176</v>
      </c>
    </row>
    <row r="7763" spans="1:22" x14ac:dyDescent="0.25">
      <c r="A7763">
        <v>7762</v>
      </c>
      <c r="B7763" t="s">
        <v>9651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10368</v>
      </c>
      <c r="T7763">
        <v>2</v>
      </c>
      <c r="U7763">
        <v>2</v>
      </c>
      <c r="V7763">
        <v>36288</v>
      </c>
    </row>
    <row r="7764" spans="1:22" x14ac:dyDescent="0.25">
      <c r="A7764">
        <v>7763</v>
      </c>
      <c r="B7764" t="s">
        <v>9652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2224</v>
      </c>
      <c r="T7764">
        <v>1</v>
      </c>
      <c r="U7764">
        <v>2</v>
      </c>
      <c r="V7764">
        <v>556</v>
      </c>
    </row>
    <row r="7765" spans="1:22" x14ac:dyDescent="0.25">
      <c r="A7765">
        <v>7764</v>
      </c>
      <c r="B7765" t="s">
        <v>9653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6102</v>
      </c>
      <c r="P7765" t="s">
        <v>46</v>
      </c>
      <c r="Q7765" t="s">
        <v>173</v>
      </c>
      <c r="R7765" t="s">
        <v>186</v>
      </c>
      <c r="S7765">
        <v>7452</v>
      </c>
      <c r="T7765">
        <v>9</v>
      </c>
      <c r="U7765">
        <v>0</v>
      </c>
      <c r="V7765">
        <v>350244</v>
      </c>
    </row>
    <row r="7766" spans="1:22" x14ac:dyDescent="0.25">
      <c r="A7766">
        <v>7765</v>
      </c>
      <c r="B7766" t="s">
        <v>9654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1752</v>
      </c>
      <c r="T7766">
        <v>3</v>
      </c>
      <c r="U7766">
        <v>0</v>
      </c>
      <c r="V7766">
        <v>5256</v>
      </c>
    </row>
    <row r="7767" spans="1:22" x14ac:dyDescent="0.25">
      <c r="A7767">
        <v>7766</v>
      </c>
      <c r="B7767" t="s">
        <v>9654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17799</v>
      </c>
      <c r="T7767">
        <v>5</v>
      </c>
      <c r="U7767">
        <v>0</v>
      </c>
      <c r="V7767">
        <v>373779</v>
      </c>
    </row>
    <row r="7768" spans="1:22" x14ac:dyDescent="0.25">
      <c r="A7768">
        <v>7767</v>
      </c>
      <c r="B7768" t="s">
        <v>9654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2199</v>
      </c>
      <c r="T7768">
        <v>5</v>
      </c>
      <c r="U7768">
        <v>0</v>
      </c>
      <c r="V7768">
        <v>59373</v>
      </c>
    </row>
    <row r="7769" spans="1:22" x14ac:dyDescent="0.25">
      <c r="A7769">
        <v>7768</v>
      </c>
      <c r="B7769" t="s">
        <v>9655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7152</v>
      </c>
      <c r="T7769">
        <v>3</v>
      </c>
      <c r="U7769">
        <v>2</v>
      </c>
      <c r="V7769">
        <v>7152</v>
      </c>
    </row>
    <row r="7770" spans="1:22" x14ac:dyDescent="0.25">
      <c r="A7770">
        <v>7769</v>
      </c>
      <c r="B7770" t="s">
        <v>9656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5646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2672</v>
      </c>
      <c r="T7770">
        <v>5</v>
      </c>
      <c r="U7770">
        <v>2</v>
      </c>
      <c r="V7770">
        <v>9352</v>
      </c>
    </row>
    <row r="7771" spans="1:22" x14ac:dyDescent="0.25">
      <c r="A7771">
        <v>7770</v>
      </c>
      <c r="B7771" t="s">
        <v>9657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1039728</v>
      </c>
      <c r="T7771">
        <v>2</v>
      </c>
      <c r="U7771">
        <v>2</v>
      </c>
      <c r="V7771">
        <v>909762</v>
      </c>
    </row>
    <row r="7772" spans="1:22" x14ac:dyDescent="0.25">
      <c r="A7772">
        <v>7771</v>
      </c>
      <c r="B7772" t="s">
        <v>9657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4596</v>
      </c>
      <c r="T7772">
        <v>2</v>
      </c>
      <c r="U7772">
        <v>0</v>
      </c>
      <c r="V7772">
        <v>13788</v>
      </c>
    </row>
    <row r="7773" spans="1:22" x14ac:dyDescent="0.25">
      <c r="A7773">
        <v>7772</v>
      </c>
      <c r="B7773" t="s">
        <v>9658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456588</v>
      </c>
      <c r="T7773">
        <v>2</v>
      </c>
      <c r="U7773">
        <v>7</v>
      </c>
      <c r="V7773">
        <v>-304392</v>
      </c>
    </row>
    <row r="7774" spans="1:22" x14ac:dyDescent="0.25">
      <c r="A7774">
        <v>7773</v>
      </c>
      <c r="B7774" t="s">
        <v>9658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6362</v>
      </c>
      <c r="P7774" t="s">
        <v>71</v>
      </c>
      <c r="Q7774" t="s">
        <v>682</v>
      </c>
      <c r="R7774" t="s">
        <v>6363</v>
      </c>
      <c r="S7774">
        <v>4499985</v>
      </c>
      <c r="T7774">
        <v>5</v>
      </c>
      <c r="U7774">
        <v>7</v>
      </c>
      <c r="V7774">
        <v>-6599978</v>
      </c>
    </row>
    <row r="7775" spans="1:22" x14ac:dyDescent="0.25">
      <c r="A7775">
        <v>7774</v>
      </c>
      <c r="B7775" t="s">
        <v>9658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9659</v>
      </c>
      <c r="P7775" t="s">
        <v>71</v>
      </c>
      <c r="Q7775" t="s">
        <v>161</v>
      </c>
      <c r="R7775" t="s">
        <v>9660</v>
      </c>
      <c r="S7775">
        <v>59976</v>
      </c>
      <c r="T7775">
        <v>3</v>
      </c>
      <c r="U7775">
        <v>2</v>
      </c>
      <c r="V7775">
        <v>119952</v>
      </c>
    </row>
    <row r="7776" spans="1:22" x14ac:dyDescent="0.25">
      <c r="A7776">
        <v>7775</v>
      </c>
      <c r="B7776" t="s">
        <v>9661</v>
      </c>
      <c r="C7776">
        <v>2013</v>
      </c>
      <c r="D7776" s="1">
        <v>41378</v>
      </c>
      <c r="E7776" s="1">
        <v>41380</v>
      </c>
      <c r="F7776" t="s">
        <v>188</v>
      </c>
      <c r="G7776" t="s">
        <v>7105</v>
      </c>
      <c r="H7776" t="s">
        <v>7106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612</v>
      </c>
      <c r="T7776">
        <v>3</v>
      </c>
      <c r="U7776">
        <v>0</v>
      </c>
      <c r="V7776">
        <v>28764</v>
      </c>
    </row>
    <row r="7777" spans="1:22" x14ac:dyDescent="0.25">
      <c r="A7777">
        <v>7776</v>
      </c>
      <c r="B7777" t="s">
        <v>9662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7966</v>
      </c>
      <c r="L7777" t="s">
        <v>43</v>
      </c>
      <c r="M7777">
        <v>92553</v>
      </c>
      <c r="N7777" t="s">
        <v>44</v>
      </c>
      <c r="O7777" t="s">
        <v>7347</v>
      </c>
      <c r="P7777" t="s">
        <v>46</v>
      </c>
      <c r="Q7777" t="s">
        <v>78</v>
      </c>
      <c r="R7777" t="s">
        <v>186</v>
      </c>
      <c r="S7777">
        <v>1098</v>
      </c>
      <c r="T7777">
        <v>1</v>
      </c>
      <c r="U7777">
        <v>0</v>
      </c>
      <c r="V7777">
        <v>29646</v>
      </c>
    </row>
    <row r="7778" spans="1:22" x14ac:dyDescent="0.25">
      <c r="A7778">
        <v>7777</v>
      </c>
      <c r="B7778" t="s">
        <v>9662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7966</v>
      </c>
      <c r="L7778" t="s">
        <v>43</v>
      </c>
      <c r="M7778">
        <v>92553</v>
      </c>
      <c r="N7778" t="s">
        <v>44</v>
      </c>
      <c r="O7778" t="s">
        <v>7895</v>
      </c>
      <c r="P7778" t="s">
        <v>46</v>
      </c>
      <c r="Q7778" t="s">
        <v>269</v>
      </c>
      <c r="R7778" t="s">
        <v>186</v>
      </c>
      <c r="S7778">
        <v>786</v>
      </c>
      <c r="T7778">
        <v>3</v>
      </c>
      <c r="U7778">
        <v>0</v>
      </c>
      <c r="V7778">
        <v>36156</v>
      </c>
    </row>
    <row r="7779" spans="1:22" x14ac:dyDescent="0.25">
      <c r="A7779">
        <v>7778</v>
      </c>
      <c r="B7779" t="s">
        <v>9662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7966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5145</v>
      </c>
      <c r="T7779">
        <v>3</v>
      </c>
      <c r="U7779">
        <v>0</v>
      </c>
      <c r="V7779">
        <v>138915</v>
      </c>
    </row>
    <row r="7780" spans="1:22" x14ac:dyDescent="0.25">
      <c r="A7780">
        <v>7779</v>
      </c>
      <c r="B7780" t="s">
        <v>9662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7966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37056</v>
      </c>
      <c r="T7780">
        <v>3</v>
      </c>
      <c r="U7780">
        <v>2</v>
      </c>
      <c r="V7780">
        <v>13896</v>
      </c>
    </row>
    <row r="7781" spans="1:22" x14ac:dyDescent="0.25">
      <c r="A7781">
        <v>7780</v>
      </c>
      <c r="B7781" t="s">
        <v>9663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20392</v>
      </c>
      <c r="T7781">
        <v>4</v>
      </c>
      <c r="U7781">
        <v>0</v>
      </c>
      <c r="V7781">
        <v>550584</v>
      </c>
    </row>
    <row r="7782" spans="1:22" x14ac:dyDescent="0.25">
      <c r="A7782">
        <v>7781</v>
      </c>
      <c r="B7782" t="s">
        <v>9663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2956</v>
      </c>
      <c r="T7782">
        <v>4</v>
      </c>
      <c r="U7782">
        <v>0</v>
      </c>
      <c r="V7782">
        <v>79812</v>
      </c>
    </row>
    <row r="7783" spans="1:22" x14ac:dyDescent="0.25">
      <c r="A7783">
        <v>7782</v>
      </c>
      <c r="B7783" t="s">
        <v>9664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8568</v>
      </c>
      <c r="T7783">
        <v>3</v>
      </c>
      <c r="U7783">
        <v>8</v>
      </c>
      <c r="V7783">
        <v>-145656</v>
      </c>
    </row>
    <row r="7784" spans="1:22" x14ac:dyDescent="0.25">
      <c r="A7784">
        <v>7783</v>
      </c>
      <c r="B7784" t="s">
        <v>9665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45248</v>
      </c>
      <c r="T7784">
        <v>2</v>
      </c>
      <c r="U7784">
        <v>2</v>
      </c>
      <c r="V7784">
        <v>39592</v>
      </c>
    </row>
    <row r="7785" spans="1:22" x14ac:dyDescent="0.25">
      <c r="A7785">
        <v>7784</v>
      </c>
      <c r="B7785" t="s">
        <v>9665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8763</v>
      </c>
      <c r="T7785">
        <v>10</v>
      </c>
      <c r="U7785">
        <v>4</v>
      </c>
      <c r="V7785">
        <v>-2921</v>
      </c>
    </row>
    <row r="7786" spans="1:22" x14ac:dyDescent="0.25">
      <c r="A7786">
        <v>7785</v>
      </c>
      <c r="B7786" t="s">
        <v>9665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185376</v>
      </c>
      <c r="T7786">
        <v>2</v>
      </c>
      <c r="U7786">
        <v>2</v>
      </c>
      <c r="V7786">
        <v>-34758</v>
      </c>
    </row>
    <row r="7787" spans="1:22" x14ac:dyDescent="0.25">
      <c r="A7787">
        <v>7786</v>
      </c>
      <c r="B7787" t="s">
        <v>9666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2506</v>
      </c>
      <c r="T7787">
        <v>2</v>
      </c>
      <c r="U7787">
        <v>0</v>
      </c>
      <c r="V7787">
        <v>117782</v>
      </c>
    </row>
    <row r="7788" spans="1:22" x14ac:dyDescent="0.25">
      <c r="A7788">
        <v>7787</v>
      </c>
      <c r="B7788" t="s">
        <v>9667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8871</v>
      </c>
      <c r="P7788" t="s">
        <v>46</v>
      </c>
      <c r="Q7788" t="s">
        <v>75</v>
      </c>
      <c r="R7788" t="s">
        <v>8872</v>
      </c>
      <c r="S7788">
        <v>289</v>
      </c>
      <c r="T7788">
        <v>1</v>
      </c>
      <c r="U7788">
        <v>8</v>
      </c>
      <c r="V7788">
        <v>-47685</v>
      </c>
    </row>
    <row r="7789" spans="1:22" x14ac:dyDescent="0.25">
      <c r="A7789">
        <v>7788</v>
      </c>
      <c r="B7789" t="s">
        <v>9667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5405</v>
      </c>
      <c r="P7789" t="s">
        <v>46</v>
      </c>
      <c r="Q7789" t="s">
        <v>269</v>
      </c>
      <c r="R7789" t="s">
        <v>5406</v>
      </c>
      <c r="S7789">
        <v>7896</v>
      </c>
      <c r="T7789">
        <v>3</v>
      </c>
      <c r="U7789">
        <v>2</v>
      </c>
      <c r="V7789">
        <v>24675</v>
      </c>
    </row>
    <row r="7790" spans="1:22" x14ac:dyDescent="0.25">
      <c r="A7790">
        <v>7789</v>
      </c>
      <c r="B7790" t="s">
        <v>9667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22608</v>
      </c>
      <c r="T7790">
        <v>3</v>
      </c>
      <c r="U7790">
        <v>6</v>
      </c>
      <c r="V7790">
        <v>-101736</v>
      </c>
    </row>
    <row r="7791" spans="1:22" x14ac:dyDescent="0.25">
      <c r="A7791">
        <v>7790</v>
      </c>
      <c r="B7791" t="s">
        <v>9667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6073</v>
      </c>
      <c r="P7791" t="s">
        <v>46</v>
      </c>
      <c r="Q7791" t="s">
        <v>90</v>
      </c>
      <c r="R7791" t="s">
        <v>6074</v>
      </c>
      <c r="S7791">
        <v>30528</v>
      </c>
      <c r="T7791">
        <v>8</v>
      </c>
      <c r="U7791">
        <v>2</v>
      </c>
      <c r="V7791">
        <v>954</v>
      </c>
    </row>
    <row r="7792" spans="1:22" x14ac:dyDescent="0.25">
      <c r="A7792">
        <v>7791</v>
      </c>
      <c r="B7792" t="s">
        <v>9668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4842</v>
      </c>
      <c r="T7792">
        <v>3</v>
      </c>
      <c r="U7792">
        <v>7</v>
      </c>
      <c r="V7792">
        <v>-33894</v>
      </c>
    </row>
    <row r="7793" spans="1:22" x14ac:dyDescent="0.25">
      <c r="A7793">
        <v>7792</v>
      </c>
      <c r="B7793" t="s">
        <v>9669</v>
      </c>
      <c r="C7793">
        <v>2013</v>
      </c>
      <c r="D7793" s="1">
        <v>41628</v>
      </c>
      <c r="E7793" s="1">
        <v>41633</v>
      </c>
      <c r="F7793" t="s">
        <v>50</v>
      </c>
      <c r="G7793" t="s">
        <v>8553</v>
      </c>
      <c r="H7793" t="s">
        <v>8554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18</v>
      </c>
      <c r="T7793">
        <v>5</v>
      </c>
      <c r="U7793">
        <v>8</v>
      </c>
      <c r="V7793">
        <v>-288</v>
      </c>
    </row>
    <row r="7794" spans="1:22" x14ac:dyDescent="0.25">
      <c r="A7794">
        <v>7793</v>
      </c>
      <c r="B7794" t="s">
        <v>9670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39984</v>
      </c>
      <c r="T7794">
        <v>2</v>
      </c>
      <c r="U7794">
        <v>2</v>
      </c>
      <c r="V7794">
        <v>-14994</v>
      </c>
    </row>
    <row r="7795" spans="1:22" x14ac:dyDescent="0.25">
      <c r="A7795">
        <v>7794</v>
      </c>
      <c r="B7795" t="s">
        <v>9671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324</v>
      </c>
      <c r="T7795">
        <v>5</v>
      </c>
      <c r="U7795">
        <v>0</v>
      </c>
      <c r="V7795">
        <v>15876</v>
      </c>
    </row>
    <row r="7796" spans="1:22" x14ac:dyDescent="0.25">
      <c r="A7796">
        <v>7795</v>
      </c>
      <c r="B7796" t="s">
        <v>9671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9788</v>
      </c>
      <c r="T7796">
        <v>2</v>
      </c>
      <c r="U7796">
        <v>0</v>
      </c>
      <c r="V7796">
        <v>4894</v>
      </c>
    </row>
    <row r="7797" spans="1:22" x14ac:dyDescent="0.25">
      <c r="A7797">
        <v>7796</v>
      </c>
      <c r="B7797" t="s">
        <v>9672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6300</v>
      </c>
      <c r="P7797" t="s">
        <v>71</v>
      </c>
      <c r="Q7797" t="s">
        <v>72</v>
      </c>
      <c r="R7797" t="s">
        <v>6301</v>
      </c>
      <c r="S7797">
        <v>307168</v>
      </c>
      <c r="T7797">
        <v>4</v>
      </c>
      <c r="U7797">
        <v>2</v>
      </c>
      <c r="V7797">
        <v>307168</v>
      </c>
    </row>
    <row r="7798" spans="1:22" x14ac:dyDescent="0.25">
      <c r="A7798">
        <v>7797</v>
      </c>
      <c r="B7798" t="s">
        <v>9673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269</v>
      </c>
      <c r="T7798">
        <v>5</v>
      </c>
      <c r="U7798">
        <v>0</v>
      </c>
      <c r="V7798">
        <v>13181</v>
      </c>
    </row>
    <row r="7799" spans="1:22" x14ac:dyDescent="0.25">
      <c r="A7799">
        <v>7798</v>
      </c>
      <c r="B7799" t="s">
        <v>9674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5580</v>
      </c>
      <c r="P7799" t="s">
        <v>46</v>
      </c>
      <c r="Q7799" t="s">
        <v>173</v>
      </c>
      <c r="R7799" t="s">
        <v>5581</v>
      </c>
      <c r="S7799">
        <v>4701</v>
      </c>
      <c r="T7799">
        <v>3</v>
      </c>
      <c r="U7799">
        <v>0</v>
      </c>
      <c r="V7799">
        <v>220947</v>
      </c>
    </row>
    <row r="7800" spans="1:22" x14ac:dyDescent="0.25">
      <c r="A7800">
        <v>7799</v>
      </c>
      <c r="B7800" t="s">
        <v>9674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46999</v>
      </c>
      <c r="T7800">
        <v>1</v>
      </c>
      <c r="U7800">
        <v>0</v>
      </c>
      <c r="V7800">
        <v>1362971</v>
      </c>
    </row>
    <row r="7801" spans="1:22" x14ac:dyDescent="0.25">
      <c r="A7801">
        <v>7800</v>
      </c>
      <c r="B7801" t="s">
        <v>9674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207846</v>
      </c>
      <c r="T7801">
        <v>3</v>
      </c>
      <c r="U7801">
        <v>1</v>
      </c>
      <c r="V7801">
        <v>23094</v>
      </c>
    </row>
    <row r="7802" spans="1:22" x14ac:dyDescent="0.25">
      <c r="A7802">
        <v>7801</v>
      </c>
      <c r="B7802" t="s">
        <v>9675</v>
      </c>
      <c r="C7802">
        <v>2014</v>
      </c>
      <c r="D7802" s="1">
        <v>41792</v>
      </c>
      <c r="E7802" s="1">
        <v>41797</v>
      </c>
      <c r="F7802" t="s">
        <v>50</v>
      </c>
      <c r="G7802" t="s">
        <v>8463</v>
      </c>
      <c r="H7802" t="s">
        <v>8464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324744</v>
      </c>
      <c r="T7802">
        <v>3</v>
      </c>
      <c r="U7802">
        <v>2</v>
      </c>
      <c r="V7802">
        <v>-771267</v>
      </c>
    </row>
    <row r="7803" spans="1:22" x14ac:dyDescent="0.25">
      <c r="A7803">
        <v>7802</v>
      </c>
      <c r="B7803" t="s">
        <v>9676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7791</v>
      </c>
      <c r="P7803" t="s">
        <v>32</v>
      </c>
      <c r="Q7803" t="s">
        <v>65</v>
      </c>
      <c r="R7803" t="s">
        <v>7792</v>
      </c>
      <c r="S7803">
        <v>4048</v>
      </c>
      <c r="T7803">
        <v>2</v>
      </c>
      <c r="U7803">
        <v>0</v>
      </c>
      <c r="V7803">
        <v>145728</v>
      </c>
    </row>
    <row r="7804" spans="1:22" x14ac:dyDescent="0.25">
      <c r="A7804">
        <v>7803</v>
      </c>
      <c r="B7804" t="s">
        <v>9677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2</v>
      </c>
      <c r="V7804">
        <v>42</v>
      </c>
    </row>
    <row r="7805" spans="1:22" x14ac:dyDescent="0.25">
      <c r="A7805">
        <v>7804</v>
      </c>
      <c r="B7805" t="s">
        <v>9677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720064</v>
      </c>
      <c r="T7805">
        <v>4</v>
      </c>
      <c r="U7805">
        <v>2</v>
      </c>
      <c r="V7805">
        <v>-630056</v>
      </c>
    </row>
    <row r="7806" spans="1:22" x14ac:dyDescent="0.25">
      <c r="A7806">
        <v>7805</v>
      </c>
      <c r="B7806" t="s">
        <v>9677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25424</v>
      </c>
      <c r="T7806">
        <v>1</v>
      </c>
      <c r="U7806">
        <v>2</v>
      </c>
      <c r="V7806">
        <v>-4767</v>
      </c>
    </row>
    <row r="7807" spans="1:22" x14ac:dyDescent="0.25">
      <c r="A7807">
        <v>7806</v>
      </c>
      <c r="B7807" t="s">
        <v>9677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2816</v>
      </c>
      <c r="T7807">
        <v>2</v>
      </c>
      <c r="U7807">
        <v>2</v>
      </c>
      <c r="V7807">
        <v>3168</v>
      </c>
    </row>
    <row r="7808" spans="1:22" x14ac:dyDescent="0.25">
      <c r="A7808">
        <v>7807</v>
      </c>
      <c r="B7808" t="s">
        <v>9677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3204</v>
      </c>
      <c r="T7808">
        <v>2</v>
      </c>
      <c r="U7808">
        <v>7</v>
      </c>
      <c r="V7808">
        <v>-25632</v>
      </c>
    </row>
    <row r="7809" spans="1:22" x14ac:dyDescent="0.25">
      <c r="A7809">
        <v>7808</v>
      </c>
      <c r="B7809" t="s">
        <v>9678</v>
      </c>
      <c r="C7809">
        <v>2013</v>
      </c>
      <c r="D7809" s="1">
        <v>41282</v>
      </c>
      <c r="E7809" s="1">
        <v>41287</v>
      </c>
      <c r="F7809" t="s">
        <v>50</v>
      </c>
      <c r="G7809" t="s">
        <v>7549</v>
      </c>
      <c r="H7809" t="s">
        <v>7550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30828</v>
      </c>
      <c r="T7809">
        <v>7</v>
      </c>
      <c r="U7809">
        <v>7</v>
      </c>
      <c r="V7809">
        <v>-246624</v>
      </c>
    </row>
    <row r="7810" spans="1:22" x14ac:dyDescent="0.25">
      <c r="A7810">
        <v>7809</v>
      </c>
      <c r="B7810" t="s">
        <v>9678</v>
      </c>
      <c r="C7810">
        <v>2013</v>
      </c>
      <c r="D7810" s="1">
        <v>41282</v>
      </c>
      <c r="E7810" s="1">
        <v>41287</v>
      </c>
      <c r="F7810" t="s">
        <v>50</v>
      </c>
      <c r="G7810" t="s">
        <v>7549</v>
      </c>
      <c r="H7810" t="s">
        <v>7550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47616</v>
      </c>
      <c r="T7810">
        <v>3</v>
      </c>
      <c r="U7810">
        <v>2</v>
      </c>
      <c r="V7810">
        <v>5952</v>
      </c>
    </row>
    <row r="7811" spans="1:22" x14ac:dyDescent="0.25">
      <c r="A7811">
        <v>7810</v>
      </c>
      <c r="B7811" t="s">
        <v>9678</v>
      </c>
      <c r="C7811">
        <v>2013</v>
      </c>
      <c r="D7811" s="1">
        <v>41282</v>
      </c>
      <c r="E7811" s="1">
        <v>41287</v>
      </c>
      <c r="F7811" t="s">
        <v>50</v>
      </c>
      <c r="G7811" t="s">
        <v>7549</v>
      </c>
      <c r="H7811" t="s">
        <v>7550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8892</v>
      </c>
      <c r="P7811" t="s">
        <v>71</v>
      </c>
      <c r="Q7811" t="s">
        <v>72</v>
      </c>
      <c r="R7811" t="s">
        <v>8893</v>
      </c>
      <c r="S7811">
        <v>108784</v>
      </c>
      <c r="T7811">
        <v>2</v>
      </c>
      <c r="U7811">
        <v>2</v>
      </c>
      <c r="V7811">
        <v>108784</v>
      </c>
    </row>
    <row r="7812" spans="1:22" x14ac:dyDescent="0.25">
      <c r="A7812">
        <v>7811</v>
      </c>
      <c r="B7812" t="s">
        <v>9679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6073</v>
      </c>
      <c r="P7812" t="s">
        <v>46</v>
      </c>
      <c r="Q7812" t="s">
        <v>90</v>
      </c>
      <c r="R7812" t="s">
        <v>6074</v>
      </c>
      <c r="S7812">
        <v>477</v>
      </c>
      <c r="T7812">
        <v>1</v>
      </c>
      <c r="U7812">
        <v>0</v>
      </c>
      <c r="V7812">
        <v>21465</v>
      </c>
    </row>
    <row r="7813" spans="1:22" x14ac:dyDescent="0.25">
      <c r="A7813">
        <v>7812</v>
      </c>
      <c r="B7813" t="s">
        <v>9679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7010</v>
      </c>
      <c r="P7813" t="s">
        <v>46</v>
      </c>
      <c r="Q7813" t="s">
        <v>68</v>
      </c>
      <c r="R7813" t="s">
        <v>7011</v>
      </c>
      <c r="S7813">
        <v>798</v>
      </c>
      <c r="T7813">
        <v>3</v>
      </c>
      <c r="U7813">
        <v>0</v>
      </c>
      <c r="V7813">
        <v>20748</v>
      </c>
    </row>
    <row r="7814" spans="1:22" x14ac:dyDescent="0.25">
      <c r="A7814">
        <v>7813</v>
      </c>
      <c r="B7814" t="s">
        <v>9679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550431</v>
      </c>
      <c r="T7814">
        <v>3</v>
      </c>
      <c r="U7814">
        <v>3</v>
      </c>
      <c r="V7814">
        <v>-471798</v>
      </c>
    </row>
    <row r="7815" spans="1:22" x14ac:dyDescent="0.25">
      <c r="A7815">
        <v>7814</v>
      </c>
      <c r="B7815" t="s">
        <v>9679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1056</v>
      </c>
      <c r="T7815">
        <v>6</v>
      </c>
      <c r="U7815">
        <v>0</v>
      </c>
      <c r="V7815">
        <v>46464</v>
      </c>
    </row>
    <row r="7816" spans="1:22" x14ac:dyDescent="0.25">
      <c r="A7816">
        <v>7815</v>
      </c>
      <c r="B7816" t="s">
        <v>9680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1497666</v>
      </c>
      <c r="T7816">
        <v>2</v>
      </c>
      <c r="U7816">
        <v>15</v>
      </c>
      <c r="V7816">
        <v>1409568</v>
      </c>
    </row>
    <row r="7817" spans="1:22" x14ac:dyDescent="0.25">
      <c r="A7817">
        <v>7816</v>
      </c>
      <c r="B7817" t="s">
        <v>9680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1752</v>
      </c>
      <c r="T7817">
        <v>2</v>
      </c>
      <c r="U7817">
        <v>2</v>
      </c>
      <c r="V7817">
        <v>-3504</v>
      </c>
    </row>
    <row r="7818" spans="1:22" x14ac:dyDescent="0.25">
      <c r="A7818">
        <v>7817</v>
      </c>
      <c r="B7818" t="s">
        <v>9681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11322</v>
      </c>
      <c r="T7818">
        <v>3</v>
      </c>
      <c r="U7818">
        <v>0</v>
      </c>
      <c r="V7818">
        <v>294372</v>
      </c>
    </row>
    <row r="7819" spans="1:22" x14ac:dyDescent="0.25">
      <c r="A7819">
        <v>7818</v>
      </c>
      <c r="B7819" t="s">
        <v>9681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8731</v>
      </c>
      <c r="P7819" t="s">
        <v>46</v>
      </c>
      <c r="Q7819" t="s">
        <v>90</v>
      </c>
      <c r="R7819" t="s">
        <v>8732</v>
      </c>
      <c r="S7819">
        <v>3588</v>
      </c>
      <c r="T7819">
        <v>6</v>
      </c>
      <c r="U7819">
        <v>0</v>
      </c>
      <c r="V7819">
        <v>175812</v>
      </c>
    </row>
    <row r="7820" spans="1:22" x14ac:dyDescent="0.25">
      <c r="A7820">
        <v>7819</v>
      </c>
      <c r="B7820" t="s">
        <v>9681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7207</v>
      </c>
      <c r="P7820" t="s">
        <v>46</v>
      </c>
      <c r="Q7820" t="s">
        <v>75</v>
      </c>
      <c r="R7820" t="s">
        <v>7208</v>
      </c>
      <c r="S7820">
        <v>4535976</v>
      </c>
      <c r="T7820">
        <v>3</v>
      </c>
      <c r="U7820">
        <v>2</v>
      </c>
      <c r="V7820">
        <v>16442913</v>
      </c>
    </row>
    <row r="7821" spans="1:22" x14ac:dyDescent="0.25">
      <c r="A7821">
        <v>7820</v>
      </c>
      <c r="B7821" t="s">
        <v>9682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1184</v>
      </c>
      <c r="T7821">
        <v>8</v>
      </c>
      <c r="U7821">
        <v>0</v>
      </c>
      <c r="V7821">
        <v>56832</v>
      </c>
    </row>
    <row r="7822" spans="1:22" x14ac:dyDescent="0.25">
      <c r="A7822">
        <v>7821</v>
      </c>
      <c r="B7822" t="s">
        <v>9683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7305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59274</v>
      </c>
      <c r="T7822">
        <v>6</v>
      </c>
      <c r="U7822">
        <v>0</v>
      </c>
      <c r="V7822">
        <v>1600398</v>
      </c>
    </row>
    <row r="7823" spans="1:22" x14ac:dyDescent="0.25">
      <c r="A7823">
        <v>7822</v>
      </c>
      <c r="B7823" t="s">
        <v>9684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6585</v>
      </c>
      <c r="S7823">
        <v>111672</v>
      </c>
      <c r="T7823">
        <v>9</v>
      </c>
      <c r="U7823">
        <v>2</v>
      </c>
      <c r="V7823">
        <v>69795</v>
      </c>
    </row>
    <row r="7824" spans="1:22" x14ac:dyDescent="0.25">
      <c r="A7824">
        <v>7823</v>
      </c>
      <c r="B7824" t="s">
        <v>9685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864</v>
      </c>
      <c r="T7824">
        <v>3</v>
      </c>
      <c r="U7824">
        <v>0</v>
      </c>
      <c r="V7824">
        <v>25056</v>
      </c>
    </row>
    <row r="7825" spans="1:22" x14ac:dyDescent="0.25">
      <c r="A7825">
        <v>7824</v>
      </c>
      <c r="B7825" t="s">
        <v>9685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14997</v>
      </c>
      <c r="T7825">
        <v>3</v>
      </c>
      <c r="U7825">
        <v>0</v>
      </c>
      <c r="V7825">
        <v>524895</v>
      </c>
    </row>
    <row r="7826" spans="1:22" x14ac:dyDescent="0.25">
      <c r="A7826">
        <v>7825</v>
      </c>
      <c r="B7826" t="s">
        <v>9686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5493</v>
      </c>
      <c r="P7826" t="s">
        <v>32</v>
      </c>
      <c r="Q7826" t="s">
        <v>36</v>
      </c>
      <c r="R7826" t="s">
        <v>5494</v>
      </c>
      <c r="S7826">
        <v>23288</v>
      </c>
      <c r="T7826">
        <v>5</v>
      </c>
      <c r="U7826">
        <v>2</v>
      </c>
      <c r="V7826">
        <v>17466</v>
      </c>
    </row>
    <row r="7827" spans="1:22" x14ac:dyDescent="0.25">
      <c r="A7827">
        <v>7826</v>
      </c>
      <c r="B7827" t="s">
        <v>9687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90882</v>
      </c>
      <c r="T7827">
        <v>1</v>
      </c>
      <c r="U7827">
        <v>1</v>
      </c>
      <c r="V7827">
        <v>15147</v>
      </c>
    </row>
    <row r="7828" spans="1:22" x14ac:dyDescent="0.25">
      <c r="A7828">
        <v>7827</v>
      </c>
      <c r="B7828" t="s">
        <v>9688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508768</v>
      </c>
      <c r="T7828">
        <v>4</v>
      </c>
      <c r="U7828">
        <v>2</v>
      </c>
      <c r="V7828">
        <v>381576</v>
      </c>
    </row>
    <row r="7829" spans="1:22" x14ac:dyDescent="0.25">
      <c r="A7829">
        <v>7828</v>
      </c>
      <c r="B7829" t="s">
        <v>9688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9912</v>
      </c>
      <c r="T7829">
        <v>3</v>
      </c>
      <c r="U7829">
        <v>2</v>
      </c>
      <c r="V7829">
        <v>32214</v>
      </c>
    </row>
    <row r="7830" spans="1:22" x14ac:dyDescent="0.25">
      <c r="A7830">
        <v>7829</v>
      </c>
      <c r="B7830" t="s">
        <v>9689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5749</v>
      </c>
      <c r="P7830" t="s">
        <v>32</v>
      </c>
      <c r="Q7830" t="s">
        <v>36</v>
      </c>
      <c r="R7830" t="s">
        <v>5750</v>
      </c>
      <c r="S7830">
        <v>63936</v>
      </c>
      <c r="T7830">
        <v>3</v>
      </c>
      <c r="U7830">
        <v>2</v>
      </c>
      <c r="V7830">
        <v>63936</v>
      </c>
    </row>
    <row r="7831" spans="1:22" x14ac:dyDescent="0.25">
      <c r="A7831">
        <v>7830</v>
      </c>
      <c r="B7831" t="s">
        <v>9689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5952</v>
      </c>
      <c r="T7831">
        <v>3</v>
      </c>
      <c r="U7831">
        <v>0</v>
      </c>
      <c r="V7831">
        <v>154752</v>
      </c>
    </row>
    <row r="7832" spans="1:22" x14ac:dyDescent="0.25">
      <c r="A7832">
        <v>7831</v>
      </c>
      <c r="B7832" t="s">
        <v>9689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8525</v>
      </c>
      <c r="P7832" t="s">
        <v>71</v>
      </c>
      <c r="Q7832" t="s">
        <v>72</v>
      </c>
      <c r="R7832" t="s">
        <v>8526</v>
      </c>
      <c r="S7832">
        <v>311976</v>
      </c>
      <c r="T7832">
        <v>3</v>
      </c>
      <c r="U7832">
        <v>2</v>
      </c>
      <c r="V7832">
        <v>38997</v>
      </c>
    </row>
    <row r="7833" spans="1:22" x14ac:dyDescent="0.25">
      <c r="A7833">
        <v>7832</v>
      </c>
      <c r="B7833" t="s">
        <v>9689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50352</v>
      </c>
      <c r="T7833">
        <v>3</v>
      </c>
      <c r="U7833">
        <v>2</v>
      </c>
      <c r="V7833">
        <v>176232</v>
      </c>
    </row>
    <row r="7834" spans="1:22" x14ac:dyDescent="0.25">
      <c r="A7834">
        <v>7833</v>
      </c>
      <c r="B7834" t="s">
        <v>9690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19136</v>
      </c>
      <c r="T7834">
        <v>2</v>
      </c>
      <c r="U7834">
        <v>2</v>
      </c>
      <c r="V7834">
        <v>19136</v>
      </c>
    </row>
    <row r="7835" spans="1:22" x14ac:dyDescent="0.25">
      <c r="A7835">
        <v>7834</v>
      </c>
      <c r="B7835" t="s">
        <v>9691</v>
      </c>
      <c r="C7835">
        <v>2012</v>
      </c>
      <c r="D7835" s="1">
        <v>40932</v>
      </c>
      <c r="E7835" s="1">
        <v>40936</v>
      </c>
      <c r="F7835" t="s">
        <v>50</v>
      </c>
      <c r="G7835" t="s">
        <v>7279</v>
      </c>
      <c r="H7835" t="s">
        <v>7280</v>
      </c>
      <c r="I7835" t="s">
        <v>102</v>
      </c>
      <c r="J7835" t="s">
        <v>27</v>
      </c>
      <c r="K7835" t="s">
        <v>9170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1312</v>
      </c>
      <c r="T7835">
        <v>5</v>
      </c>
      <c r="U7835">
        <v>2</v>
      </c>
      <c r="V7835">
        <v>2132</v>
      </c>
    </row>
    <row r="7836" spans="1:22" x14ac:dyDescent="0.25">
      <c r="A7836">
        <v>7835</v>
      </c>
      <c r="B7836" t="s">
        <v>9692</v>
      </c>
      <c r="C7836">
        <v>2012</v>
      </c>
      <c r="D7836" s="1">
        <v>41012</v>
      </c>
      <c r="E7836" s="1">
        <v>41016</v>
      </c>
      <c r="F7836" t="s">
        <v>23</v>
      </c>
      <c r="G7836" t="s">
        <v>6334</v>
      </c>
      <c r="H7836" t="s">
        <v>6335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241568</v>
      </c>
      <c r="T7836">
        <v>2</v>
      </c>
      <c r="U7836">
        <v>2</v>
      </c>
      <c r="V7836">
        <v>-15098</v>
      </c>
    </row>
    <row r="7837" spans="1:22" x14ac:dyDescent="0.25">
      <c r="A7837">
        <v>7836</v>
      </c>
      <c r="B7837" t="s">
        <v>9692</v>
      </c>
      <c r="C7837">
        <v>2012</v>
      </c>
      <c r="D7837" s="1">
        <v>41012</v>
      </c>
      <c r="E7837" s="1">
        <v>41016</v>
      </c>
      <c r="F7837" t="s">
        <v>23</v>
      </c>
      <c r="G7837" t="s">
        <v>6334</v>
      </c>
      <c r="H7837" t="s">
        <v>6335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47992</v>
      </c>
      <c r="T7837">
        <v>2</v>
      </c>
      <c r="U7837">
        <v>2</v>
      </c>
      <c r="V7837">
        <v>41993</v>
      </c>
    </row>
    <row r="7838" spans="1:22" x14ac:dyDescent="0.25">
      <c r="A7838">
        <v>7837</v>
      </c>
      <c r="B7838" t="s">
        <v>9693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307136</v>
      </c>
      <c r="T7838">
        <v>4</v>
      </c>
      <c r="U7838">
        <v>2</v>
      </c>
      <c r="V7838">
        <v>-115176</v>
      </c>
    </row>
    <row r="7839" spans="1:22" x14ac:dyDescent="0.25">
      <c r="A7839">
        <v>7838</v>
      </c>
      <c r="B7839" t="s">
        <v>9693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7176</v>
      </c>
      <c r="P7839" t="s">
        <v>46</v>
      </c>
      <c r="Q7839" t="s">
        <v>47</v>
      </c>
      <c r="R7839" t="s">
        <v>7177</v>
      </c>
      <c r="S7839">
        <v>126</v>
      </c>
      <c r="T7839">
        <v>2</v>
      </c>
      <c r="U7839">
        <v>0</v>
      </c>
      <c r="V7839">
        <v>5796</v>
      </c>
    </row>
    <row r="7840" spans="1:22" x14ac:dyDescent="0.25">
      <c r="A7840">
        <v>7839</v>
      </c>
      <c r="B7840" t="s">
        <v>9693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15998</v>
      </c>
      <c r="T7840">
        <v>2</v>
      </c>
      <c r="U7840">
        <v>0</v>
      </c>
      <c r="V7840">
        <v>575928</v>
      </c>
    </row>
    <row r="7841" spans="1:22" x14ac:dyDescent="0.25">
      <c r="A7841">
        <v>7840</v>
      </c>
      <c r="B7841" t="s">
        <v>9694</v>
      </c>
      <c r="C7841">
        <v>2011</v>
      </c>
      <c r="D7841" s="1">
        <v>40630</v>
      </c>
      <c r="E7841" s="1">
        <v>40635</v>
      </c>
      <c r="F7841" t="s">
        <v>50</v>
      </c>
      <c r="G7841" t="s">
        <v>5418</v>
      </c>
      <c r="H7841" t="s">
        <v>5419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612</v>
      </c>
      <c r="T7841">
        <v>3</v>
      </c>
      <c r="U7841">
        <v>0</v>
      </c>
      <c r="V7841">
        <v>28764</v>
      </c>
    </row>
    <row r="7842" spans="1:22" x14ac:dyDescent="0.25">
      <c r="A7842">
        <v>7841</v>
      </c>
      <c r="B7842" t="s">
        <v>9694</v>
      </c>
      <c r="C7842">
        <v>2011</v>
      </c>
      <c r="D7842" s="1">
        <v>40630</v>
      </c>
      <c r="E7842" s="1">
        <v>40635</v>
      </c>
      <c r="F7842" t="s">
        <v>50</v>
      </c>
      <c r="G7842" t="s">
        <v>5418</v>
      </c>
      <c r="H7842" t="s">
        <v>5419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118472</v>
      </c>
      <c r="T7842">
        <v>4</v>
      </c>
      <c r="U7842">
        <v>0</v>
      </c>
      <c r="V7842">
        <v>1066248</v>
      </c>
    </row>
    <row r="7843" spans="1:22" x14ac:dyDescent="0.25">
      <c r="A7843">
        <v>7842</v>
      </c>
      <c r="B7843" t="s">
        <v>9695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4596</v>
      </c>
      <c r="T7843">
        <v>2</v>
      </c>
      <c r="U7843">
        <v>0</v>
      </c>
      <c r="V7843">
        <v>13788</v>
      </c>
    </row>
    <row r="7844" spans="1:22" x14ac:dyDescent="0.25">
      <c r="A7844">
        <v>7843</v>
      </c>
      <c r="B7844" t="s">
        <v>9696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5805</v>
      </c>
      <c r="T7844">
        <v>3</v>
      </c>
      <c r="U7844">
        <v>0</v>
      </c>
      <c r="V7844">
        <v>26703</v>
      </c>
    </row>
    <row r="7845" spans="1:22" x14ac:dyDescent="0.25">
      <c r="A7845">
        <v>7844</v>
      </c>
      <c r="B7845" t="s">
        <v>9696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7128</v>
      </c>
      <c r="T7845">
        <v>11</v>
      </c>
      <c r="U7845">
        <v>0</v>
      </c>
      <c r="V7845">
        <v>342144</v>
      </c>
    </row>
    <row r="7846" spans="1:22" x14ac:dyDescent="0.25">
      <c r="A7846">
        <v>7845</v>
      </c>
      <c r="B7846" t="s">
        <v>9697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6215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124404</v>
      </c>
      <c r="T7846">
        <v>4</v>
      </c>
      <c r="U7846">
        <v>3</v>
      </c>
      <c r="V7846">
        <v>-213264</v>
      </c>
    </row>
    <row r="7847" spans="1:22" x14ac:dyDescent="0.25">
      <c r="A7847">
        <v>7846</v>
      </c>
      <c r="B7847" t="s">
        <v>9698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1549</v>
      </c>
      <c r="T7847">
        <v>5</v>
      </c>
      <c r="U7847">
        <v>0</v>
      </c>
      <c r="V7847">
        <v>69705</v>
      </c>
    </row>
    <row r="7848" spans="1:22" x14ac:dyDescent="0.25">
      <c r="A7848">
        <v>7847</v>
      </c>
      <c r="B7848" t="s">
        <v>9698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187188</v>
      </c>
      <c r="T7848">
        <v>12</v>
      </c>
      <c r="U7848">
        <v>0</v>
      </c>
      <c r="V7848">
        <v>561564</v>
      </c>
    </row>
    <row r="7849" spans="1:22" x14ac:dyDescent="0.25">
      <c r="A7849">
        <v>7848</v>
      </c>
      <c r="B7849" t="s">
        <v>9699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7433</v>
      </c>
      <c r="P7849" t="s">
        <v>32</v>
      </c>
      <c r="Q7849" t="s">
        <v>65</v>
      </c>
      <c r="R7849" t="s">
        <v>7434</v>
      </c>
      <c r="S7849">
        <v>16192</v>
      </c>
      <c r="T7849">
        <v>2</v>
      </c>
      <c r="U7849">
        <v>6</v>
      </c>
      <c r="V7849">
        <v>-68816</v>
      </c>
    </row>
    <row r="7850" spans="1:22" x14ac:dyDescent="0.25">
      <c r="A7850">
        <v>7849</v>
      </c>
      <c r="B7850" t="s">
        <v>9700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6758</v>
      </c>
      <c r="P7850" t="s">
        <v>46</v>
      </c>
      <c r="Q7850" t="s">
        <v>59</v>
      </c>
      <c r="R7850" t="s">
        <v>6759</v>
      </c>
      <c r="S7850">
        <v>18936</v>
      </c>
      <c r="T7850">
        <v>3</v>
      </c>
      <c r="U7850">
        <v>2</v>
      </c>
      <c r="V7850">
        <v>-37872</v>
      </c>
    </row>
    <row r="7851" spans="1:22" x14ac:dyDescent="0.25">
      <c r="A7851">
        <v>7850</v>
      </c>
      <c r="B7851" t="s">
        <v>9700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6402</v>
      </c>
      <c r="P7851" t="s">
        <v>46</v>
      </c>
      <c r="Q7851" t="s">
        <v>59</v>
      </c>
      <c r="R7851" t="s">
        <v>6403</v>
      </c>
      <c r="S7851">
        <v>12672</v>
      </c>
      <c r="T7851">
        <v>3</v>
      </c>
      <c r="U7851">
        <v>2</v>
      </c>
      <c r="V7851">
        <v>-3168</v>
      </c>
    </row>
    <row r="7852" spans="1:22" x14ac:dyDescent="0.25">
      <c r="A7852">
        <v>7851</v>
      </c>
      <c r="B7852" t="s">
        <v>9700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504</v>
      </c>
      <c r="T7852">
        <v>2</v>
      </c>
      <c r="U7852">
        <v>2</v>
      </c>
      <c r="V7852">
        <v>1764</v>
      </c>
    </row>
    <row r="7853" spans="1:22" x14ac:dyDescent="0.25">
      <c r="A7853">
        <v>7852</v>
      </c>
      <c r="B7853" t="s">
        <v>9701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7925</v>
      </c>
      <c r="P7853" t="s">
        <v>46</v>
      </c>
      <c r="Q7853" t="s">
        <v>90</v>
      </c>
      <c r="R7853" t="s">
        <v>7926</v>
      </c>
      <c r="S7853">
        <v>8448</v>
      </c>
      <c r="T7853">
        <v>2</v>
      </c>
      <c r="U7853">
        <v>2</v>
      </c>
      <c r="V7853">
        <v>29568</v>
      </c>
    </row>
    <row r="7854" spans="1:22" x14ac:dyDescent="0.25">
      <c r="A7854">
        <v>7853</v>
      </c>
      <c r="B7854" t="s">
        <v>9701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20388</v>
      </c>
      <c r="T7854">
        <v>2</v>
      </c>
      <c r="U7854">
        <v>8</v>
      </c>
      <c r="V7854">
        <v>-530088</v>
      </c>
    </row>
    <row r="7855" spans="1:22" x14ac:dyDescent="0.25">
      <c r="A7855">
        <v>7854</v>
      </c>
      <c r="B7855" t="s">
        <v>9702</v>
      </c>
      <c r="C7855">
        <v>2012</v>
      </c>
      <c r="D7855" s="1">
        <v>41268</v>
      </c>
      <c r="E7855" s="1">
        <v>41272</v>
      </c>
      <c r="F7855" t="s">
        <v>50</v>
      </c>
      <c r="G7855" t="s">
        <v>5253</v>
      </c>
      <c r="H7855" t="s">
        <v>5254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996</v>
      </c>
      <c r="T7855">
        <v>2</v>
      </c>
      <c r="U7855">
        <v>0</v>
      </c>
      <c r="V7855">
        <v>48804</v>
      </c>
    </row>
    <row r="7856" spans="1:22" x14ac:dyDescent="0.25">
      <c r="A7856">
        <v>7855</v>
      </c>
      <c r="B7856" t="s">
        <v>9703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7618</v>
      </c>
      <c r="L7856" t="s">
        <v>1487</v>
      </c>
      <c r="M7856">
        <v>39401</v>
      </c>
      <c r="N7856" t="s">
        <v>30</v>
      </c>
      <c r="O7856" t="s">
        <v>5391</v>
      </c>
      <c r="P7856" t="s">
        <v>46</v>
      </c>
      <c r="Q7856" t="s">
        <v>78</v>
      </c>
      <c r="R7856" t="s">
        <v>5392</v>
      </c>
      <c r="S7856">
        <v>32064</v>
      </c>
      <c r="T7856">
        <v>4</v>
      </c>
      <c r="U7856">
        <v>0</v>
      </c>
      <c r="V7856">
        <v>897792</v>
      </c>
    </row>
    <row r="7857" spans="1:22" x14ac:dyDescent="0.25">
      <c r="A7857">
        <v>7856</v>
      </c>
      <c r="B7857" t="s">
        <v>9703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7618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234</v>
      </c>
    </row>
    <row r="7858" spans="1:22" x14ac:dyDescent="0.25">
      <c r="A7858">
        <v>7857</v>
      </c>
      <c r="B7858" t="s">
        <v>9704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5780</v>
      </c>
      <c r="P7858" t="s">
        <v>46</v>
      </c>
      <c r="Q7858" t="s">
        <v>75</v>
      </c>
      <c r="R7858" t="s">
        <v>5781</v>
      </c>
      <c r="S7858">
        <v>25584</v>
      </c>
      <c r="T7858">
        <v>2</v>
      </c>
      <c r="U7858">
        <v>2</v>
      </c>
      <c r="V7858">
        <v>89544</v>
      </c>
    </row>
    <row r="7859" spans="1:22" x14ac:dyDescent="0.25">
      <c r="A7859">
        <v>7858</v>
      </c>
      <c r="B7859" t="s">
        <v>9704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13456</v>
      </c>
    </row>
    <row r="7860" spans="1:22" x14ac:dyDescent="0.25">
      <c r="A7860">
        <v>7859</v>
      </c>
      <c r="B7860" t="s">
        <v>9704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23595</v>
      </c>
      <c r="T7860">
        <v>3</v>
      </c>
      <c r="U7860">
        <v>0</v>
      </c>
      <c r="V7860">
        <v>778635</v>
      </c>
    </row>
    <row r="7861" spans="1:22" x14ac:dyDescent="0.25">
      <c r="A7861">
        <v>7860</v>
      </c>
      <c r="B7861" t="s">
        <v>9704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3996</v>
      </c>
      <c r="T7861">
        <v>4</v>
      </c>
      <c r="U7861">
        <v>0</v>
      </c>
      <c r="V7861">
        <v>17982</v>
      </c>
    </row>
    <row r="7862" spans="1:22" x14ac:dyDescent="0.25">
      <c r="A7862">
        <v>7861</v>
      </c>
      <c r="B7862" t="s">
        <v>9705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18528</v>
      </c>
      <c r="T7862">
        <v>4</v>
      </c>
      <c r="U7862">
        <v>7</v>
      </c>
      <c r="V7862">
        <v>-12352</v>
      </c>
    </row>
    <row r="7863" spans="1:22" x14ac:dyDescent="0.25">
      <c r="A7863">
        <v>7862</v>
      </c>
      <c r="B7863" t="s">
        <v>9706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179</v>
      </c>
      <c r="T7863">
        <v>2</v>
      </c>
      <c r="U7863">
        <v>0</v>
      </c>
      <c r="V7863">
        <v>3401</v>
      </c>
    </row>
    <row r="7864" spans="1:22" x14ac:dyDescent="0.25">
      <c r="A7864">
        <v>7863</v>
      </c>
      <c r="B7864" t="s">
        <v>9706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9707</v>
      </c>
      <c r="C7865">
        <v>2012</v>
      </c>
      <c r="D7865" s="1">
        <v>41104</v>
      </c>
      <c r="E7865" s="1">
        <v>41109</v>
      </c>
      <c r="F7865" t="s">
        <v>23</v>
      </c>
      <c r="G7865" t="s">
        <v>5214</v>
      </c>
      <c r="H7865" t="s">
        <v>5215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272736</v>
      </c>
      <c r="T7865">
        <v>3</v>
      </c>
      <c r="U7865">
        <v>2</v>
      </c>
      <c r="V7865">
        <v>-647748</v>
      </c>
    </row>
    <row r="7866" spans="1:22" x14ac:dyDescent="0.25">
      <c r="A7866">
        <v>7865</v>
      </c>
      <c r="B7866" t="s">
        <v>9707</v>
      </c>
      <c r="C7866">
        <v>2012</v>
      </c>
      <c r="D7866" s="1">
        <v>41104</v>
      </c>
      <c r="E7866" s="1">
        <v>41109</v>
      </c>
      <c r="F7866" t="s">
        <v>23</v>
      </c>
      <c r="G7866" t="s">
        <v>5214</v>
      </c>
      <c r="H7866" t="s">
        <v>5215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9708</v>
      </c>
      <c r="P7866" t="s">
        <v>46</v>
      </c>
      <c r="Q7866" t="s">
        <v>90</v>
      </c>
      <c r="R7866" t="s">
        <v>9709</v>
      </c>
      <c r="S7866">
        <v>18496</v>
      </c>
      <c r="T7866">
        <v>4</v>
      </c>
      <c r="U7866">
        <v>2</v>
      </c>
      <c r="V7866">
        <v>67048</v>
      </c>
    </row>
    <row r="7867" spans="1:22" x14ac:dyDescent="0.25">
      <c r="A7867">
        <v>7866</v>
      </c>
      <c r="B7867" t="s">
        <v>9707</v>
      </c>
      <c r="C7867">
        <v>2012</v>
      </c>
      <c r="D7867" s="1">
        <v>41104</v>
      </c>
      <c r="E7867" s="1">
        <v>41109</v>
      </c>
      <c r="F7867" t="s">
        <v>23</v>
      </c>
      <c r="G7867" t="s">
        <v>5214</v>
      </c>
      <c r="H7867" t="s">
        <v>5215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44192</v>
      </c>
      <c r="T7867">
        <v>2</v>
      </c>
      <c r="U7867">
        <v>2</v>
      </c>
      <c r="V7867">
        <v>49716</v>
      </c>
    </row>
    <row r="7868" spans="1:22" x14ac:dyDescent="0.25">
      <c r="A7868">
        <v>7867</v>
      </c>
      <c r="B7868" t="s">
        <v>9707</v>
      </c>
      <c r="C7868">
        <v>2012</v>
      </c>
      <c r="D7868" s="1">
        <v>41104</v>
      </c>
      <c r="E7868" s="1">
        <v>41109</v>
      </c>
      <c r="F7868" t="s">
        <v>23</v>
      </c>
      <c r="G7868" t="s">
        <v>5214</v>
      </c>
      <c r="H7868" t="s">
        <v>5215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6697</v>
      </c>
      <c r="P7868" t="s">
        <v>32</v>
      </c>
      <c r="Q7868" t="s">
        <v>33</v>
      </c>
      <c r="R7868" t="s">
        <v>6698</v>
      </c>
      <c r="S7868">
        <v>127764</v>
      </c>
      <c r="T7868">
        <v>6</v>
      </c>
      <c r="U7868">
        <v>7</v>
      </c>
      <c r="V7868">
        <v>-191646</v>
      </c>
    </row>
    <row r="7869" spans="1:22" x14ac:dyDescent="0.25">
      <c r="A7869">
        <v>7868</v>
      </c>
      <c r="B7869" t="s">
        <v>9710</v>
      </c>
      <c r="C7869">
        <v>2011</v>
      </c>
      <c r="D7869" s="1">
        <v>40866</v>
      </c>
      <c r="E7869" s="1">
        <v>40871</v>
      </c>
      <c r="F7869" t="s">
        <v>23</v>
      </c>
      <c r="G7869" t="s">
        <v>7671</v>
      </c>
      <c r="H7869" t="s">
        <v>7672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16644</v>
      </c>
      <c r="T7869">
        <v>3</v>
      </c>
      <c r="U7869">
        <v>0</v>
      </c>
      <c r="V7869">
        <v>798912</v>
      </c>
    </row>
    <row r="7870" spans="1:22" x14ac:dyDescent="0.25">
      <c r="A7870">
        <v>7869</v>
      </c>
      <c r="B7870" t="s">
        <v>9711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1338</v>
      </c>
      <c r="T7870">
        <v>2</v>
      </c>
      <c r="U7870">
        <v>0</v>
      </c>
      <c r="V7870">
        <v>61548</v>
      </c>
    </row>
    <row r="7871" spans="1:22" x14ac:dyDescent="0.25">
      <c r="A7871">
        <v>7870</v>
      </c>
      <c r="B7871" t="s">
        <v>9712</v>
      </c>
      <c r="C7871">
        <v>2014</v>
      </c>
      <c r="D7871" s="1">
        <v>41824</v>
      </c>
      <c r="E7871" s="1">
        <v>41830</v>
      </c>
      <c r="F7871" t="s">
        <v>50</v>
      </c>
      <c r="G7871" t="s">
        <v>5941</v>
      </c>
      <c r="H7871" t="s">
        <v>5942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2</v>
      </c>
      <c r="V7871">
        <v>-27</v>
      </c>
    </row>
    <row r="7872" spans="1:22" x14ac:dyDescent="0.25">
      <c r="A7872">
        <v>7871</v>
      </c>
      <c r="B7872" t="s">
        <v>9713</v>
      </c>
      <c r="C7872">
        <v>2014</v>
      </c>
      <c r="D7872" s="1">
        <v>41908</v>
      </c>
      <c r="E7872" s="1">
        <v>41912</v>
      </c>
      <c r="F7872" t="s">
        <v>50</v>
      </c>
      <c r="G7872" t="s">
        <v>6011</v>
      </c>
      <c r="H7872" t="s">
        <v>6012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24448</v>
      </c>
      <c r="T7872">
        <v>4</v>
      </c>
      <c r="U7872">
        <v>2</v>
      </c>
      <c r="V7872">
        <v>88624</v>
      </c>
    </row>
    <row r="7873" spans="1:22" x14ac:dyDescent="0.25">
      <c r="A7873">
        <v>7872</v>
      </c>
      <c r="B7873" t="s">
        <v>9714</v>
      </c>
      <c r="C7873">
        <v>2013</v>
      </c>
      <c r="D7873" s="1">
        <v>41551</v>
      </c>
      <c r="E7873" s="1">
        <v>41555</v>
      </c>
      <c r="F7873" t="s">
        <v>50</v>
      </c>
      <c r="G7873" t="s">
        <v>5602</v>
      </c>
      <c r="H7873" t="s">
        <v>5603</v>
      </c>
      <c r="I7873" t="s">
        <v>102</v>
      </c>
      <c r="J7873" t="s">
        <v>27</v>
      </c>
      <c r="K7873" t="s">
        <v>8468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616</v>
      </c>
      <c r="T7873">
        <v>2</v>
      </c>
      <c r="U7873">
        <v>0</v>
      </c>
      <c r="V7873">
        <v>29568</v>
      </c>
    </row>
    <row r="7874" spans="1:22" x14ac:dyDescent="0.25">
      <c r="A7874">
        <v>7873</v>
      </c>
      <c r="B7874" t="s">
        <v>9714</v>
      </c>
      <c r="C7874">
        <v>2013</v>
      </c>
      <c r="D7874" s="1">
        <v>41551</v>
      </c>
      <c r="E7874" s="1">
        <v>41555</v>
      </c>
      <c r="F7874" t="s">
        <v>50</v>
      </c>
      <c r="G7874" t="s">
        <v>5602</v>
      </c>
      <c r="H7874" t="s">
        <v>5603</v>
      </c>
      <c r="I7874" t="s">
        <v>102</v>
      </c>
      <c r="J7874" t="s">
        <v>27</v>
      </c>
      <c r="K7874" t="s">
        <v>8468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915136</v>
      </c>
      <c r="T7874">
        <v>4</v>
      </c>
      <c r="U7874">
        <v>2</v>
      </c>
      <c r="V7874">
        <v>1029528</v>
      </c>
    </row>
    <row r="7875" spans="1:22" x14ac:dyDescent="0.25">
      <c r="A7875">
        <v>7874</v>
      </c>
      <c r="B7875" t="s">
        <v>9714</v>
      </c>
      <c r="C7875">
        <v>2013</v>
      </c>
      <c r="D7875" s="1">
        <v>41551</v>
      </c>
      <c r="E7875" s="1">
        <v>41555</v>
      </c>
      <c r="F7875" t="s">
        <v>50</v>
      </c>
      <c r="G7875" t="s">
        <v>5602</v>
      </c>
      <c r="H7875" t="s">
        <v>5603</v>
      </c>
      <c r="I7875" t="s">
        <v>102</v>
      </c>
      <c r="J7875" t="s">
        <v>27</v>
      </c>
      <c r="K7875" t="s">
        <v>8468</v>
      </c>
      <c r="L7875" t="s">
        <v>43</v>
      </c>
      <c r="M7875">
        <v>92630</v>
      </c>
      <c r="N7875" t="s">
        <v>44</v>
      </c>
      <c r="O7875" t="s">
        <v>6587</v>
      </c>
      <c r="P7875" t="s">
        <v>46</v>
      </c>
      <c r="Q7875" t="s">
        <v>90</v>
      </c>
      <c r="R7875" t="s">
        <v>6588</v>
      </c>
      <c r="S7875">
        <v>856</v>
      </c>
      <c r="T7875">
        <v>2</v>
      </c>
      <c r="U7875">
        <v>0</v>
      </c>
      <c r="V7875">
        <v>3852</v>
      </c>
    </row>
    <row r="7876" spans="1:22" x14ac:dyDescent="0.25">
      <c r="A7876">
        <v>7875</v>
      </c>
      <c r="B7876" t="s">
        <v>9714</v>
      </c>
      <c r="C7876">
        <v>2013</v>
      </c>
      <c r="D7876" s="1">
        <v>41551</v>
      </c>
      <c r="E7876" s="1">
        <v>41555</v>
      </c>
      <c r="F7876" t="s">
        <v>50</v>
      </c>
      <c r="G7876" t="s">
        <v>5602</v>
      </c>
      <c r="H7876" t="s">
        <v>5603</v>
      </c>
      <c r="I7876" t="s">
        <v>102</v>
      </c>
      <c r="J7876" t="s">
        <v>27</v>
      </c>
      <c r="K7876" t="s">
        <v>8468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9782</v>
      </c>
      <c r="T7876">
        <v>2</v>
      </c>
      <c r="U7876">
        <v>0</v>
      </c>
      <c r="V7876">
        <v>459754</v>
      </c>
    </row>
    <row r="7877" spans="1:22" x14ac:dyDescent="0.25">
      <c r="A7877">
        <v>7876</v>
      </c>
      <c r="B7877" t="s">
        <v>9715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31104</v>
      </c>
      <c r="T7877">
        <v>6</v>
      </c>
      <c r="U7877">
        <v>2</v>
      </c>
      <c r="V7877">
        <v>112752</v>
      </c>
    </row>
    <row r="7878" spans="1:22" x14ac:dyDescent="0.25">
      <c r="A7878">
        <v>7877</v>
      </c>
      <c r="B7878" t="s">
        <v>9715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9159</v>
      </c>
      <c r="P7878" t="s">
        <v>46</v>
      </c>
      <c r="Q7878" t="s">
        <v>78</v>
      </c>
      <c r="R7878" t="s">
        <v>9160</v>
      </c>
      <c r="S7878">
        <v>11176</v>
      </c>
      <c r="T7878">
        <v>1</v>
      </c>
      <c r="U7878">
        <v>2</v>
      </c>
      <c r="V7878">
        <v>8382</v>
      </c>
    </row>
    <row r="7879" spans="1:22" x14ac:dyDescent="0.25">
      <c r="A7879">
        <v>7878</v>
      </c>
      <c r="B7879" t="s">
        <v>9716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504</v>
      </c>
      <c r="T7879">
        <v>2</v>
      </c>
      <c r="U7879">
        <v>2</v>
      </c>
      <c r="V7879">
        <v>1764</v>
      </c>
    </row>
    <row r="7880" spans="1:22" x14ac:dyDescent="0.25">
      <c r="A7880">
        <v>7879</v>
      </c>
      <c r="B7880" t="s">
        <v>9717</v>
      </c>
      <c r="C7880">
        <v>2013</v>
      </c>
      <c r="D7880" s="1">
        <v>41608</v>
      </c>
      <c r="E7880" s="1">
        <v>41613</v>
      </c>
      <c r="F7880" t="s">
        <v>23</v>
      </c>
      <c r="G7880" t="s">
        <v>5992</v>
      </c>
      <c r="H7880" t="s">
        <v>5993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9342</v>
      </c>
      <c r="P7880" t="s">
        <v>32</v>
      </c>
      <c r="Q7880" t="s">
        <v>65</v>
      </c>
      <c r="R7880" t="s">
        <v>9343</v>
      </c>
      <c r="S7880">
        <v>242176</v>
      </c>
      <c r="T7880">
        <v>4</v>
      </c>
      <c r="U7880">
        <v>6</v>
      </c>
      <c r="V7880">
        <v>-30272</v>
      </c>
    </row>
    <row r="7881" spans="1:22" x14ac:dyDescent="0.25">
      <c r="A7881">
        <v>7880</v>
      </c>
      <c r="B7881" t="s">
        <v>9718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7496</v>
      </c>
      <c r="P7881" t="s">
        <v>32</v>
      </c>
      <c r="Q7881" t="s">
        <v>56</v>
      </c>
      <c r="R7881" t="s">
        <v>7497</v>
      </c>
      <c r="S7881">
        <v>337176</v>
      </c>
      <c r="T7881">
        <v>2</v>
      </c>
      <c r="U7881">
        <v>4</v>
      </c>
      <c r="V7881">
        <v>-1180116</v>
      </c>
    </row>
    <row r="7882" spans="1:22" x14ac:dyDescent="0.25">
      <c r="A7882">
        <v>7881</v>
      </c>
      <c r="B7882" t="s">
        <v>9719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7000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13344</v>
      </c>
      <c r="T7882">
        <v>6</v>
      </c>
      <c r="U7882">
        <v>2</v>
      </c>
      <c r="V7882">
        <v>10008</v>
      </c>
    </row>
    <row r="7883" spans="1:22" x14ac:dyDescent="0.25">
      <c r="A7883">
        <v>7882</v>
      </c>
      <c r="B7883" t="s">
        <v>9719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7000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76752</v>
      </c>
      <c r="T7883">
        <v>6</v>
      </c>
      <c r="U7883">
        <v>2</v>
      </c>
      <c r="V7883">
        <v>105534</v>
      </c>
    </row>
    <row r="7884" spans="1:22" x14ac:dyDescent="0.25">
      <c r="A7884">
        <v>7883</v>
      </c>
      <c r="B7884" t="s">
        <v>9719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7000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102336</v>
      </c>
      <c r="T7884">
        <v>8</v>
      </c>
      <c r="U7884">
        <v>2</v>
      </c>
      <c r="V7884">
        <v>140712</v>
      </c>
    </row>
    <row r="7885" spans="1:22" x14ac:dyDescent="0.25">
      <c r="A7885">
        <v>7884</v>
      </c>
      <c r="B7885" t="s">
        <v>9719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7000</v>
      </c>
      <c r="L7885" t="s">
        <v>457</v>
      </c>
      <c r="M7885">
        <v>80229</v>
      </c>
      <c r="N7885" t="s">
        <v>44</v>
      </c>
      <c r="O7885" t="s">
        <v>5830</v>
      </c>
      <c r="P7885" t="s">
        <v>46</v>
      </c>
      <c r="Q7885" t="s">
        <v>90</v>
      </c>
      <c r="R7885" t="s">
        <v>5831</v>
      </c>
      <c r="S7885">
        <v>1032</v>
      </c>
      <c r="T7885">
        <v>2</v>
      </c>
      <c r="U7885">
        <v>2</v>
      </c>
      <c r="V7885">
        <v>3741</v>
      </c>
    </row>
    <row r="7886" spans="1:22" x14ac:dyDescent="0.25">
      <c r="A7886">
        <v>7885</v>
      </c>
      <c r="B7886" t="s">
        <v>9719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7000</v>
      </c>
      <c r="L7886" t="s">
        <v>457</v>
      </c>
      <c r="M7886">
        <v>80229</v>
      </c>
      <c r="N7886" t="s">
        <v>44</v>
      </c>
      <c r="O7886" t="s">
        <v>6828</v>
      </c>
      <c r="P7886" t="s">
        <v>46</v>
      </c>
      <c r="Q7886" t="s">
        <v>578</v>
      </c>
      <c r="R7886" t="s">
        <v>6829</v>
      </c>
      <c r="S7886">
        <v>4732</v>
      </c>
      <c r="T7886">
        <v>7</v>
      </c>
      <c r="U7886">
        <v>2</v>
      </c>
      <c r="V7886">
        <v>5915</v>
      </c>
    </row>
    <row r="7887" spans="1:22" x14ac:dyDescent="0.25">
      <c r="A7887">
        <v>7886</v>
      </c>
      <c r="B7887" t="s">
        <v>9719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7000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23376</v>
      </c>
      <c r="T7887">
        <v>3</v>
      </c>
      <c r="U7887">
        <v>2</v>
      </c>
      <c r="V7887">
        <v>70128</v>
      </c>
    </row>
    <row r="7888" spans="1:22" x14ac:dyDescent="0.25">
      <c r="A7888">
        <v>7887</v>
      </c>
      <c r="B7888" t="s">
        <v>9719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7000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1672</v>
      </c>
      <c r="T7888">
        <v>5</v>
      </c>
      <c r="U7888">
        <v>2</v>
      </c>
      <c r="V7888">
        <v>3344</v>
      </c>
    </row>
    <row r="7889" spans="1:22" x14ac:dyDescent="0.25">
      <c r="A7889">
        <v>7888</v>
      </c>
      <c r="B7889" t="s">
        <v>9719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7000</v>
      </c>
      <c r="L7889" t="s">
        <v>457</v>
      </c>
      <c r="M7889">
        <v>80229</v>
      </c>
      <c r="N7889" t="s">
        <v>44</v>
      </c>
      <c r="O7889" t="s">
        <v>7433</v>
      </c>
      <c r="P7889" t="s">
        <v>32</v>
      </c>
      <c r="Q7889" t="s">
        <v>65</v>
      </c>
      <c r="R7889" t="s">
        <v>7434</v>
      </c>
      <c r="S7889">
        <v>16192</v>
      </c>
      <c r="T7889">
        <v>1</v>
      </c>
      <c r="U7889">
        <v>2</v>
      </c>
      <c r="V7889">
        <v>46552</v>
      </c>
    </row>
    <row r="7890" spans="1:22" x14ac:dyDescent="0.25">
      <c r="A7890">
        <v>7889</v>
      </c>
      <c r="B7890" t="s">
        <v>9720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9721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324</v>
      </c>
      <c r="T7890">
        <v>5</v>
      </c>
      <c r="U7890">
        <v>0</v>
      </c>
      <c r="V7890">
        <v>15552</v>
      </c>
    </row>
    <row r="7891" spans="1:22" x14ac:dyDescent="0.25">
      <c r="A7891">
        <v>7890</v>
      </c>
      <c r="B7891" t="s">
        <v>9722</v>
      </c>
      <c r="C7891">
        <v>2013</v>
      </c>
      <c r="D7891" s="1">
        <v>41634</v>
      </c>
      <c r="E7891" s="1">
        <v>41638</v>
      </c>
      <c r="F7891" t="s">
        <v>50</v>
      </c>
      <c r="G7891" t="s">
        <v>8648</v>
      </c>
      <c r="H7891" t="s">
        <v>8649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1989</v>
      </c>
      <c r="T7891">
        <v>9</v>
      </c>
      <c r="U7891">
        <v>0</v>
      </c>
      <c r="V7891">
        <v>53703</v>
      </c>
    </row>
    <row r="7892" spans="1:22" x14ac:dyDescent="0.25">
      <c r="A7892">
        <v>7891</v>
      </c>
      <c r="B7892" t="s">
        <v>9722</v>
      </c>
      <c r="C7892">
        <v>2013</v>
      </c>
      <c r="D7892" s="1">
        <v>41634</v>
      </c>
      <c r="E7892" s="1">
        <v>41638</v>
      </c>
      <c r="F7892" t="s">
        <v>50</v>
      </c>
      <c r="G7892" t="s">
        <v>8648</v>
      </c>
      <c r="H7892" t="s">
        <v>8649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39998</v>
      </c>
      <c r="T7892">
        <v>2</v>
      </c>
      <c r="U7892">
        <v>0</v>
      </c>
      <c r="V7892">
        <v>1719914</v>
      </c>
    </row>
    <row r="7893" spans="1:22" x14ac:dyDescent="0.25">
      <c r="A7893">
        <v>7892</v>
      </c>
      <c r="B7893" t="s">
        <v>9722</v>
      </c>
      <c r="C7893">
        <v>2013</v>
      </c>
      <c r="D7893" s="1">
        <v>41634</v>
      </c>
      <c r="E7893" s="1">
        <v>41638</v>
      </c>
      <c r="F7893" t="s">
        <v>50</v>
      </c>
      <c r="G7893" t="s">
        <v>8648</v>
      </c>
      <c r="H7893" t="s">
        <v>8649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34385</v>
      </c>
      <c r="T7893">
        <v>5</v>
      </c>
      <c r="U7893">
        <v>0</v>
      </c>
      <c r="V7893">
        <v>13754</v>
      </c>
    </row>
    <row r="7894" spans="1:22" x14ac:dyDescent="0.25">
      <c r="A7894">
        <v>7893</v>
      </c>
      <c r="B7894" t="s">
        <v>9722</v>
      </c>
      <c r="C7894">
        <v>2013</v>
      </c>
      <c r="D7894" s="1">
        <v>41634</v>
      </c>
      <c r="E7894" s="1">
        <v>41638</v>
      </c>
      <c r="F7894" t="s">
        <v>50</v>
      </c>
      <c r="G7894" t="s">
        <v>8648</v>
      </c>
      <c r="H7894" t="s">
        <v>8649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8177</v>
      </c>
      <c r="P7894" t="s">
        <v>46</v>
      </c>
      <c r="Q7894" t="s">
        <v>90</v>
      </c>
      <c r="R7894" t="s">
        <v>8178</v>
      </c>
      <c r="S7894">
        <v>10632</v>
      </c>
      <c r="T7894">
        <v>3</v>
      </c>
      <c r="U7894">
        <v>0</v>
      </c>
      <c r="V7894">
        <v>499704</v>
      </c>
    </row>
    <row r="7895" spans="1:22" x14ac:dyDescent="0.25">
      <c r="A7895">
        <v>7894</v>
      </c>
      <c r="B7895" t="s">
        <v>9723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1392</v>
      </c>
      <c r="T7895">
        <v>3</v>
      </c>
      <c r="U7895">
        <v>2</v>
      </c>
      <c r="V7895">
        <v>435</v>
      </c>
    </row>
    <row r="7896" spans="1:22" x14ac:dyDescent="0.25">
      <c r="A7896">
        <v>7895</v>
      </c>
      <c r="B7896" t="s">
        <v>9724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5696</v>
      </c>
      <c r="L7896" t="s">
        <v>9725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824</v>
      </c>
      <c r="T7896">
        <v>5</v>
      </c>
      <c r="U7896">
        <v>0</v>
      </c>
      <c r="V7896">
        <v>40376</v>
      </c>
    </row>
    <row r="7897" spans="1:22" x14ac:dyDescent="0.25">
      <c r="A7897">
        <v>7896</v>
      </c>
      <c r="B7897" t="s">
        <v>9724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5696</v>
      </c>
      <c r="L7897" t="s">
        <v>9725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624</v>
      </c>
      <c r="T7897">
        <v>2</v>
      </c>
      <c r="U7897">
        <v>0</v>
      </c>
      <c r="V7897">
        <v>30576</v>
      </c>
    </row>
    <row r="7898" spans="1:22" x14ac:dyDescent="0.25">
      <c r="A7898">
        <v>7897</v>
      </c>
      <c r="B7898" t="s">
        <v>9724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5696</v>
      </c>
      <c r="L7898" t="s">
        <v>9725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44784</v>
      </c>
      <c r="T7898">
        <v>8</v>
      </c>
      <c r="U7898">
        <v>0</v>
      </c>
      <c r="V7898">
        <v>2194416</v>
      </c>
    </row>
    <row r="7899" spans="1:22" x14ac:dyDescent="0.25">
      <c r="A7899">
        <v>7898</v>
      </c>
      <c r="B7899" t="s">
        <v>9726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272048</v>
      </c>
      <c r="T7899">
        <v>7</v>
      </c>
      <c r="U7899">
        <v>2</v>
      </c>
      <c r="V7899">
        <v>306054</v>
      </c>
    </row>
    <row r="7900" spans="1:22" x14ac:dyDescent="0.25">
      <c r="A7900">
        <v>7899</v>
      </c>
      <c r="B7900" t="s">
        <v>9726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1614582</v>
      </c>
      <c r="T7900">
        <v>6</v>
      </c>
      <c r="U7900">
        <v>7</v>
      </c>
      <c r="V7900">
        <v>-12378462</v>
      </c>
    </row>
    <row r="7901" spans="1:22" x14ac:dyDescent="0.25">
      <c r="A7901">
        <v>7900</v>
      </c>
      <c r="B7901" t="s">
        <v>9726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2432</v>
      </c>
      <c r="T7901">
        <v>5</v>
      </c>
      <c r="U7901">
        <v>2</v>
      </c>
      <c r="V7901">
        <v>912</v>
      </c>
    </row>
    <row r="7902" spans="1:22" x14ac:dyDescent="0.25">
      <c r="A7902">
        <v>7901</v>
      </c>
      <c r="B7902" t="s">
        <v>9726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5930</v>
      </c>
      <c r="P7902" t="s">
        <v>71</v>
      </c>
      <c r="Q7902" t="s">
        <v>161</v>
      </c>
      <c r="R7902" t="s">
        <v>5931</v>
      </c>
      <c r="S7902">
        <v>1584</v>
      </c>
      <c r="T7902">
        <v>2</v>
      </c>
      <c r="U7902">
        <v>2</v>
      </c>
      <c r="V7902">
        <v>4752</v>
      </c>
    </row>
    <row r="7903" spans="1:22" x14ac:dyDescent="0.25">
      <c r="A7903">
        <v>7902</v>
      </c>
      <c r="B7903" t="s">
        <v>9726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31984</v>
      </c>
      <c r="T7903">
        <v>1</v>
      </c>
      <c r="U7903">
        <v>2</v>
      </c>
      <c r="V7903">
        <v>0</v>
      </c>
    </row>
    <row r="7904" spans="1:22" x14ac:dyDescent="0.25">
      <c r="A7904">
        <v>7903</v>
      </c>
      <c r="B7904" t="s">
        <v>9726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1476</v>
      </c>
      <c r="T7904">
        <v>5</v>
      </c>
      <c r="U7904">
        <v>2</v>
      </c>
      <c r="V7904">
        <v>4797</v>
      </c>
    </row>
    <row r="7905" spans="1:22" x14ac:dyDescent="0.25">
      <c r="A7905">
        <v>7904</v>
      </c>
      <c r="B7905" t="s">
        <v>9726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9130</v>
      </c>
      <c r="P7905" t="s">
        <v>32</v>
      </c>
      <c r="Q7905" t="s">
        <v>36</v>
      </c>
      <c r="R7905" t="s">
        <v>9131</v>
      </c>
      <c r="S7905">
        <v>423648</v>
      </c>
      <c r="T7905">
        <v>2</v>
      </c>
      <c r="U7905">
        <v>2</v>
      </c>
      <c r="V7905">
        <v>476604</v>
      </c>
    </row>
    <row r="7906" spans="1:22" x14ac:dyDescent="0.25">
      <c r="A7906">
        <v>7905</v>
      </c>
      <c r="B7906" t="s">
        <v>9727</v>
      </c>
      <c r="C7906">
        <v>2012</v>
      </c>
      <c r="D7906" s="1">
        <v>41220</v>
      </c>
      <c r="E7906" s="1">
        <v>41226</v>
      </c>
      <c r="F7906" t="s">
        <v>50</v>
      </c>
      <c r="G7906" t="s">
        <v>8516</v>
      </c>
      <c r="H7906" t="s">
        <v>8517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7664</v>
      </c>
      <c r="T7906">
        <v>2</v>
      </c>
      <c r="U7906">
        <v>2</v>
      </c>
      <c r="V7906">
        <v>26824</v>
      </c>
    </row>
    <row r="7907" spans="1:22" x14ac:dyDescent="0.25">
      <c r="A7907">
        <v>7906</v>
      </c>
      <c r="B7907" t="s">
        <v>9728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4464</v>
      </c>
      <c r="T7907">
        <v>1</v>
      </c>
      <c r="U7907">
        <v>2</v>
      </c>
      <c r="V7907">
        <v>1674</v>
      </c>
    </row>
    <row r="7908" spans="1:22" x14ac:dyDescent="0.25">
      <c r="A7908">
        <v>7907</v>
      </c>
      <c r="B7908" t="s">
        <v>9728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396</v>
      </c>
      <c r="T7908">
        <v>10</v>
      </c>
      <c r="U7908">
        <v>8</v>
      </c>
      <c r="V7908">
        <v>-693</v>
      </c>
    </row>
    <row r="7909" spans="1:22" x14ac:dyDescent="0.25">
      <c r="A7909">
        <v>7908</v>
      </c>
      <c r="B7909" t="s">
        <v>9729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71564</v>
      </c>
      <c r="T7909">
        <v>2</v>
      </c>
      <c r="U7909">
        <v>0</v>
      </c>
      <c r="V7909">
        <v>17891</v>
      </c>
    </row>
    <row r="7910" spans="1:22" x14ac:dyDescent="0.25">
      <c r="A7910">
        <v>7909</v>
      </c>
      <c r="B7910" t="s">
        <v>9730</v>
      </c>
      <c r="C7910">
        <v>2013</v>
      </c>
      <c r="D7910" s="1">
        <v>41612</v>
      </c>
      <c r="E7910" s="1">
        <v>41616</v>
      </c>
      <c r="F7910" t="s">
        <v>50</v>
      </c>
      <c r="G7910" t="s">
        <v>7417</v>
      </c>
      <c r="H7910" t="s">
        <v>7418</v>
      </c>
      <c r="I7910" t="s">
        <v>26</v>
      </c>
      <c r="J7910" t="s">
        <v>27</v>
      </c>
      <c r="K7910" t="s">
        <v>9731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268704</v>
      </c>
      <c r="T7910">
        <v>3</v>
      </c>
      <c r="U7910">
        <v>2</v>
      </c>
      <c r="V7910">
        <v>67176</v>
      </c>
    </row>
    <row r="7911" spans="1:22" x14ac:dyDescent="0.25">
      <c r="A7911">
        <v>7910</v>
      </c>
      <c r="B7911" t="s">
        <v>9730</v>
      </c>
      <c r="C7911">
        <v>2013</v>
      </c>
      <c r="D7911" s="1">
        <v>41612</v>
      </c>
      <c r="E7911" s="1">
        <v>41616</v>
      </c>
      <c r="F7911" t="s">
        <v>50</v>
      </c>
      <c r="G7911" t="s">
        <v>7417</v>
      </c>
      <c r="H7911" t="s">
        <v>7418</v>
      </c>
      <c r="I7911" t="s">
        <v>26</v>
      </c>
      <c r="J7911" t="s">
        <v>27</v>
      </c>
      <c r="K7911" t="s">
        <v>9731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2192</v>
      </c>
      <c r="T7911">
        <v>8</v>
      </c>
      <c r="U7911">
        <v>0</v>
      </c>
      <c r="V7911">
        <v>59184</v>
      </c>
    </row>
    <row r="7912" spans="1:22" x14ac:dyDescent="0.25">
      <c r="A7912">
        <v>7911</v>
      </c>
      <c r="B7912" t="s">
        <v>9730</v>
      </c>
      <c r="C7912">
        <v>2013</v>
      </c>
      <c r="D7912" s="1">
        <v>41612</v>
      </c>
      <c r="E7912" s="1">
        <v>41616</v>
      </c>
      <c r="F7912" t="s">
        <v>50</v>
      </c>
      <c r="G7912" t="s">
        <v>7417</v>
      </c>
      <c r="H7912" t="s">
        <v>7418</v>
      </c>
      <c r="I7912" t="s">
        <v>26</v>
      </c>
      <c r="J7912" t="s">
        <v>27</v>
      </c>
      <c r="K7912" t="s">
        <v>9731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4872</v>
      </c>
      <c r="T7912">
        <v>3</v>
      </c>
      <c r="U7912">
        <v>0</v>
      </c>
      <c r="V7912">
        <v>7308</v>
      </c>
    </row>
    <row r="7913" spans="1:22" x14ac:dyDescent="0.25">
      <c r="A7913">
        <v>7912</v>
      </c>
      <c r="B7913" t="s">
        <v>9730</v>
      </c>
      <c r="C7913">
        <v>2013</v>
      </c>
      <c r="D7913" s="1">
        <v>41612</v>
      </c>
      <c r="E7913" s="1">
        <v>41616</v>
      </c>
      <c r="F7913" t="s">
        <v>50</v>
      </c>
      <c r="G7913" t="s">
        <v>7417</v>
      </c>
      <c r="H7913" t="s">
        <v>7418</v>
      </c>
      <c r="I7913" t="s">
        <v>26</v>
      </c>
      <c r="J7913" t="s">
        <v>27</v>
      </c>
      <c r="K7913" t="s">
        <v>9731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205666</v>
      </c>
      <c r="T7913">
        <v>2</v>
      </c>
      <c r="U7913">
        <v>15</v>
      </c>
      <c r="V7913">
        <v>-12098</v>
      </c>
    </row>
    <row r="7914" spans="1:22" x14ac:dyDescent="0.25">
      <c r="A7914">
        <v>7913</v>
      </c>
      <c r="B7914" t="s">
        <v>9732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9305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30344</v>
      </c>
      <c r="T7914">
        <v>2</v>
      </c>
      <c r="U7914">
        <v>6</v>
      </c>
      <c r="V7914">
        <v>-318612</v>
      </c>
    </row>
    <row r="7915" spans="1:22" x14ac:dyDescent="0.25">
      <c r="A7915">
        <v>7914</v>
      </c>
      <c r="B7915" t="s">
        <v>9733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25696</v>
      </c>
      <c r="T7915">
        <v>2</v>
      </c>
      <c r="U7915">
        <v>2</v>
      </c>
      <c r="V7915">
        <v>19272</v>
      </c>
    </row>
    <row r="7916" spans="1:22" x14ac:dyDescent="0.25">
      <c r="A7916">
        <v>7915</v>
      </c>
      <c r="B7916" t="s">
        <v>9734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9735</v>
      </c>
      <c r="P7916" t="s">
        <v>71</v>
      </c>
      <c r="Q7916" t="s">
        <v>682</v>
      </c>
      <c r="R7916" t="s">
        <v>9736</v>
      </c>
      <c r="S7916">
        <v>34045</v>
      </c>
      <c r="T7916">
        <v>5</v>
      </c>
      <c r="U7916">
        <v>0</v>
      </c>
      <c r="V7916">
        <v>1668205</v>
      </c>
    </row>
    <row r="7917" spans="1:22" x14ac:dyDescent="0.25">
      <c r="A7917">
        <v>7916</v>
      </c>
      <c r="B7917" t="s">
        <v>9734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8209</v>
      </c>
      <c r="P7917" t="s">
        <v>71</v>
      </c>
      <c r="Q7917" t="s">
        <v>161</v>
      </c>
      <c r="R7917" t="s">
        <v>8210</v>
      </c>
      <c r="S7917">
        <v>10134</v>
      </c>
      <c r="T7917">
        <v>3</v>
      </c>
      <c r="U7917">
        <v>0</v>
      </c>
      <c r="V7917">
        <v>81072</v>
      </c>
    </row>
    <row r="7918" spans="1:22" x14ac:dyDescent="0.25">
      <c r="A7918">
        <v>7917</v>
      </c>
      <c r="B7918" t="s">
        <v>9737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344372</v>
      </c>
      <c r="T7918">
        <v>4</v>
      </c>
      <c r="U7918">
        <v>3</v>
      </c>
      <c r="V7918">
        <v>-934724</v>
      </c>
    </row>
    <row r="7919" spans="1:22" x14ac:dyDescent="0.25">
      <c r="A7919">
        <v>7918</v>
      </c>
      <c r="B7919" t="s">
        <v>9738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30384</v>
      </c>
      <c r="T7919">
        <v>1</v>
      </c>
      <c r="U7919">
        <v>2</v>
      </c>
      <c r="V7919">
        <v>3798</v>
      </c>
    </row>
    <row r="7920" spans="1:22" x14ac:dyDescent="0.25">
      <c r="A7920">
        <v>7919</v>
      </c>
      <c r="B7920" t="s">
        <v>9739</v>
      </c>
      <c r="C7920">
        <v>2012</v>
      </c>
      <c r="D7920" s="1">
        <v>41094</v>
      </c>
      <c r="E7920" s="1">
        <v>41098</v>
      </c>
      <c r="F7920" t="s">
        <v>23</v>
      </c>
      <c r="G7920" t="s">
        <v>5924</v>
      </c>
      <c r="H7920" t="s">
        <v>5925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22848</v>
      </c>
      <c r="T7920">
        <v>2</v>
      </c>
      <c r="U7920">
        <v>2</v>
      </c>
      <c r="V7920">
        <v>74256</v>
      </c>
    </row>
    <row r="7921" spans="1:22" x14ac:dyDescent="0.25">
      <c r="A7921">
        <v>7920</v>
      </c>
      <c r="B7921" t="s">
        <v>9740</v>
      </c>
      <c r="C7921">
        <v>2014</v>
      </c>
      <c r="D7921" s="1">
        <v>41898</v>
      </c>
      <c r="E7921" s="1">
        <v>41904</v>
      </c>
      <c r="F7921" t="s">
        <v>50</v>
      </c>
      <c r="G7921" t="s">
        <v>5927</v>
      </c>
      <c r="H7921" t="s">
        <v>5928</v>
      </c>
      <c r="I7921" t="s">
        <v>102</v>
      </c>
      <c r="J7921" t="s">
        <v>27</v>
      </c>
      <c r="K7921" t="s">
        <v>7705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3862</v>
      </c>
      <c r="T7921">
        <v>2</v>
      </c>
      <c r="U7921">
        <v>0</v>
      </c>
      <c r="V7921">
        <v>108136</v>
      </c>
    </row>
    <row r="7922" spans="1:22" x14ac:dyDescent="0.25">
      <c r="A7922">
        <v>7921</v>
      </c>
      <c r="B7922" t="s">
        <v>9740</v>
      </c>
      <c r="C7922">
        <v>2014</v>
      </c>
      <c r="D7922" s="1">
        <v>41898</v>
      </c>
      <c r="E7922" s="1">
        <v>41904</v>
      </c>
      <c r="F7922" t="s">
        <v>50</v>
      </c>
      <c r="G7922" t="s">
        <v>5927</v>
      </c>
      <c r="H7922" t="s">
        <v>5928</v>
      </c>
      <c r="I7922" t="s">
        <v>102</v>
      </c>
      <c r="J7922" t="s">
        <v>27</v>
      </c>
      <c r="K7922" t="s">
        <v>7705</v>
      </c>
      <c r="L7922" t="s">
        <v>747</v>
      </c>
      <c r="M7922">
        <v>6708</v>
      </c>
      <c r="N7922" t="s">
        <v>148</v>
      </c>
      <c r="O7922" t="s">
        <v>7045</v>
      </c>
      <c r="P7922" t="s">
        <v>71</v>
      </c>
      <c r="Q7922" t="s">
        <v>161</v>
      </c>
      <c r="R7922" t="s">
        <v>7046</v>
      </c>
      <c r="S7922">
        <v>5998</v>
      </c>
      <c r="T7922">
        <v>2</v>
      </c>
      <c r="U7922">
        <v>0</v>
      </c>
      <c r="V7922">
        <v>107964</v>
      </c>
    </row>
    <row r="7923" spans="1:22" x14ac:dyDescent="0.25">
      <c r="A7923">
        <v>7922</v>
      </c>
      <c r="B7923" t="s">
        <v>9741</v>
      </c>
      <c r="C7923">
        <v>2014</v>
      </c>
      <c r="D7923" s="1">
        <v>41712</v>
      </c>
      <c r="E7923" s="1">
        <v>41716</v>
      </c>
      <c r="F7923" t="s">
        <v>50</v>
      </c>
      <c r="G7923" t="s">
        <v>6220</v>
      </c>
      <c r="H7923" t="s">
        <v>6221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1743</v>
      </c>
      <c r="T7923">
        <v>3</v>
      </c>
      <c r="U7923">
        <v>0</v>
      </c>
      <c r="V7923">
        <v>81921</v>
      </c>
    </row>
    <row r="7924" spans="1:22" x14ac:dyDescent="0.25">
      <c r="A7924">
        <v>7923</v>
      </c>
      <c r="B7924" t="s">
        <v>9742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7237</v>
      </c>
      <c r="L7924" t="s">
        <v>54</v>
      </c>
      <c r="M7924">
        <v>33021</v>
      </c>
      <c r="N7924" t="s">
        <v>30</v>
      </c>
      <c r="O7924" t="s">
        <v>6300</v>
      </c>
      <c r="P7924" t="s">
        <v>71</v>
      </c>
      <c r="Q7924" t="s">
        <v>72</v>
      </c>
      <c r="R7924" t="s">
        <v>6301</v>
      </c>
      <c r="S7924">
        <v>38396</v>
      </c>
      <c r="T7924">
        <v>5</v>
      </c>
      <c r="U7924">
        <v>2</v>
      </c>
      <c r="V7924">
        <v>38396</v>
      </c>
    </row>
    <row r="7925" spans="1:22" x14ac:dyDescent="0.25">
      <c r="A7925">
        <v>7924</v>
      </c>
      <c r="B7925" t="s">
        <v>9742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7237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1557</v>
      </c>
      <c r="T7925">
        <v>3</v>
      </c>
      <c r="U7925">
        <v>7</v>
      </c>
      <c r="V7925">
        <v>-11418</v>
      </c>
    </row>
    <row r="7926" spans="1:22" x14ac:dyDescent="0.25">
      <c r="A7926">
        <v>7925</v>
      </c>
      <c r="B7926" t="s">
        <v>9743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2232</v>
      </c>
      <c r="T7926">
        <v>4</v>
      </c>
      <c r="U7926">
        <v>0</v>
      </c>
      <c r="V7926">
        <v>107136</v>
      </c>
    </row>
    <row r="7927" spans="1:22" x14ac:dyDescent="0.25">
      <c r="A7927">
        <v>7926</v>
      </c>
      <c r="B7927" t="s">
        <v>9743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1036</v>
      </c>
      <c r="T7927">
        <v>7</v>
      </c>
      <c r="U7927">
        <v>0</v>
      </c>
      <c r="V7927">
        <v>518</v>
      </c>
    </row>
    <row r="7928" spans="1:22" x14ac:dyDescent="0.25">
      <c r="A7928">
        <v>7927</v>
      </c>
      <c r="B7928" t="s">
        <v>9744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5956</v>
      </c>
      <c r="P7928" t="s">
        <v>71</v>
      </c>
      <c r="Q7928" t="s">
        <v>161</v>
      </c>
      <c r="R7928" t="s">
        <v>5957</v>
      </c>
      <c r="S7928">
        <v>297</v>
      </c>
      <c r="T7928">
        <v>3</v>
      </c>
      <c r="U7928">
        <v>0</v>
      </c>
      <c r="V7928">
        <v>13365</v>
      </c>
    </row>
    <row r="7929" spans="1:22" x14ac:dyDescent="0.25">
      <c r="A7929">
        <v>7928</v>
      </c>
      <c r="B7929" t="s">
        <v>9744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56999</v>
      </c>
      <c r="T7929">
        <v>1</v>
      </c>
      <c r="U7929">
        <v>0</v>
      </c>
      <c r="V7929">
        <v>170997</v>
      </c>
    </row>
    <row r="7930" spans="1:22" x14ac:dyDescent="0.25">
      <c r="A7930">
        <v>7929</v>
      </c>
      <c r="B7930" t="s">
        <v>9744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9021</v>
      </c>
      <c r="P7930" t="s">
        <v>32</v>
      </c>
      <c r="Q7930" t="s">
        <v>65</v>
      </c>
      <c r="R7930" t="s">
        <v>9022</v>
      </c>
      <c r="S7930">
        <v>5097</v>
      </c>
      <c r="T7930">
        <v>3</v>
      </c>
      <c r="U7930">
        <v>0</v>
      </c>
      <c r="V7930">
        <v>91746</v>
      </c>
    </row>
    <row r="7931" spans="1:22" x14ac:dyDescent="0.25">
      <c r="A7931">
        <v>7930</v>
      </c>
      <c r="B7931" t="s">
        <v>9745</v>
      </c>
      <c r="C7931">
        <v>2014</v>
      </c>
      <c r="D7931" s="1">
        <v>41846</v>
      </c>
      <c r="E7931" s="1">
        <v>41848</v>
      </c>
      <c r="F7931" t="s">
        <v>188</v>
      </c>
      <c r="G7931" t="s">
        <v>8694</v>
      </c>
      <c r="H7931" t="s">
        <v>8695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298116</v>
      </c>
      <c r="T7931">
        <v>6</v>
      </c>
      <c r="U7931">
        <v>3</v>
      </c>
      <c r="V7931">
        <v>-42588</v>
      </c>
    </row>
    <row r="7932" spans="1:22" x14ac:dyDescent="0.25">
      <c r="A7932">
        <v>7931</v>
      </c>
      <c r="B7932" t="s">
        <v>9746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5952</v>
      </c>
      <c r="T7932">
        <v>3</v>
      </c>
      <c r="U7932">
        <v>0</v>
      </c>
      <c r="V7932">
        <v>17856</v>
      </c>
    </row>
    <row r="7933" spans="1:22" x14ac:dyDescent="0.25">
      <c r="A7933">
        <v>7932</v>
      </c>
      <c r="B7933" t="s">
        <v>9747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23028</v>
      </c>
      <c r="T7933">
        <v>3</v>
      </c>
      <c r="U7933">
        <v>2</v>
      </c>
      <c r="V7933">
        <v>23028</v>
      </c>
    </row>
    <row r="7934" spans="1:22" x14ac:dyDescent="0.25">
      <c r="A7934">
        <v>7933</v>
      </c>
      <c r="B7934" t="s">
        <v>9747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10552</v>
      </c>
      <c r="T7934">
        <v>5</v>
      </c>
      <c r="U7934">
        <v>2</v>
      </c>
      <c r="V7934">
        <v>34294</v>
      </c>
    </row>
    <row r="7935" spans="1:22" x14ac:dyDescent="0.25">
      <c r="A7935">
        <v>7934</v>
      </c>
      <c r="B7935" t="s">
        <v>9748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2336</v>
      </c>
      <c r="T7935">
        <v>2</v>
      </c>
      <c r="U7935">
        <v>0</v>
      </c>
      <c r="V7935">
        <v>1168</v>
      </c>
    </row>
    <row r="7936" spans="1:22" x14ac:dyDescent="0.25">
      <c r="A7936">
        <v>7935</v>
      </c>
      <c r="B7936" t="s">
        <v>9748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71976</v>
      </c>
      <c r="T7936">
        <v>3</v>
      </c>
      <c r="U7936">
        <v>2</v>
      </c>
      <c r="V7936">
        <v>8997</v>
      </c>
    </row>
    <row r="7937" spans="1:22" x14ac:dyDescent="0.25">
      <c r="A7937">
        <v>7936</v>
      </c>
      <c r="B7937" t="s">
        <v>9748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856</v>
      </c>
      <c r="T7937">
        <v>2</v>
      </c>
      <c r="U7937">
        <v>0</v>
      </c>
      <c r="V7937">
        <v>3852</v>
      </c>
    </row>
    <row r="7938" spans="1:22" x14ac:dyDescent="0.25">
      <c r="A7938">
        <v>7937</v>
      </c>
      <c r="B7938" t="s">
        <v>9748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6136</v>
      </c>
      <c r="P7938" t="s">
        <v>46</v>
      </c>
      <c r="Q7938" t="s">
        <v>75</v>
      </c>
      <c r="R7938" t="s">
        <v>6137</v>
      </c>
      <c r="S7938">
        <v>1392</v>
      </c>
      <c r="T7938">
        <v>3</v>
      </c>
      <c r="U7938">
        <v>2</v>
      </c>
      <c r="V7938">
        <v>4872</v>
      </c>
    </row>
    <row r="7939" spans="1:22" x14ac:dyDescent="0.25">
      <c r="A7939">
        <v>7938</v>
      </c>
      <c r="B7939" t="s">
        <v>9748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251829</v>
      </c>
      <c r="T7939">
        <v>9</v>
      </c>
      <c r="U7939">
        <v>0</v>
      </c>
      <c r="V7939">
        <v>6547554</v>
      </c>
    </row>
    <row r="7940" spans="1:22" x14ac:dyDescent="0.25">
      <c r="A7940">
        <v>7939</v>
      </c>
      <c r="B7940" t="s">
        <v>9748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54057</v>
      </c>
      <c r="T7940">
        <v>3</v>
      </c>
      <c r="U7940">
        <v>0</v>
      </c>
      <c r="V7940">
        <v>1405482</v>
      </c>
    </row>
    <row r="7941" spans="1:22" x14ac:dyDescent="0.25">
      <c r="A7941">
        <v>7940</v>
      </c>
      <c r="B7941" t="s">
        <v>9748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221056</v>
      </c>
      <c r="T7941">
        <v>8</v>
      </c>
      <c r="U7941">
        <v>2</v>
      </c>
      <c r="V7941">
        <v>773696</v>
      </c>
    </row>
    <row r="7942" spans="1:22" x14ac:dyDescent="0.25">
      <c r="A7942">
        <v>7941</v>
      </c>
      <c r="B7942" t="s">
        <v>9749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81424</v>
      </c>
      <c r="T7942">
        <v>2</v>
      </c>
      <c r="U7942">
        <v>2</v>
      </c>
      <c r="V7942">
        <v>-91602</v>
      </c>
    </row>
    <row r="7943" spans="1:22" x14ac:dyDescent="0.25">
      <c r="A7943">
        <v>7942</v>
      </c>
      <c r="B7943" t="s">
        <v>9749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1348</v>
      </c>
      <c r="T7943">
        <v>10</v>
      </c>
      <c r="U7943">
        <v>0</v>
      </c>
      <c r="V7943">
        <v>35048</v>
      </c>
    </row>
    <row r="7944" spans="1:22" x14ac:dyDescent="0.25">
      <c r="A7944">
        <v>7943</v>
      </c>
      <c r="B7944" t="s">
        <v>9750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39582</v>
      </c>
      <c r="T7944">
        <v>9</v>
      </c>
      <c r="U7944">
        <v>8</v>
      </c>
      <c r="V7944">
        <v>-59373</v>
      </c>
    </row>
    <row r="7945" spans="1:22" x14ac:dyDescent="0.25">
      <c r="A7945">
        <v>7944</v>
      </c>
      <c r="B7945" t="s">
        <v>9750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6052</v>
      </c>
      <c r="P7945" t="s">
        <v>46</v>
      </c>
      <c r="Q7945" t="s">
        <v>578</v>
      </c>
      <c r="R7945" t="s">
        <v>186</v>
      </c>
      <c r="S7945">
        <v>44688</v>
      </c>
      <c r="T7945">
        <v>7</v>
      </c>
      <c r="U7945">
        <v>2</v>
      </c>
      <c r="V7945">
        <v>50274</v>
      </c>
    </row>
    <row r="7946" spans="1:22" x14ac:dyDescent="0.25">
      <c r="A7946">
        <v>7945</v>
      </c>
      <c r="B7946" t="s">
        <v>9750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6379</v>
      </c>
      <c r="P7946" t="s">
        <v>46</v>
      </c>
      <c r="Q7946" t="s">
        <v>68</v>
      </c>
      <c r="R7946" t="s">
        <v>6380</v>
      </c>
      <c r="S7946">
        <v>31744</v>
      </c>
      <c r="T7946">
        <v>2</v>
      </c>
      <c r="U7946">
        <v>2</v>
      </c>
      <c r="V7946">
        <v>23808</v>
      </c>
    </row>
    <row r="7947" spans="1:22" x14ac:dyDescent="0.25">
      <c r="A7947">
        <v>7946</v>
      </c>
      <c r="B7947" t="s">
        <v>9750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4098</v>
      </c>
      <c r="T7947">
        <v>5</v>
      </c>
      <c r="U7947">
        <v>8</v>
      </c>
      <c r="V7947">
        <v>-65568</v>
      </c>
    </row>
    <row r="7948" spans="1:22" x14ac:dyDescent="0.25">
      <c r="A7948">
        <v>7947</v>
      </c>
      <c r="B7948" t="s">
        <v>9750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3168</v>
      </c>
      <c r="T7948">
        <v>3</v>
      </c>
      <c r="U7948">
        <v>8</v>
      </c>
      <c r="V7948">
        <v>-50688</v>
      </c>
    </row>
    <row r="7949" spans="1:22" x14ac:dyDescent="0.25">
      <c r="A7949">
        <v>7948</v>
      </c>
      <c r="B7949" t="s">
        <v>9751</v>
      </c>
      <c r="C7949">
        <v>2011</v>
      </c>
      <c r="D7949" s="1">
        <v>40603</v>
      </c>
      <c r="E7949" s="1">
        <v>40607</v>
      </c>
      <c r="F7949" t="s">
        <v>50</v>
      </c>
      <c r="G7949" t="s">
        <v>5522</v>
      </c>
      <c r="H7949" t="s">
        <v>5523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1884</v>
      </c>
      <c r="T7949">
        <v>5</v>
      </c>
      <c r="U7949">
        <v>2</v>
      </c>
      <c r="V7949">
        <v>-35325</v>
      </c>
    </row>
    <row r="7950" spans="1:22" x14ac:dyDescent="0.25">
      <c r="A7950">
        <v>7949</v>
      </c>
      <c r="B7950" t="s">
        <v>9751</v>
      </c>
      <c r="C7950">
        <v>2011</v>
      </c>
      <c r="D7950" s="1">
        <v>40603</v>
      </c>
      <c r="E7950" s="1">
        <v>40607</v>
      </c>
      <c r="F7950" t="s">
        <v>50</v>
      </c>
      <c r="G7950" t="s">
        <v>5522</v>
      </c>
      <c r="H7950" t="s">
        <v>5523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36225</v>
      </c>
      <c r="T7950">
        <v>6</v>
      </c>
      <c r="U7950">
        <v>3</v>
      </c>
      <c r="V7950">
        <v>0</v>
      </c>
    </row>
    <row r="7951" spans="1:22" x14ac:dyDescent="0.25">
      <c r="A7951">
        <v>7950</v>
      </c>
      <c r="B7951" t="s">
        <v>9751</v>
      </c>
      <c r="C7951">
        <v>2011</v>
      </c>
      <c r="D7951" s="1">
        <v>40603</v>
      </c>
      <c r="E7951" s="1">
        <v>40607</v>
      </c>
      <c r="F7951" t="s">
        <v>50</v>
      </c>
      <c r="G7951" t="s">
        <v>5522</v>
      </c>
      <c r="H7951" t="s">
        <v>5523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63552</v>
      </c>
      <c r="T7951">
        <v>6</v>
      </c>
      <c r="U7951">
        <v>6</v>
      </c>
      <c r="V7951">
        <v>-349536</v>
      </c>
    </row>
    <row r="7952" spans="1:22" x14ac:dyDescent="0.25">
      <c r="A7952">
        <v>7951</v>
      </c>
      <c r="B7952" t="s">
        <v>9751</v>
      </c>
      <c r="C7952">
        <v>2011</v>
      </c>
      <c r="D7952" s="1">
        <v>40603</v>
      </c>
      <c r="E7952" s="1">
        <v>40607</v>
      </c>
      <c r="F7952" t="s">
        <v>50</v>
      </c>
      <c r="G7952" t="s">
        <v>5522</v>
      </c>
      <c r="H7952" t="s">
        <v>5523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129552</v>
      </c>
      <c r="T7952">
        <v>3</v>
      </c>
      <c r="U7952">
        <v>2</v>
      </c>
      <c r="V7952">
        <v>-226716</v>
      </c>
    </row>
    <row r="7953" spans="1:22" x14ac:dyDescent="0.25">
      <c r="A7953">
        <v>7952</v>
      </c>
      <c r="B7953" t="s">
        <v>9752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5743</v>
      </c>
      <c r="P7953" t="s">
        <v>46</v>
      </c>
      <c r="Q7953" t="s">
        <v>75</v>
      </c>
      <c r="R7953" t="s">
        <v>5744</v>
      </c>
      <c r="S7953">
        <v>5984</v>
      </c>
      <c r="T7953">
        <v>2</v>
      </c>
      <c r="U7953">
        <v>2</v>
      </c>
      <c r="V7953">
        <v>2244</v>
      </c>
    </row>
    <row r="7954" spans="1:22" x14ac:dyDescent="0.25">
      <c r="A7954">
        <v>7953</v>
      </c>
      <c r="B7954" t="s">
        <v>9752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6336</v>
      </c>
      <c r="S7954">
        <v>86176</v>
      </c>
      <c r="T7954">
        <v>4</v>
      </c>
      <c r="U7954">
        <v>0</v>
      </c>
      <c r="V7954">
        <v>2499104</v>
      </c>
    </row>
    <row r="7955" spans="1:22" x14ac:dyDescent="0.25">
      <c r="A7955">
        <v>7954</v>
      </c>
      <c r="B7955" t="s">
        <v>9753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6569</v>
      </c>
      <c r="L7955" t="s">
        <v>1245</v>
      </c>
      <c r="M7955">
        <v>2151</v>
      </c>
      <c r="N7955" t="s">
        <v>148</v>
      </c>
      <c r="O7955" t="s">
        <v>8521</v>
      </c>
      <c r="P7955" t="s">
        <v>46</v>
      </c>
      <c r="Q7955" t="s">
        <v>59</v>
      </c>
      <c r="R7955" t="s">
        <v>8522</v>
      </c>
      <c r="S7955">
        <v>6696</v>
      </c>
      <c r="T7955">
        <v>4</v>
      </c>
      <c r="U7955">
        <v>0</v>
      </c>
      <c r="V7955">
        <v>26784</v>
      </c>
    </row>
    <row r="7956" spans="1:22" x14ac:dyDescent="0.25">
      <c r="A7956">
        <v>7955</v>
      </c>
      <c r="B7956" t="s">
        <v>9753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6569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624</v>
      </c>
      <c r="T7956">
        <v>2</v>
      </c>
      <c r="U7956">
        <v>0</v>
      </c>
      <c r="V7956">
        <v>30576</v>
      </c>
    </row>
    <row r="7957" spans="1:22" x14ac:dyDescent="0.25">
      <c r="A7957">
        <v>7956</v>
      </c>
      <c r="B7957" t="s">
        <v>9754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8487</v>
      </c>
      <c r="L7957" t="s">
        <v>43</v>
      </c>
      <c r="M7957">
        <v>95928</v>
      </c>
      <c r="N7957" t="s">
        <v>44</v>
      </c>
      <c r="O7957" t="s">
        <v>5538</v>
      </c>
      <c r="P7957" t="s">
        <v>32</v>
      </c>
      <c r="Q7957" t="s">
        <v>36</v>
      </c>
      <c r="R7957" t="s">
        <v>5539</v>
      </c>
      <c r="S7957">
        <v>435168</v>
      </c>
      <c r="T7957">
        <v>4</v>
      </c>
      <c r="U7957">
        <v>2</v>
      </c>
      <c r="V7957">
        <v>-598356</v>
      </c>
    </row>
    <row r="7958" spans="1:22" x14ac:dyDescent="0.25">
      <c r="A7958">
        <v>7957</v>
      </c>
      <c r="B7958" t="s">
        <v>9754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149</v>
      </c>
      <c r="T7958">
        <v>5</v>
      </c>
      <c r="U7958">
        <v>0</v>
      </c>
      <c r="V7958">
        <v>6854</v>
      </c>
    </row>
    <row r="7959" spans="1:22" x14ac:dyDescent="0.25">
      <c r="A7959">
        <v>7958</v>
      </c>
      <c r="B7959" t="s">
        <v>9754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8487</v>
      </c>
      <c r="L7959" t="s">
        <v>43</v>
      </c>
      <c r="M7959">
        <v>95928</v>
      </c>
      <c r="N7959" t="s">
        <v>44</v>
      </c>
      <c r="O7959" t="s">
        <v>7633</v>
      </c>
      <c r="P7959" t="s">
        <v>46</v>
      </c>
      <c r="Q7959" t="s">
        <v>78</v>
      </c>
      <c r="R7959" t="s">
        <v>7634</v>
      </c>
      <c r="S7959">
        <v>158</v>
      </c>
      <c r="T7959">
        <v>4</v>
      </c>
      <c r="U7959">
        <v>0</v>
      </c>
      <c r="V7959">
        <v>4108</v>
      </c>
    </row>
    <row r="7960" spans="1:22" x14ac:dyDescent="0.25">
      <c r="A7960">
        <v>7959</v>
      </c>
      <c r="B7960" t="s">
        <v>9754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8487</v>
      </c>
      <c r="L7960" t="s">
        <v>43</v>
      </c>
      <c r="M7960">
        <v>95928</v>
      </c>
      <c r="N7960" t="s">
        <v>44</v>
      </c>
      <c r="O7960" t="s">
        <v>6239</v>
      </c>
      <c r="P7960" t="s">
        <v>32</v>
      </c>
      <c r="Q7960" t="s">
        <v>65</v>
      </c>
      <c r="R7960" t="s">
        <v>6240</v>
      </c>
      <c r="S7960">
        <v>729</v>
      </c>
      <c r="T7960">
        <v>5</v>
      </c>
      <c r="U7960">
        <v>0</v>
      </c>
      <c r="V7960">
        <v>26973</v>
      </c>
    </row>
    <row r="7961" spans="1:22" x14ac:dyDescent="0.25">
      <c r="A7961">
        <v>7960</v>
      </c>
      <c r="B7961" t="s">
        <v>9754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8487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206352</v>
      </c>
      <c r="T7961">
        <v>3</v>
      </c>
      <c r="U7961">
        <v>2</v>
      </c>
      <c r="V7961">
        <v>51588</v>
      </c>
    </row>
    <row r="7962" spans="1:22" x14ac:dyDescent="0.25">
      <c r="A7962">
        <v>7961</v>
      </c>
      <c r="B7962" t="s">
        <v>9754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8487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7992</v>
      </c>
      <c r="T7962">
        <v>1</v>
      </c>
      <c r="U7962">
        <v>2</v>
      </c>
      <c r="V7962">
        <v>26973</v>
      </c>
    </row>
    <row r="7963" spans="1:22" x14ac:dyDescent="0.25">
      <c r="A7963">
        <v>7962</v>
      </c>
      <c r="B7963" t="s">
        <v>9755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7193</v>
      </c>
      <c r="L7963" t="s">
        <v>54</v>
      </c>
      <c r="M7963">
        <v>33023</v>
      </c>
      <c r="N7963" t="s">
        <v>30</v>
      </c>
      <c r="O7963" t="s">
        <v>6445</v>
      </c>
      <c r="P7963" t="s">
        <v>46</v>
      </c>
      <c r="Q7963" t="s">
        <v>59</v>
      </c>
      <c r="R7963" t="s">
        <v>6446</v>
      </c>
      <c r="S7963">
        <v>8136</v>
      </c>
      <c r="T7963">
        <v>5</v>
      </c>
      <c r="U7963">
        <v>2</v>
      </c>
      <c r="V7963">
        <v>-19323</v>
      </c>
    </row>
    <row r="7964" spans="1:22" x14ac:dyDescent="0.25">
      <c r="A7964">
        <v>7963</v>
      </c>
      <c r="B7964" t="s">
        <v>9755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7193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20232</v>
      </c>
      <c r="T7964">
        <v>8</v>
      </c>
      <c r="U7964">
        <v>7</v>
      </c>
      <c r="V7964">
        <v>-161856</v>
      </c>
    </row>
    <row r="7965" spans="1:22" x14ac:dyDescent="0.25">
      <c r="A7965">
        <v>7964</v>
      </c>
      <c r="B7965" t="s">
        <v>9755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7193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389056</v>
      </c>
      <c r="T7965">
        <v>4</v>
      </c>
      <c r="U7965">
        <v>2</v>
      </c>
      <c r="V7965">
        <v>48632</v>
      </c>
    </row>
    <row r="7966" spans="1:22" x14ac:dyDescent="0.25">
      <c r="A7966">
        <v>7965</v>
      </c>
      <c r="B7966" t="s">
        <v>9755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7193</v>
      </c>
      <c r="L7966" t="s">
        <v>54</v>
      </c>
      <c r="M7966">
        <v>33023</v>
      </c>
      <c r="N7966" t="s">
        <v>30</v>
      </c>
      <c r="O7966" t="s">
        <v>6483</v>
      </c>
      <c r="P7966" t="s">
        <v>46</v>
      </c>
      <c r="Q7966" t="s">
        <v>90</v>
      </c>
      <c r="R7966" t="s">
        <v>6484</v>
      </c>
      <c r="S7966">
        <v>20736</v>
      </c>
      <c r="T7966">
        <v>4</v>
      </c>
      <c r="U7966">
        <v>2</v>
      </c>
      <c r="V7966">
        <v>72576</v>
      </c>
    </row>
    <row r="7967" spans="1:22" x14ac:dyDescent="0.25">
      <c r="A7967">
        <v>7966</v>
      </c>
      <c r="B7967" t="s">
        <v>9755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7193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41472</v>
      </c>
      <c r="T7967">
        <v>8</v>
      </c>
      <c r="U7967">
        <v>2</v>
      </c>
      <c r="V7967">
        <v>145152</v>
      </c>
    </row>
    <row r="7968" spans="1:22" x14ac:dyDescent="0.25">
      <c r="A7968">
        <v>7967</v>
      </c>
      <c r="B7968" t="s">
        <v>9756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5346</v>
      </c>
      <c r="P7968" t="s">
        <v>46</v>
      </c>
      <c r="Q7968" t="s">
        <v>90</v>
      </c>
      <c r="R7968" t="s">
        <v>5347</v>
      </c>
      <c r="S7968">
        <v>3336</v>
      </c>
      <c r="T7968">
        <v>4</v>
      </c>
      <c r="U7968">
        <v>0</v>
      </c>
      <c r="V7968">
        <v>1668</v>
      </c>
    </row>
    <row r="7969" spans="1:22" x14ac:dyDescent="0.25">
      <c r="A7969">
        <v>7968</v>
      </c>
      <c r="B7969" t="s">
        <v>9757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9758</v>
      </c>
      <c r="P7969" t="s">
        <v>32</v>
      </c>
      <c r="Q7969" t="s">
        <v>33</v>
      </c>
      <c r="R7969" t="s">
        <v>9759</v>
      </c>
      <c r="S7969">
        <v>90882</v>
      </c>
      <c r="T7969">
        <v>3</v>
      </c>
      <c r="U7969">
        <v>7</v>
      </c>
      <c r="V7969">
        <v>-1908522</v>
      </c>
    </row>
    <row r="7970" spans="1:22" x14ac:dyDescent="0.25">
      <c r="A7970">
        <v>7969</v>
      </c>
      <c r="B7970" t="s">
        <v>9757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8133</v>
      </c>
      <c r="P7970" t="s">
        <v>71</v>
      </c>
      <c r="Q7970" t="s">
        <v>72</v>
      </c>
      <c r="R7970" t="s">
        <v>8134</v>
      </c>
      <c r="S7970">
        <v>15992</v>
      </c>
      <c r="T7970">
        <v>1</v>
      </c>
      <c r="U7970">
        <v>2</v>
      </c>
      <c r="V7970">
        <v>-29985</v>
      </c>
    </row>
    <row r="7971" spans="1:22" x14ac:dyDescent="0.25">
      <c r="A7971">
        <v>7970</v>
      </c>
      <c r="B7971" t="s">
        <v>9757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120784</v>
      </c>
      <c r="T7971">
        <v>1</v>
      </c>
      <c r="U7971">
        <v>2</v>
      </c>
      <c r="V7971">
        <v>135882</v>
      </c>
    </row>
    <row r="7972" spans="1:22" x14ac:dyDescent="0.25">
      <c r="A7972">
        <v>7971</v>
      </c>
      <c r="B7972" t="s">
        <v>9760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519792</v>
      </c>
      <c r="T7972">
        <v>4</v>
      </c>
      <c r="U7972">
        <v>4</v>
      </c>
      <c r="V7972">
        <v>-1126216</v>
      </c>
    </row>
    <row r="7973" spans="1:22" x14ac:dyDescent="0.25">
      <c r="A7973">
        <v>7972</v>
      </c>
      <c r="B7973" t="s">
        <v>9760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5895</v>
      </c>
      <c r="P7973" t="s">
        <v>71</v>
      </c>
      <c r="Q7973" t="s">
        <v>161</v>
      </c>
      <c r="R7973" t="s">
        <v>5896</v>
      </c>
      <c r="S7973">
        <v>31176</v>
      </c>
      <c r="T7973">
        <v>3</v>
      </c>
      <c r="U7973">
        <v>2</v>
      </c>
      <c r="V7973">
        <v>-54558</v>
      </c>
    </row>
    <row r="7974" spans="1:22" x14ac:dyDescent="0.25">
      <c r="A7974">
        <v>7973</v>
      </c>
      <c r="B7974" t="s">
        <v>9760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5263</v>
      </c>
      <c r="P7974" t="s">
        <v>46</v>
      </c>
      <c r="Q7974" t="s">
        <v>90</v>
      </c>
      <c r="R7974" t="s">
        <v>5264</v>
      </c>
      <c r="S7974">
        <v>10368</v>
      </c>
      <c r="T7974">
        <v>2</v>
      </c>
      <c r="U7974">
        <v>2</v>
      </c>
      <c r="V7974">
        <v>36288</v>
      </c>
    </row>
    <row r="7975" spans="1:22" x14ac:dyDescent="0.25">
      <c r="A7975">
        <v>7974</v>
      </c>
      <c r="B7975" t="s">
        <v>9760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2724</v>
      </c>
      <c r="T7975">
        <v>2</v>
      </c>
      <c r="U7975">
        <v>7</v>
      </c>
      <c r="V7975">
        <v>-19068</v>
      </c>
    </row>
    <row r="7976" spans="1:22" x14ac:dyDescent="0.25">
      <c r="A7976">
        <v>7975</v>
      </c>
      <c r="B7976" t="s">
        <v>9760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254352</v>
      </c>
      <c r="T7976">
        <v>3</v>
      </c>
      <c r="U7976">
        <v>2</v>
      </c>
      <c r="V7976">
        <v>0</v>
      </c>
    </row>
    <row r="7977" spans="1:22" x14ac:dyDescent="0.25">
      <c r="A7977">
        <v>7976</v>
      </c>
      <c r="B7977" t="s">
        <v>9760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3762</v>
      </c>
      <c r="T7977">
        <v>3</v>
      </c>
      <c r="U7977">
        <v>7</v>
      </c>
      <c r="V7977">
        <v>-27588</v>
      </c>
    </row>
    <row r="7978" spans="1:22" x14ac:dyDescent="0.25">
      <c r="A7978">
        <v>7977</v>
      </c>
      <c r="B7978" t="s">
        <v>9760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10272</v>
      </c>
      <c r="T7978">
        <v>3</v>
      </c>
      <c r="U7978">
        <v>2</v>
      </c>
      <c r="V7978">
        <v>321</v>
      </c>
    </row>
    <row r="7979" spans="1:22" x14ac:dyDescent="0.25">
      <c r="A7979">
        <v>7978</v>
      </c>
      <c r="B7979" t="s">
        <v>9761</v>
      </c>
      <c r="C7979">
        <v>2011</v>
      </c>
      <c r="D7979" s="1">
        <v>40694</v>
      </c>
      <c r="E7979" s="1">
        <v>40699</v>
      </c>
      <c r="F7979" t="s">
        <v>50</v>
      </c>
      <c r="G7979" t="s">
        <v>5280</v>
      </c>
      <c r="H7979" t="s">
        <v>5281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65997</v>
      </c>
      <c r="T7979">
        <v>3</v>
      </c>
      <c r="U7979">
        <v>0</v>
      </c>
      <c r="V7979">
        <v>197991</v>
      </c>
    </row>
    <row r="7980" spans="1:22" x14ac:dyDescent="0.25">
      <c r="A7980">
        <v>7979</v>
      </c>
      <c r="B7980" t="s">
        <v>9761</v>
      </c>
      <c r="C7980">
        <v>2011</v>
      </c>
      <c r="D7980" s="1">
        <v>40694</v>
      </c>
      <c r="E7980" s="1">
        <v>40699</v>
      </c>
      <c r="F7980" t="s">
        <v>50</v>
      </c>
      <c r="G7980" t="s">
        <v>5280</v>
      </c>
      <c r="H7980" t="s">
        <v>5281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11373</v>
      </c>
      <c r="T7980">
        <v>3</v>
      </c>
      <c r="U7980">
        <v>0</v>
      </c>
      <c r="V7980">
        <v>329817</v>
      </c>
    </row>
    <row r="7981" spans="1:22" x14ac:dyDescent="0.25">
      <c r="A7981">
        <v>7980</v>
      </c>
      <c r="B7981" t="s">
        <v>9762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5104</v>
      </c>
      <c r="T7981">
        <v>1</v>
      </c>
      <c r="U7981">
        <v>2</v>
      </c>
      <c r="V7981">
        <v>16588</v>
      </c>
    </row>
    <row r="7982" spans="1:22" x14ac:dyDescent="0.25">
      <c r="A7982">
        <v>7981</v>
      </c>
      <c r="B7982" t="s">
        <v>9763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6621</v>
      </c>
      <c r="P7982" t="s">
        <v>46</v>
      </c>
      <c r="Q7982" t="s">
        <v>90</v>
      </c>
      <c r="R7982" t="s">
        <v>6622</v>
      </c>
      <c r="S7982">
        <v>16448</v>
      </c>
      <c r="T7982">
        <v>2</v>
      </c>
      <c r="U7982">
        <v>2</v>
      </c>
      <c r="V7982">
        <v>55512</v>
      </c>
    </row>
    <row r="7983" spans="1:22" x14ac:dyDescent="0.25">
      <c r="A7983">
        <v>7982</v>
      </c>
      <c r="B7983" t="s">
        <v>9764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9765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8192</v>
      </c>
      <c r="T7983">
        <v>4</v>
      </c>
      <c r="U7983">
        <v>0</v>
      </c>
      <c r="V7983">
        <v>221184</v>
      </c>
    </row>
    <row r="7984" spans="1:22" x14ac:dyDescent="0.25">
      <c r="A7984">
        <v>7983</v>
      </c>
      <c r="B7984" t="s">
        <v>9764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9765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2549</v>
      </c>
      <c r="T7984">
        <v>5</v>
      </c>
      <c r="U7984">
        <v>0</v>
      </c>
      <c r="V7984">
        <v>7647</v>
      </c>
    </row>
    <row r="7985" spans="1:22" x14ac:dyDescent="0.25">
      <c r="A7985">
        <v>7984</v>
      </c>
      <c r="B7985" t="s">
        <v>9766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1512</v>
      </c>
      <c r="T7985">
        <v>5</v>
      </c>
      <c r="U7985">
        <v>2</v>
      </c>
      <c r="V7985">
        <v>4914</v>
      </c>
    </row>
    <row r="7986" spans="1:22" x14ac:dyDescent="0.25">
      <c r="A7986">
        <v>7985</v>
      </c>
      <c r="B7986" t="s">
        <v>9766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7096</v>
      </c>
      <c r="P7986" t="s">
        <v>46</v>
      </c>
      <c r="Q7986" t="s">
        <v>68</v>
      </c>
      <c r="R7986" t="s">
        <v>7097</v>
      </c>
      <c r="S7986">
        <v>7872</v>
      </c>
      <c r="T7986">
        <v>3</v>
      </c>
      <c r="U7986">
        <v>2</v>
      </c>
      <c r="V7986">
        <v>8856</v>
      </c>
    </row>
    <row r="7987" spans="1:22" x14ac:dyDescent="0.25">
      <c r="A7987">
        <v>7986</v>
      </c>
      <c r="B7987" t="s">
        <v>9767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832</v>
      </c>
      <c r="T7987">
        <v>5</v>
      </c>
      <c r="U7987">
        <v>2</v>
      </c>
      <c r="V7987">
        <v>2808</v>
      </c>
    </row>
    <row r="7988" spans="1:22" x14ac:dyDescent="0.25">
      <c r="A7988">
        <v>7987</v>
      </c>
      <c r="B7988" t="s">
        <v>9768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8995</v>
      </c>
      <c r="T7988">
        <v>5</v>
      </c>
      <c r="U7988">
        <v>0</v>
      </c>
      <c r="V7988">
        <v>43176</v>
      </c>
    </row>
    <row r="7989" spans="1:22" x14ac:dyDescent="0.25">
      <c r="A7989">
        <v>7988</v>
      </c>
      <c r="B7989" t="s">
        <v>9769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9770</v>
      </c>
      <c r="L7989" t="s">
        <v>114</v>
      </c>
      <c r="M7989">
        <v>53081</v>
      </c>
      <c r="N7989" t="s">
        <v>105</v>
      </c>
      <c r="O7989" t="s">
        <v>7176</v>
      </c>
      <c r="P7989" t="s">
        <v>46</v>
      </c>
      <c r="Q7989" t="s">
        <v>47</v>
      </c>
      <c r="R7989" t="s">
        <v>7177</v>
      </c>
      <c r="S7989">
        <v>252</v>
      </c>
      <c r="T7989">
        <v>4</v>
      </c>
      <c r="U7989">
        <v>0</v>
      </c>
      <c r="V7989">
        <v>11592</v>
      </c>
    </row>
    <row r="7990" spans="1:22" x14ac:dyDescent="0.25">
      <c r="A7990">
        <v>7989</v>
      </c>
      <c r="B7990" t="s">
        <v>9769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9770</v>
      </c>
      <c r="L7990" t="s">
        <v>114</v>
      </c>
      <c r="M7990">
        <v>53081</v>
      </c>
      <c r="N7990" t="s">
        <v>105</v>
      </c>
      <c r="O7990" t="s">
        <v>6958</v>
      </c>
      <c r="P7990" t="s">
        <v>46</v>
      </c>
      <c r="Q7990" t="s">
        <v>47</v>
      </c>
      <c r="R7990" t="s">
        <v>6959</v>
      </c>
      <c r="S7990">
        <v>3759</v>
      </c>
      <c r="T7990">
        <v>3</v>
      </c>
      <c r="U7990">
        <v>0</v>
      </c>
      <c r="V7990">
        <v>176673</v>
      </c>
    </row>
    <row r="7991" spans="1:22" x14ac:dyDescent="0.25">
      <c r="A7991">
        <v>7990</v>
      </c>
      <c r="B7991" t="s">
        <v>9769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9770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1497</v>
      </c>
      <c r="T7991">
        <v>1</v>
      </c>
      <c r="U7991">
        <v>0</v>
      </c>
      <c r="V7991">
        <v>41916</v>
      </c>
    </row>
    <row r="7992" spans="1:22" x14ac:dyDescent="0.25">
      <c r="A7992">
        <v>7991</v>
      </c>
      <c r="B7992" t="s">
        <v>9769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9770</v>
      </c>
      <c r="L7992" t="s">
        <v>114</v>
      </c>
      <c r="M7992">
        <v>53081</v>
      </c>
      <c r="N7992" t="s">
        <v>105</v>
      </c>
      <c r="O7992" t="s">
        <v>5956</v>
      </c>
      <c r="P7992" t="s">
        <v>71</v>
      </c>
      <c r="Q7992" t="s">
        <v>161</v>
      </c>
      <c r="R7992" t="s">
        <v>5957</v>
      </c>
      <c r="S7992">
        <v>198</v>
      </c>
      <c r="T7992">
        <v>2</v>
      </c>
      <c r="U7992">
        <v>0</v>
      </c>
      <c r="V7992">
        <v>891</v>
      </c>
    </row>
    <row r="7993" spans="1:22" x14ac:dyDescent="0.25">
      <c r="A7993">
        <v>7992</v>
      </c>
      <c r="B7993" t="s">
        <v>9771</v>
      </c>
      <c r="C7993">
        <v>2013</v>
      </c>
      <c r="D7993" s="1">
        <v>41440</v>
      </c>
      <c r="E7993" s="1">
        <v>41443</v>
      </c>
      <c r="F7993" t="s">
        <v>188</v>
      </c>
      <c r="G7993" t="s">
        <v>6892</v>
      </c>
      <c r="H7993" t="s">
        <v>6893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39936</v>
      </c>
      <c r="T7993">
        <v>4</v>
      </c>
      <c r="U7993">
        <v>7</v>
      </c>
      <c r="V7993">
        <v>-26624</v>
      </c>
    </row>
    <row r="7994" spans="1:22" x14ac:dyDescent="0.25">
      <c r="A7994">
        <v>7993</v>
      </c>
      <c r="B7994" t="s">
        <v>9771</v>
      </c>
      <c r="C7994">
        <v>2013</v>
      </c>
      <c r="D7994" s="1">
        <v>41440</v>
      </c>
      <c r="E7994" s="1">
        <v>41443</v>
      </c>
      <c r="F7994" t="s">
        <v>188</v>
      </c>
      <c r="G7994" t="s">
        <v>6892</v>
      </c>
      <c r="H7994" t="s">
        <v>6893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6871</v>
      </c>
      <c r="P7994" t="s">
        <v>71</v>
      </c>
      <c r="Q7994" t="s">
        <v>161</v>
      </c>
      <c r="R7994" t="s">
        <v>6872</v>
      </c>
      <c r="S7994">
        <v>18464</v>
      </c>
      <c r="T7994">
        <v>2</v>
      </c>
      <c r="U7994">
        <v>2</v>
      </c>
      <c r="V7994">
        <v>2308</v>
      </c>
    </row>
    <row r="7995" spans="1:22" x14ac:dyDescent="0.25">
      <c r="A7995">
        <v>7994</v>
      </c>
      <c r="B7995" t="s">
        <v>9772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4896</v>
      </c>
      <c r="T7995">
        <v>3</v>
      </c>
      <c r="U7995">
        <v>7</v>
      </c>
      <c r="V7995">
        <v>-34272</v>
      </c>
    </row>
    <row r="7996" spans="1:22" x14ac:dyDescent="0.25">
      <c r="A7996">
        <v>7995</v>
      </c>
      <c r="B7996" t="s">
        <v>9772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145764</v>
      </c>
      <c r="T7996">
        <v>6</v>
      </c>
      <c r="U7996">
        <v>7</v>
      </c>
      <c r="V7996">
        <v>-2477988</v>
      </c>
    </row>
    <row r="7997" spans="1:22" x14ac:dyDescent="0.25">
      <c r="A7997">
        <v>7996</v>
      </c>
      <c r="B7997" t="s">
        <v>9772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9612</v>
      </c>
      <c r="T7997">
        <v>6</v>
      </c>
      <c r="U7997">
        <v>7</v>
      </c>
      <c r="V7997">
        <v>-73692</v>
      </c>
    </row>
    <row r="7998" spans="1:22" x14ac:dyDescent="0.25">
      <c r="A7998">
        <v>7997</v>
      </c>
      <c r="B7998" t="s">
        <v>9773</v>
      </c>
      <c r="C7998">
        <v>2014</v>
      </c>
      <c r="D7998" s="1">
        <v>41947</v>
      </c>
      <c r="E7998" s="1">
        <v>41949</v>
      </c>
      <c r="F7998" t="s">
        <v>188</v>
      </c>
      <c r="G7998" t="s">
        <v>5477</v>
      </c>
      <c r="H7998" t="s">
        <v>5478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19975</v>
      </c>
      <c r="T7998">
        <v>5</v>
      </c>
      <c r="U7998">
        <v>0</v>
      </c>
      <c r="V7998">
        <v>8789</v>
      </c>
    </row>
    <row r="7999" spans="1:22" x14ac:dyDescent="0.25">
      <c r="A7999">
        <v>7998</v>
      </c>
      <c r="B7999" t="s">
        <v>9773</v>
      </c>
      <c r="C7999">
        <v>2014</v>
      </c>
      <c r="D7999" s="1">
        <v>41947</v>
      </c>
      <c r="E7999" s="1">
        <v>41949</v>
      </c>
      <c r="F7999" t="s">
        <v>188</v>
      </c>
      <c r="G7999" t="s">
        <v>5477</v>
      </c>
      <c r="H7999" t="s">
        <v>5478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1673184</v>
      </c>
      <c r="T7999">
        <v>12</v>
      </c>
      <c r="U7999">
        <v>2</v>
      </c>
      <c r="V7999">
        <v>209148</v>
      </c>
    </row>
    <row r="8000" spans="1:22" x14ac:dyDescent="0.25">
      <c r="A8000">
        <v>7999</v>
      </c>
      <c r="B8000" t="s">
        <v>9774</v>
      </c>
      <c r="C8000">
        <v>2011</v>
      </c>
      <c r="D8000" s="1">
        <v>40667</v>
      </c>
      <c r="E8000" s="1">
        <v>40670</v>
      </c>
      <c r="F8000" t="s">
        <v>188</v>
      </c>
      <c r="G8000" t="s">
        <v>7353</v>
      </c>
      <c r="H8000" t="s">
        <v>7354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1218</v>
      </c>
      <c r="T8000">
        <v>7</v>
      </c>
      <c r="U8000">
        <v>0</v>
      </c>
      <c r="V8000">
        <v>38976</v>
      </c>
    </row>
    <row r="8001" spans="1:22" x14ac:dyDescent="0.25">
      <c r="A8001">
        <v>8000</v>
      </c>
      <c r="B8001" t="s">
        <v>9774</v>
      </c>
      <c r="C8001">
        <v>2011</v>
      </c>
      <c r="D8001" s="1">
        <v>40667</v>
      </c>
      <c r="E8001" s="1">
        <v>40670</v>
      </c>
      <c r="F8001" t="s">
        <v>188</v>
      </c>
      <c r="G8001" t="s">
        <v>7353</v>
      </c>
      <c r="H8001" t="s">
        <v>7354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5768</v>
      </c>
      <c r="T8001">
        <v>4</v>
      </c>
      <c r="U8001">
        <v>0</v>
      </c>
      <c r="V8001">
        <v>190344</v>
      </c>
    </row>
    <row r="8002" spans="1:22" x14ac:dyDescent="0.25">
      <c r="A8002">
        <v>8001</v>
      </c>
      <c r="B8002" t="s">
        <v>9775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6619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26396</v>
      </c>
      <c r="T8002">
        <v>4</v>
      </c>
      <c r="U8002">
        <v>0</v>
      </c>
      <c r="V8002">
        <v>765484</v>
      </c>
    </row>
    <row r="8003" spans="1:22" x14ac:dyDescent="0.25">
      <c r="A8003">
        <v>8002</v>
      </c>
      <c r="B8003" t="s">
        <v>9776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29994</v>
      </c>
      <c r="T8003">
        <v>6</v>
      </c>
      <c r="U8003">
        <v>0</v>
      </c>
      <c r="V8003">
        <v>1289742</v>
      </c>
    </row>
    <row r="8004" spans="1:22" x14ac:dyDescent="0.25">
      <c r="A8004">
        <v>8003</v>
      </c>
      <c r="B8004" t="s">
        <v>9776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2576</v>
      </c>
      <c r="T8004">
        <v>7</v>
      </c>
      <c r="U8004">
        <v>0</v>
      </c>
      <c r="V8004">
        <v>5152</v>
      </c>
    </row>
    <row r="8005" spans="1:22" x14ac:dyDescent="0.25">
      <c r="A8005">
        <v>8004</v>
      </c>
      <c r="B8005" t="s">
        <v>9777</v>
      </c>
      <c r="C8005">
        <v>2011</v>
      </c>
      <c r="D8005" s="1">
        <v>40878</v>
      </c>
      <c r="E8005" s="1">
        <v>40880</v>
      </c>
      <c r="F8005" t="s">
        <v>188</v>
      </c>
      <c r="G8005" t="s">
        <v>7157</v>
      </c>
      <c r="H8005" t="s">
        <v>7158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7186</v>
      </c>
      <c r="P8005" t="s">
        <v>71</v>
      </c>
      <c r="Q8005" t="s">
        <v>72</v>
      </c>
      <c r="R8005" t="s">
        <v>7187</v>
      </c>
      <c r="S8005">
        <v>2719</v>
      </c>
      <c r="T8005">
        <v>2</v>
      </c>
      <c r="U8005">
        <v>0</v>
      </c>
      <c r="V8005">
        <v>78851</v>
      </c>
    </row>
    <row r="8006" spans="1:22" x14ac:dyDescent="0.25">
      <c r="A8006">
        <v>8005</v>
      </c>
      <c r="B8006" t="s">
        <v>9777</v>
      </c>
      <c r="C8006">
        <v>2011</v>
      </c>
      <c r="D8006" s="1">
        <v>40878</v>
      </c>
      <c r="E8006" s="1">
        <v>40880</v>
      </c>
      <c r="F8006" t="s">
        <v>188</v>
      </c>
      <c r="G8006" t="s">
        <v>7157</v>
      </c>
      <c r="H8006" t="s">
        <v>7158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4584</v>
      </c>
      <c r="T8006">
        <v>3</v>
      </c>
      <c r="U8006">
        <v>0</v>
      </c>
      <c r="V8006">
        <v>155856</v>
      </c>
    </row>
    <row r="8007" spans="1:22" x14ac:dyDescent="0.25">
      <c r="A8007">
        <v>8006</v>
      </c>
      <c r="B8007" t="s">
        <v>9777</v>
      </c>
      <c r="C8007">
        <v>2011</v>
      </c>
      <c r="D8007" s="1">
        <v>40878</v>
      </c>
      <c r="E8007" s="1">
        <v>40880</v>
      </c>
      <c r="F8007" t="s">
        <v>188</v>
      </c>
      <c r="G8007" t="s">
        <v>7157</v>
      </c>
      <c r="H8007" t="s">
        <v>7158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982</v>
      </c>
      <c r="T8007">
        <v>2</v>
      </c>
      <c r="U8007">
        <v>0</v>
      </c>
      <c r="V8007">
        <v>32406</v>
      </c>
    </row>
    <row r="8008" spans="1:22" x14ac:dyDescent="0.25">
      <c r="A8008">
        <v>8007</v>
      </c>
      <c r="B8008" t="s">
        <v>9778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6411</v>
      </c>
      <c r="P8008" t="s">
        <v>46</v>
      </c>
      <c r="Q8008" t="s">
        <v>269</v>
      </c>
      <c r="R8008" t="s">
        <v>6412</v>
      </c>
      <c r="S8008">
        <v>9336</v>
      </c>
      <c r="T8008">
        <v>12</v>
      </c>
      <c r="U8008">
        <v>0</v>
      </c>
      <c r="V8008">
        <v>9336</v>
      </c>
    </row>
    <row r="8009" spans="1:22" x14ac:dyDescent="0.25">
      <c r="A8009">
        <v>8008</v>
      </c>
      <c r="B8009" t="s">
        <v>9779</v>
      </c>
      <c r="C8009">
        <v>2012</v>
      </c>
      <c r="D8009" s="1">
        <v>41230</v>
      </c>
      <c r="E8009" s="1">
        <v>41237</v>
      </c>
      <c r="F8009" t="s">
        <v>50</v>
      </c>
      <c r="G8009" t="s">
        <v>7157</v>
      </c>
      <c r="H8009" t="s">
        <v>7158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54124</v>
      </c>
      <c r="T8009">
        <v>4</v>
      </c>
      <c r="U8009">
        <v>0</v>
      </c>
      <c r="V8009">
        <v>54124</v>
      </c>
    </row>
    <row r="8010" spans="1:22" x14ac:dyDescent="0.25">
      <c r="A8010">
        <v>8009</v>
      </c>
      <c r="B8010" t="s">
        <v>9779</v>
      </c>
      <c r="C8010">
        <v>2012</v>
      </c>
      <c r="D8010" s="1">
        <v>41230</v>
      </c>
      <c r="E8010" s="1">
        <v>41237</v>
      </c>
      <c r="F8010" t="s">
        <v>50</v>
      </c>
      <c r="G8010" t="s">
        <v>7157</v>
      </c>
      <c r="H8010" t="s">
        <v>7158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10632</v>
      </c>
      <c r="T8010">
        <v>3</v>
      </c>
      <c r="U8010">
        <v>0</v>
      </c>
      <c r="V8010">
        <v>499704</v>
      </c>
    </row>
    <row r="8011" spans="1:22" x14ac:dyDescent="0.25">
      <c r="A8011">
        <v>8010</v>
      </c>
      <c r="B8011" t="s">
        <v>9779</v>
      </c>
      <c r="C8011">
        <v>2012</v>
      </c>
      <c r="D8011" s="1">
        <v>41230</v>
      </c>
      <c r="E8011" s="1">
        <v>41237</v>
      </c>
      <c r="F8011" t="s">
        <v>50</v>
      </c>
      <c r="G8011" t="s">
        <v>7157</v>
      </c>
      <c r="H8011" t="s">
        <v>7158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9130</v>
      </c>
      <c r="P8011" t="s">
        <v>32</v>
      </c>
      <c r="Q8011" t="s">
        <v>36</v>
      </c>
      <c r="R8011" t="s">
        <v>9131</v>
      </c>
      <c r="S8011">
        <v>13239</v>
      </c>
      <c r="T8011">
        <v>5</v>
      </c>
      <c r="U8011">
        <v>0</v>
      </c>
      <c r="V8011">
        <v>383931</v>
      </c>
    </row>
    <row r="8012" spans="1:22" x14ac:dyDescent="0.25">
      <c r="A8012">
        <v>8011</v>
      </c>
      <c r="B8012" t="s">
        <v>9780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126624</v>
      </c>
      <c r="T8012">
        <v>6</v>
      </c>
      <c r="U8012">
        <v>2</v>
      </c>
      <c r="V8012">
        <v>411528</v>
      </c>
    </row>
    <row r="8013" spans="1:22" x14ac:dyDescent="0.25">
      <c r="A8013">
        <v>8012</v>
      </c>
      <c r="B8013" t="s">
        <v>9781</v>
      </c>
      <c r="C8013">
        <v>2012</v>
      </c>
      <c r="D8013" s="1">
        <v>41080</v>
      </c>
      <c r="E8013" s="1">
        <v>41083</v>
      </c>
      <c r="F8013" t="s">
        <v>188</v>
      </c>
      <c r="G8013" t="s">
        <v>5223</v>
      </c>
      <c r="H8013" t="s">
        <v>5224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9182</v>
      </c>
      <c r="P8013" t="s">
        <v>71</v>
      </c>
      <c r="Q8013" t="s">
        <v>72</v>
      </c>
      <c r="R8013" t="s">
        <v>9183</v>
      </c>
      <c r="S8013">
        <v>125944</v>
      </c>
      <c r="T8013">
        <v>7</v>
      </c>
      <c r="U8013">
        <v>2</v>
      </c>
      <c r="V8013">
        <v>15743</v>
      </c>
    </row>
    <row r="8014" spans="1:22" x14ac:dyDescent="0.25">
      <c r="A8014">
        <v>8013</v>
      </c>
      <c r="B8014" t="s">
        <v>9782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66392</v>
      </c>
      <c r="T8014">
        <v>5</v>
      </c>
      <c r="U8014">
        <v>2</v>
      </c>
      <c r="V8014">
        <v>207475</v>
      </c>
    </row>
    <row r="8015" spans="1:22" x14ac:dyDescent="0.25">
      <c r="A8015">
        <v>8014</v>
      </c>
      <c r="B8015" t="s">
        <v>9782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132</v>
      </c>
    </row>
    <row r="8016" spans="1:22" x14ac:dyDescent="0.25">
      <c r="A8016">
        <v>8015</v>
      </c>
      <c r="B8016" t="s">
        <v>9782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5405</v>
      </c>
      <c r="P8016" t="s">
        <v>46</v>
      </c>
      <c r="Q8016" t="s">
        <v>269</v>
      </c>
      <c r="R8016" t="s">
        <v>5406</v>
      </c>
      <c r="S8016">
        <v>329</v>
      </c>
      <c r="T8016">
        <v>1</v>
      </c>
      <c r="U8016">
        <v>0</v>
      </c>
      <c r="V8016">
        <v>14805</v>
      </c>
    </row>
    <row r="8017" spans="1:22" x14ac:dyDescent="0.25">
      <c r="A8017">
        <v>8016</v>
      </c>
      <c r="B8017" t="s">
        <v>9782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1884</v>
      </c>
      <c r="T8017">
        <v>3</v>
      </c>
      <c r="U8017">
        <v>0</v>
      </c>
      <c r="V8017">
        <v>60288</v>
      </c>
    </row>
    <row r="8018" spans="1:22" x14ac:dyDescent="0.25">
      <c r="A8018">
        <v>8017</v>
      </c>
      <c r="B8018" t="s">
        <v>9783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5362</v>
      </c>
      <c r="P8018" t="s">
        <v>32</v>
      </c>
      <c r="Q8018" t="s">
        <v>65</v>
      </c>
      <c r="R8018" t="s">
        <v>5363</v>
      </c>
      <c r="S8018">
        <v>60672</v>
      </c>
      <c r="T8018">
        <v>6</v>
      </c>
      <c r="U8018">
        <v>2</v>
      </c>
      <c r="V8018">
        <v>128928</v>
      </c>
    </row>
    <row r="8019" spans="1:22" x14ac:dyDescent="0.25">
      <c r="A8019">
        <v>8018</v>
      </c>
      <c r="B8019" t="s">
        <v>9783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30816</v>
      </c>
      <c r="T8019">
        <v>9</v>
      </c>
      <c r="U8019">
        <v>2</v>
      </c>
      <c r="V8019">
        <v>26964</v>
      </c>
    </row>
    <row r="8020" spans="1:22" x14ac:dyDescent="0.25">
      <c r="A8020">
        <v>8019</v>
      </c>
      <c r="B8020" t="s">
        <v>9784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9436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52792</v>
      </c>
      <c r="T8020">
        <v>1</v>
      </c>
      <c r="U8020">
        <v>2</v>
      </c>
      <c r="V8020">
        <v>46193</v>
      </c>
    </row>
    <row r="8021" spans="1:22" x14ac:dyDescent="0.25">
      <c r="A8021">
        <v>8020</v>
      </c>
      <c r="B8021" t="s">
        <v>9785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7118</v>
      </c>
      <c r="P8021" t="s">
        <v>46</v>
      </c>
      <c r="Q8021" t="s">
        <v>78</v>
      </c>
      <c r="R8021" t="s">
        <v>7119</v>
      </c>
      <c r="S8021">
        <v>839</v>
      </c>
      <c r="T8021">
        <v>10</v>
      </c>
      <c r="U8021">
        <v>0</v>
      </c>
      <c r="V8021">
        <v>20975</v>
      </c>
    </row>
    <row r="8022" spans="1:22" x14ac:dyDescent="0.25">
      <c r="A8022">
        <v>8021</v>
      </c>
      <c r="B8022" t="s">
        <v>9785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1176</v>
      </c>
      <c r="T8022">
        <v>2</v>
      </c>
      <c r="U8022">
        <v>0</v>
      </c>
      <c r="V8022">
        <v>57624</v>
      </c>
    </row>
    <row r="8023" spans="1:22" x14ac:dyDescent="0.25">
      <c r="A8023">
        <v>8022</v>
      </c>
      <c r="B8023" t="s">
        <v>9786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4992</v>
      </c>
      <c r="T8023">
        <v>3</v>
      </c>
      <c r="U8023">
        <v>8</v>
      </c>
      <c r="V8023">
        <v>-129792</v>
      </c>
    </row>
    <row r="8024" spans="1:22" x14ac:dyDescent="0.25">
      <c r="A8024">
        <v>8023</v>
      </c>
      <c r="B8024" t="s">
        <v>9786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7510</v>
      </c>
      <c r="P8024" t="s">
        <v>46</v>
      </c>
      <c r="Q8024" t="s">
        <v>173</v>
      </c>
      <c r="R8024" t="s">
        <v>7511</v>
      </c>
      <c r="S8024">
        <v>8792</v>
      </c>
      <c r="T8024">
        <v>5</v>
      </c>
      <c r="U8024">
        <v>2</v>
      </c>
      <c r="V8024">
        <v>29673</v>
      </c>
    </row>
    <row r="8025" spans="1:22" x14ac:dyDescent="0.25">
      <c r="A8025">
        <v>8024</v>
      </c>
      <c r="B8025" t="s">
        <v>9786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65793</v>
      </c>
      <c r="T8025">
        <v>5</v>
      </c>
      <c r="U8025">
        <v>3</v>
      </c>
      <c r="V8025">
        <v>-9399</v>
      </c>
    </row>
    <row r="8026" spans="1:22" x14ac:dyDescent="0.25">
      <c r="A8026">
        <v>8025</v>
      </c>
      <c r="B8026" t="s">
        <v>9786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6931</v>
      </c>
      <c r="P8026" t="s">
        <v>46</v>
      </c>
      <c r="Q8026" t="s">
        <v>75</v>
      </c>
      <c r="R8026" t="s">
        <v>6932</v>
      </c>
      <c r="S8026">
        <v>1044</v>
      </c>
      <c r="T8026">
        <v>1</v>
      </c>
      <c r="U8026">
        <v>8</v>
      </c>
      <c r="V8026">
        <v>-1827</v>
      </c>
    </row>
    <row r="8027" spans="1:22" x14ac:dyDescent="0.25">
      <c r="A8027">
        <v>8026</v>
      </c>
      <c r="B8027" t="s">
        <v>9787</v>
      </c>
      <c r="C8027">
        <v>2012</v>
      </c>
      <c r="D8027" s="1">
        <v>41163</v>
      </c>
      <c r="E8027" s="1">
        <v>41167</v>
      </c>
      <c r="F8027" t="s">
        <v>23</v>
      </c>
      <c r="G8027" t="s">
        <v>8187</v>
      </c>
      <c r="H8027" t="s">
        <v>8188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9186</v>
      </c>
      <c r="P8027" t="s">
        <v>32</v>
      </c>
      <c r="Q8027" t="s">
        <v>65</v>
      </c>
      <c r="R8027" t="s">
        <v>9187</v>
      </c>
      <c r="S8027">
        <v>21068</v>
      </c>
      <c r="T8027">
        <v>2</v>
      </c>
      <c r="U8027">
        <v>0</v>
      </c>
      <c r="V8027">
        <v>505632</v>
      </c>
    </row>
    <row r="8028" spans="1:22" x14ac:dyDescent="0.25">
      <c r="A8028">
        <v>8027</v>
      </c>
      <c r="B8028" t="s">
        <v>9787</v>
      </c>
      <c r="C8028">
        <v>2012</v>
      </c>
      <c r="D8028" s="1">
        <v>41163</v>
      </c>
      <c r="E8028" s="1">
        <v>41167</v>
      </c>
      <c r="F8028" t="s">
        <v>23</v>
      </c>
      <c r="G8028" t="s">
        <v>8187</v>
      </c>
      <c r="H8028" t="s">
        <v>8188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9470</v>
      </c>
      <c r="P8028" t="s">
        <v>46</v>
      </c>
      <c r="Q8028" t="s">
        <v>59</v>
      </c>
      <c r="R8028" t="s">
        <v>9471</v>
      </c>
      <c r="S8028">
        <v>788</v>
      </c>
      <c r="T8028">
        <v>1</v>
      </c>
      <c r="U8028">
        <v>0</v>
      </c>
      <c r="V8028">
        <v>1576</v>
      </c>
    </row>
    <row r="8029" spans="1:22" x14ac:dyDescent="0.25">
      <c r="A8029">
        <v>8028</v>
      </c>
      <c r="B8029" t="s">
        <v>9787</v>
      </c>
      <c r="C8029">
        <v>2012</v>
      </c>
      <c r="D8029" s="1">
        <v>41163</v>
      </c>
      <c r="E8029" s="1">
        <v>41167</v>
      </c>
      <c r="F8029" t="s">
        <v>23</v>
      </c>
      <c r="G8029" t="s">
        <v>8187</v>
      </c>
      <c r="H8029" t="s">
        <v>8188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1999</v>
      </c>
      <c r="T8029">
        <v>1</v>
      </c>
      <c r="U8029">
        <v>0</v>
      </c>
      <c r="V8029">
        <v>67966</v>
      </c>
    </row>
    <row r="8030" spans="1:22" x14ac:dyDescent="0.25">
      <c r="A8030">
        <v>8029</v>
      </c>
      <c r="B8030" t="s">
        <v>9787</v>
      </c>
      <c r="C8030">
        <v>2012</v>
      </c>
      <c r="D8030" s="1">
        <v>41163</v>
      </c>
      <c r="E8030" s="1">
        <v>41167</v>
      </c>
      <c r="F8030" t="s">
        <v>23</v>
      </c>
      <c r="G8030" t="s">
        <v>8187</v>
      </c>
      <c r="H8030" t="s">
        <v>8188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7503</v>
      </c>
      <c r="P8030" t="s">
        <v>46</v>
      </c>
      <c r="Q8030" t="s">
        <v>59</v>
      </c>
      <c r="R8030" t="s">
        <v>7504</v>
      </c>
      <c r="S8030">
        <v>77268</v>
      </c>
      <c r="T8030">
        <v>4</v>
      </c>
      <c r="U8030">
        <v>0</v>
      </c>
      <c r="V8030">
        <v>1081752</v>
      </c>
    </row>
    <row r="8031" spans="1:22" x14ac:dyDescent="0.25">
      <c r="A8031">
        <v>8030</v>
      </c>
      <c r="B8031" t="s">
        <v>9788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10608</v>
      </c>
      <c r="T8031">
        <v>6</v>
      </c>
      <c r="U8031">
        <v>2</v>
      </c>
      <c r="V8031">
        <v>-9282</v>
      </c>
    </row>
    <row r="8032" spans="1:22" x14ac:dyDescent="0.25">
      <c r="A8032">
        <v>8031</v>
      </c>
      <c r="B8032" t="s">
        <v>9789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5769</v>
      </c>
      <c r="S8032">
        <v>23076</v>
      </c>
      <c r="T8032">
        <v>3</v>
      </c>
      <c r="U8032">
        <v>6</v>
      </c>
      <c r="V8032">
        <v>-109611</v>
      </c>
    </row>
    <row r="8033" spans="1:22" x14ac:dyDescent="0.25">
      <c r="A8033">
        <v>8032</v>
      </c>
      <c r="B8033" t="s">
        <v>9789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2592</v>
      </c>
      <c r="T8033">
        <v>5</v>
      </c>
      <c r="U8033">
        <v>2</v>
      </c>
      <c r="V8033">
        <v>9072</v>
      </c>
    </row>
    <row r="8034" spans="1:22" x14ac:dyDescent="0.25">
      <c r="A8034">
        <v>8033</v>
      </c>
      <c r="B8034" t="s">
        <v>9790</v>
      </c>
      <c r="C8034">
        <v>2012</v>
      </c>
      <c r="D8034" s="1">
        <v>41085</v>
      </c>
      <c r="E8034" s="1">
        <v>41088</v>
      </c>
      <c r="F8034" t="s">
        <v>188</v>
      </c>
      <c r="G8034" t="s">
        <v>5247</v>
      </c>
      <c r="H8034" t="s">
        <v>5248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47952</v>
      </c>
      <c r="T8034">
        <v>3</v>
      </c>
      <c r="U8034">
        <v>2</v>
      </c>
      <c r="V8034">
        <v>161838</v>
      </c>
    </row>
    <row r="8035" spans="1:22" x14ac:dyDescent="0.25">
      <c r="A8035">
        <v>8034</v>
      </c>
      <c r="B8035" t="s">
        <v>9790</v>
      </c>
      <c r="C8035">
        <v>2012</v>
      </c>
      <c r="D8035" s="1">
        <v>41085</v>
      </c>
      <c r="E8035" s="1">
        <v>41088</v>
      </c>
      <c r="F8035" t="s">
        <v>188</v>
      </c>
      <c r="G8035" t="s">
        <v>5247</v>
      </c>
      <c r="H8035" t="s">
        <v>5248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7770</v>
      </c>
      <c r="P8035" t="s">
        <v>46</v>
      </c>
      <c r="Q8035" t="s">
        <v>75</v>
      </c>
      <c r="R8035" t="s">
        <v>7771</v>
      </c>
      <c r="S8035">
        <v>984</v>
      </c>
      <c r="T8035">
        <v>2</v>
      </c>
      <c r="U8035">
        <v>8</v>
      </c>
      <c r="V8035">
        <v>-1476</v>
      </c>
    </row>
    <row r="8036" spans="1:22" x14ac:dyDescent="0.25">
      <c r="A8036">
        <v>8035</v>
      </c>
      <c r="B8036" t="s">
        <v>9790</v>
      </c>
      <c r="C8036">
        <v>2012</v>
      </c>
      <c r="D8036" s="1">
        <v>41085</v>
      </c>
      <c r="E8036" s="1">
        <v>41088</v>
      </c>
      <c r="F8036" t="s">
        <v>188</v>
      </c>
      <c r="G8036" t="s">
        <v>5247</v>
      </c>
      <c r="H8036" t="s">
        <v>5248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5683</v>
      </c>
      <c r="P8036" t="s">
        <v>32</v>
      </c>
      <c r="Q8036" t="s">
        <v>65</v>
      </c>
      <c r="R8036" t="s">
        <v>5684</v>
      </c>
      <c r="S8036">
        <v>75384</v>
      </c>
      <c r="T8036">
        <v>9</v>
      </c>
      <c r="U8036">
        <v>6</v>
      </c>
      <c r="V8036">
        <v>-207306</v>
      </c>
    </row>
    <row r="8037" spans="1:22" x14ac:dyDescent="0.25">
      <c r="A8037">
        <v>8036</v>
      </c>
      <c r="B8037" t="s">
        <v>9790</v>
      </c>
      <c r="C8037">
        <v>2012</v>
      </c>
      <c r="D8037" s="1">
        <v>41085</v>
      </c>
      <c r="E8037" s="1">
        <v>41088</v>
      </c>
      <c r="F8037" t="s">
        <v>188</v>
      </c>
      <c r="G8037" t="s">
        <v>5247</v>
      </c>
      <c r="H8037" t="s">
        <v>5248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4608</v>
      </c>
      <c r="T8037">
        <v>2</v>
      </c>
      <c r="U8037">
        <v>2</v>
      </c>
      <c r="V8037">
        <v>16704</v>
      </c>
    </row>
    <row r="8038" spans="1:22" x14ac:dyDescent="0.25">
      <c r="A8038">
        <v>8037</v>
      </c>
      <c r="B8038" t="s">
        <v>9791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5669</v>
      </c>
      <c r="P8038" t="s">
        <v>46</v>
      </c>
      <c r="Q8038" t="s">
        <v>75</v>
      </c>
      <c r="R8038" t="s">
        <v>5670</v>
      </c>
      <c r="S8038">
        <v>3768</v>
      </c>
      <c r="T8038">
        <v>6</v>
      </c>
      <c r="U8038">
        <v>0</v>
      </c>
      <c r="V8038">
        <v>16956</v>
      </c>
    </row>
    <row r="8039" spans="1:22" x14ac:dyDescent="0.25">
      <c r="A8039">
        <v>8038</v>
      </c>
      <c r="B8039" t="s">
        <v>9792</v>
      </c>
      <c r="C8039">
        <v>2014</v>
      </c>
      <c r="D8039" s="1">
        <v>41831</v>
      </c>
      <c r="E8039" s="1">
        <v>41835</v>
      </c>
      <c r="F8039" t="s">
        <v>50</v>
      </c>
      <c r="G8039" t="s">
        <v>6058</v>
      </c>
      <c r="H8039" t="s">
        <v>6059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9159</v>
      </c>
      <c r="P8039" t="s">
        <v>46</v>
      </c>
      <c r="Q8039" t="s">
        <v>78</v>
      </c>
      <c r="R8039" t="s">
        <v>9160</v>
      </c>
      <c r="S8039">
        <v>4191</v>
      </c>
      <c r="T8039">
        <v>3</v>
      </c>
      <c r="U8039">
        <v>0</v>
      </c>
      <c r="V8039">
        <v>108966</v>
      </c>
    </row>
    <row r="8040" spans="1:22" x14ac:dyDescent="0.25">
      <c r="A8040">
        <v>8039</v>
      </c>
      <c r="B8040" t="s">
        <v>9793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435999</v>
      </c>
      <c r="T8040">
        <v>3</v>
      </c>
      <c r="U8040">
        <v>15</v>
      </c>
      <c r="V8040">
        <v>51294</v>
      </c>
    </row>
    <row r="8041" spans="1:22" x14ac:dyDescent="0.25">
      <c r="A8041">
        <v>8040</v>
      </c>
      <c r="B8041" t="s">
        <v>9794</v>
      </c>
      <c r="C8041">
        <v>2014</v>
      </c>
      <c r="D8041" s="1">
        <v>41873</v>
      </c>
      <c r="E8041" s="1">
        <v>41877</v>
      </c>
      <c r="F8041" t="s">
        <v>23</v>
      </c>
      <c r="G8041" t="s">
        <v>6481</v>
      </c>
      <c r="H8041" t="s">
        <v>6482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388704</v>
      </c>
      <c r="T8041">
        <v>6</v>
      </c>
      <c r="U8041">
        <v>2</v>
      </c>
      <c r="V8041">
        <v>388704</v>
      </c>
    </row>
    <row r="8042" spans="1:22" x14ac:dyDescent="0.25">
      <c r="A8042">
        <v>8041</v>
      </c>
      <c r="B8042" t="s">
        <v>9794</v>
      </c>
      <c r="C8042">
        <v>2014</v>
      </c>
      <c r="D8042" s="1">
        <v>41873</v>
      </c>
      <c r="E8042" s="1">
        <v>41877</v>
      </c>
      <c r="F8042" t="s">
        <v>23</v>
      </c>
      <c r="G8042" t="s">
        <v>6481</v>
      </c>
      <c r="H8042" t="s">
        <v>6482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57258</v>
      </c>
      <c r="T8042">
        <v>6</v>
      </c>
      <c r="U8042">
        <v>0</v>
      </c>
      <c r="V8042">
        <v>343548</v>
      </c>
    </row>
    <row r="8043" spans="1:22" x14ac:dyDescent="0.25">
      <c r="A8043">
        <v>8042</v>
      </c>
      <c r="B8043" t="s">
        <v>9794</v>
      </c>
      <c r="C8043">
        <v>2014</v>
      </c>
      <c r="D8043" s="1">
        <v>41873</v>
      </c>
      <c r="E8043" s="1">
        <v>41877</v>
      </c>
      <c r="F8043" t="s">
        <v>23</v>
      </c>
      <c r="G8043" t="s">
        <v>6481</v>
      </c>
      <c r="H8043" t="s">
        <v>6482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5540</v>
      </c>
      <c r="P8043" t="s">
        <v>71</v>
      </c>
      <c r="Q8043" t="s">
        <v>161</v>
      </c>
      <c r="R8043" t="s">
        <v>5541</v>
      </c>
      <c r="S8043">
        <v>3318</v>
      </c>
      <c r="T8043">
        <v>2</v>
      </c>
      <c r="U8043">
        <v>0</v>
      </c>
      <c r="V8043">
        <v>11613</v>
      </c>
    </row>
    <row r="8044" spans="1:22" x14ac:dyDescent="0.25">
      <c r="A8044">
        <v>8043</v>
      </c>
      <c r="B8044" t="s">
        <v>9795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8793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6388</v>
      </c>
      <c r="T8044">
        <v>4</v>
      </c>
      <c r="U8044">
        <v>0</v>
      </c>
      <c r="V8044">
        <v>249132</v>
      </c>
    </row>
    <row r="8045" spans="1:22" x14ac:dyDescent="0.25">
      <c r="A8045">
        <v>8044</v>
      </c>
      <c r="B8045" t="s">
        <v>9795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8793</v>
      </c>
      <c r="L8045" t="s">
        <v>1245</v>
      </c>
      <c r="M8045">
        <v>2138</v>
      </c>
      <c r="N8045" t="s">
        <v>148</v>
      </c>
      <c r="O8045" t="s">
        <v>9796</v>
      </c>
      <c r="P8045" t="s">
        <v>32</v>
      </c>
      <c r="Q8045" t="s">
        <v>65</v>
      </c>
      <c r="R8045" t="s">
        <v>9797</v>
      </c>
      <c r="S8045">
        <v>2672</v>
      </c>
      <c r="T8045">
        <v>1</v>
      </c>
      <c r="U8045">
        <v>0</v>
      </c>
      <c r="V8045">
        <v>117568</v>
      </c>
    </row>
    <row r="8046" spans="1:22" x14ac:dyDescent="0.25">
      <c r="A8046">
        <v>8045</v>
      </c>
      <c r="B8046" t="s">
        <v>9798</v>
      </c>
      <c r="C8046">
        <v>2014</v>
      </c>
      <c r="D8046" s="1">
        <v>41898</v>
      </c>
      <c r="E8046" s="1">
        <v>41900</v>
      </c>
      <c r="F8046" t="s">
        <v>23</v>
      </c>
      <c r="G8046" t="s">
        <v>8516</v>
      </c>
      <c r="H8046" t="s">
        <v>8517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295056</v>
      </c>
      <c r="T8046">
        <v>9</v>
      </c>
      <c r="U8046">
        <v>2</v>
      </c>
      <c r="V8046">
        <v>1069578</v>
      </c>
    </row>
    <row r="8047" spans="1:22" x14ac:dyDescent="0.25">
      <c r="A8047">
        <v>8046</v>
      </c>
      <c r="B8047" t="s">
        <v>9799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39325</v>
      </c>
      <c r="T8047">
        <v>5</v>
      </c>
      <c r="U8047">
        <v>0</v>
      </c>
      <c r="V8047">
        <v>1297725</v>
      </c>
    </row>
    <row r="8048" spans="1:22" x14ac:dyDescent="0.25">
      <c r="A8048">
        <v>8047</v>
      </c>
      <c r="B8048" t="s">
        <v>9800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7770</v>
      </c>
      <c r="P8048" t="s">
        <v>46</v>
      </c>
      <c r="Q8048" t="s">
        <v>75</v>
      </c>
      <c r="R8048" t="s">
        <v>7771</v>
      </c>
      <c r="S8048">
        <v>2214</v>
      </c>
      <c r="T8048">
        <v>3</v>
      </c>
      <c r="U8048">
        <v>7</v>
      </c>
      <c r="V8048">
        <v>-1476</v>
      </c>
    </row>
    <row r="8049" spans="1:22" x14ac:dyDescent="0.25">
      <c r="A8049">
        <v>8048</v>
      </c>
      <c r="B8049" t="s">
        <v>9801</v>
      </c>
      <c r="C8049">
        <v>2014</v>
      </c>
      <c r="D8049" s="1">
        <v>41947</v>
      </c>
      <c r="E8049" s="1">
        <v>41950</v>
      </c>
      <c r="F8049" t="s">
        <v>23</v>
      </c>
      <c r="G8049" t="s">
        <v>5223</v>
      </c>
      <c r="H8049" t="s">
        <v>5224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16272</v>
      </c>
      <c r="T8049">
        <v>3</v>
      </c>
      <c r="U8049">
        <v>2</v>
      </c>
      <c r="V8049">
        <v>52884</v>
      </c>
    </row>
    <row r="8050" spans="1:22" x14ac:dyDescent="0.25">
      <c r="A8050">
        <v>8049</v>
      </c>
      <c r="B8050" t="s">
        <v>9802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8070</v>
      </c>
      <c r="P8050" t="s">
        <v>46</v>
      </c>
      <c r="Q8050" t="s">
        <v>78</v>
      </c>
      <c r="R8050" t="s">
        <v>8071</v>
      </c>
      <c r="S8050">
        <v>70686</v>
      </c>
      <c r="T8050">
        <v>7</v>
      </c>
      <c r="U8050">
        <v>0</v>
      </c>
      <c r="V8050">
        <v>1979208</v>
      </c>
    </row>
    <row r="8051" spans="1:22" x14ac:dyDescent="0.25">
      <c r="A8051">
        <v>8050</v>
      </c>
      <c r="B8051" t="s">
        <v>9803</v>
      </c>
      <c r="C8051">
        <v>2011</v>
      </c>
      <c r="D8051" s="1">
        <v>40812</v>
      </c>
      <c r="E8051" s="1">
        <v>40816</v>
      </c>
      <c r="F8051" t="s">
        <v>50</v>
      </c>
      <c r="G8051" t="s">
        <v>9527</v>
      </c>
      <c r="H8051" t="s">
        <v>9528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597</v>
      </c>
      <c r="T8051">
        <v>5</v>
      </c>
      <c r="U8051">
        <v>7</v>
      </c>
      <c r="V8051">
        <v>-4577</v>
      </c>
    </row>
    <row r="8052" spans="1:22" x14ac:dyDescent="0.25">
      <c r="A8052">
        <v>8051</v>
      </c>
      <c r="B8052" t="s">
        <v>9803</v>
      </c>
      <c r="C8052">
        <v>2011</v>
      </c>
      <c r="D8052" s="1">
        <v>40812</v>
      </c>
      <c r="E8052" s="1">
        <v>40816</v>
      </c>
      <c r="F8052" t="s">
        <v>50</v>
      </c>
      <c r="G8052" t="s">
        <v>9527</v>
      </c>
      <c r="H8052" t="s">
        <v>9528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21184</v>
      </c>
      <c r="T8052">
        <v>1</v>
      </c>
      <c r="U8052">
        <v>2</v>
      </c>
      <c r="V8052">
        <v>47664</v>
      </c>
    </row>
    <row r="8053" spans="1:22" x14ac:dyDescent="0.25">
      <c r="A8053">
        <v>8052</v>
      </c>
      <c r="B8053" t="s">
        <v>9803</v>
      </c>
      <c r="C8053">
        <v>2011</v>
      </c>
      <c r="D8053" s="1">
        <v>40812</v>
      </c>
      <c r="E8053" s="1">
        <v>40816</v>
      </c>
      <c r="F8053" t="s">
        <v>50</v>
      </c>
      <c r="G8053" t="s">
        <v>9527</v>
      </c>
      <c r="H8053" t="s">
        <v>9528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41376</v>
      </c>
      <c r="T8053">
        <v>6</v>
      </c>
      <c r="U8053">
        <v>2</v>
      </c>
      <c r="V8053">
        <v>31032</v>
      </c>
    </row>
    <row r="8054" spans="1:22" x14ac:dyDescent="0.25">
      <c r="A8054">
        <v>8053</v>
      </c>
      <c r="B8054" t="s">
        <v>9804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1794</v>
      </c>
      <c r="T8054">
        <v>3</v>
      </c>
      <c r="U8054">
        <v>0</v>
      </c>
      <c r="V8054">
        <v>4485</v>
      </c>
    </row>
    <row r="8055" spans="1:22" x14ac:dyDescent="0.25">
      <c r="A8055">
        <v>8054</v>
      </c>
      <c r="B8055" t="s">
        <v>9805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2655</v>
      </c>
      <c r="T8055">
        <v>1</v>
      </c>
      <c r="U8055">
        <v>7</v>
      </c>
      <c r="V8055">
        <v>-18585</v>
      </c>
    </row>
    <row r="8056" spans="1:22" x14ac:dyDescent="0.25">
      <c r="A8056">
        <v>8055</v>
      </c>
      <c r="B8056" t="s">
        <v>9806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89235</v>
      </c>
      <c r="T8056">
        <v>5</v>
      </c>
      <c r="U8056">
        <v>0</v>
      </c>
      <c r="V8056">
        <v>267705</v>
      </c>
    </row>
    <row r="8057" spans="1:22" x14ac:dyDescent="0.25">
      <c r="A8057">
        <v>8056</v>
      </c>
      <c r="B8057" t="s">
        <v>9806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307666</v>
      </c>
      <c r="T8057">
        <v>2</v>
      </c>
      <c r="U8057">
        <v>15</v>
      </c>
      <c r="V8057">
        <v>289568</v>
      </c>
    </row>
    <row r="8058" spans="1:22" x14ac:dyDescent="0.25">
      <c r="A8058">
        <v>8057</v>
      </c>
      <c r="B8058" t="s">
        <v>9806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72882</v>
      </c>
      <c r="T8058">
        <v>9</v>
      </c>
      <c r="U8058">
        <v>0</v>
      </c>
      <c r="V8058">
        <v>291528</v>
      </c>
    </row>
    <row r="8059" spans="1:22" x14ac:dyDescent="0.25">
      <c r="A8059">
        <v>8058</v>
      </c>
      <c r="B8059" t="s">
        <v>9806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5486</v>
      </c>
      <c r="P8059" t="s">
        <v>46</v>
      </c>
      <c r="Q8059" t="s">
        <v>75</v>
      </c>
      <c r="R8059" t="s">
        <v>5487</v>
      </c>
      <c r="S8059">
        <v>4136</v>
      </c>
      <c r="T8059">
        <v>5</v>
      </c>
      <c r="U8059">
        <v>2</v>
      </c>
      <c r="V8059">
        <v>13959</v>
      </c>
    </row>
    <row r="8060" spans="1:22" x14ac:dyDescent="0.25">
      <c r="A8060">
        <v>8059</v>
      </c>
      <c r="B8060" t="s">
        <v>9806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43176</v>
      </c>
      <c r="T8060">
        <v>3</v>
      </c>
      <c r="U8060">
        <v>2</v>
      </c>
      <c r="V8060">
        <v>151116</v>
      </c>
    </row>
    <row r="8061" spans="1:22" x14ac:dyDescent="0.25">
      <c r="A8061">
        <v>8060</v>
      </c>
      <c r="B8061" t="s">
        <v>9806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416</v>
      </c>
      <c r="T8061">
        <v>2</v>
      </c>
      <c r="U8061">
        <v>0</v>
      </c>
      <c r="V8061">
        <v>17472</v>
      </c>
    </row>
    <row r="8062" spans="1:22" x14ac:dyDescent="0.25">
      <c r="A8062">
        <v>8061</v>
      </c>
      <c r="B8062" t="s">
        <v>9807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614</v>
      </c>
      <c r="T8062">
        <v>5</v>
      </c>
      <c r="U8062">
        <v>0</v>
      </c>
      <c r="V8062">
        <v>28858</v>
      </c>
    </row>
    <row r="8063" spans="1:22" x14ac:dyDescent="0.25">
      <c r="A8063">
        <v>8062</v>
      </c>
      <c r="B8063" t="s">
        <v>9807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5429</v>
      </c>
      <c r="P8063" t="s">
        <v>46</v>
      </c>
      <c r="Q8063" t="s">
        <v>75</v>
      </c>
      <c r="R8063" t="s">
        <v>5430</v>
      </c>
      <c r="S8063">
        <v>24448</v>
      </c>
      <c r="T8063">
        <v>2</v>
      </c>
      <c r="U8063">
        <v>2</v>
      </c>
      <c r="V8063">
        <v>88624</v>
      </c>
    </row>
    <row r="8064" spans="1:22" x14ac:dyDescent="0.25">
      <c r="A8064">
        <v>8063</v>
      </c>
      <c r="B8064" t="s">
        <v>9808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26396</v>
      </c>
      <c r="T8064">
        <v>4</v>
      </c>
      <c r="U8064">
        <v>0</v>
      </c>
      <c r="V8064">
        <v>712692</v>
      </c>
    </row>
    <row r="8065" spans="1:22" x14ac:dyDescent="0.25">
      <c r="A8065">
        <v>8064</v>
      </c>
      <c r="B8065" t="s">
        <v>9808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35997</v>
      </c>
      <c r="T8065">
        <v>3</v>
      </c>
      <c r="U8065">
        <v>0</v>
      </c>
      <c r="V8065">
        <v>1007916</v>
      </c>
    </row>
    <row r="8066" spans="1:22" x14ac:dyDescent="0.25">
      <c r="A8066">
        <v>8065</v>
      </c>
      <c r="B8066" t="s">
        <v>9808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5529</v>
      </c>
      <c r="P8066" t="s">
        <v>46</v>
      </c>
      <c r="Q8066" t="s">
        <v>90</v>
      </c>
      <c r="R8066" t="s">
        <v>5530</v>
      </c>
      <c r="S8066">
        <v>1296</v>
      </c>
      <c r="T8066">
        <v>2</v>
      </c>
      <c r="U8066">
        <v>0</v>
      </c>
      <c r="V8066">
        <v>62208</v>
      </c>
    </row>
    <row r="8067" spans="1:22" x14ac:dyDescent="0.25">
      <c r="A8067">
        <v>8066</v>
      </c>
      <c r="B8067" t="s">
        <v>9808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11682</v>
      </c>
      <c r="T8067">
        <v>3</v>
      </c>
      <c r="U8067">
        <v>0</v>
      </c>
      <c r="V8067">
        <v>5841</v>
      </c>
    </row>
    <row r="8068" spans="1:22" x14ac:dyDescent="0.25">
      <c r="A8068">
        <v>8067</v>
      </c>
      <c r="B8068" t="s">
        <v>9808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6988</v>
      </c>
      <c r="P8068" t="s">
        <v>46</v>
      </c>
      <c r="Q8068" t="s">
        <v>75</v>
      </c>
      <c r="R8068" t="s">
        <v>6989</v>
      </c>
      <c r="S8068">
        <v>276784</v>
      </c>
      <c r="T8068">
        <v>2</v>
      </c>
      <c r="U8068">
        <v>2</v>
      </c>
      <c r="V8068">
        <v>899548</v>
      </c>
    </row>
    <row r="8069" spans="1:22" x14ac:dyDescent="0.25">
      <c r="A8069">
        <v>8068</v>
      </c>
      <c r="B8069" t="s">
        <v>9809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23997</v>
      </c>
      <c r="T8069">
        <v>3</v>
      </c>
      <c r="U8069">
        <v>0</v>
      </c>
      <c r="V8069">
        <v>863892</v>
      </c>
    </row>
    <row r="8070" spans="1:22" x14ac:dyDescent="0.25">
      <c r="A8070">
        <v>8069</v>
      </c>
      <c r="B8070" t="s">
        <v>9809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6825</v>
      </c>
      <c r="P8070" t="s">
        <v>32</v>
      </c>
      <c r="Q8070" t="s">
        <v>65</v>
      </c>
      <c r="R8070" t="s">
        <v>6826</v>
      </c>
      <c r="S8070">
        <v>1602</v>
      </c>
      <c r="T8070">
        <v>6</v>
      </c>
      <c r="U8070">
        <v>0</v>
      </c>
      <c r="V8070">
        <v>60876</v>
      </c>
    </row>
    <row r="8071" spans="1:22" x14ac:dyDescent="0.25">
      <c r="A8071">
        <v>8070</v>
      </c>
      <c r="B8071" t="s">
        <v>9810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45456</v>
      </c>
      <c r="T8071">
        <v>5</v>
      </c>
      <c r="U8071">
        <v>2</v>
      </c>
      <c r="V8071">
        <v>-107958</v>
      </c>
    </row>
    <row r="8072" spans="1:22" x14ac:dyDescent="0.25">
      <c r="A8072">
        <v>8071</v>
      </c>
      <c r="B8072" t="s">
        <v>9810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6115</v>
      </c>
      <c r="P8072" t="s">
        <v>32</v>
      </c>
      <c r="Q8072" t="s">
        <v>65</v>
      </c>
      <c r="R8072" t="s">
        <v>6116</v>
      </c>
      <c r="S8072">
        <v>14142</v>
      </c>
      <c r="T8072">
        <v>5</v>
      </c>
      <c r="U8072">
        <v>6</v>
      </c>
      <c r="V8072">
        <v>-1873815</v>
      </c>
    </row>
    <row r="8073" spans="1:22" x14ac:dyDescent="0.25">
      <c r="A8073">
        <v>8072</v>
      </c>
      <c r="B8073" t="s">
        <v>9810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310744</v>
      </c>
      <c r="T8073">
        <v>4</v>
      </c>
      <c r="U8073">
        <v>3</v>
      </c>
      <c r="V8073">
        <v>-266352</v>
      </c>
    </row>
    <row r="8074" spans="1:22" x14ac:dyDescent="0.25">
      <c r="A8074">
        <v>8073</v>
      </c>
      <c r="B8074" t="s">
        <v>9810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12736</v>
      </c>
      <c r="T8074">
        <v>4</v>
      </c>
      <c r="U8074">
        <v>2</v>
      </c>
      <c r="V8074">
        <v>22288</v>
      </c>
    </row>
    <row r="8075" spans="1:22" x14ac:dyDescent="0.25">
      <c r="A8075">
        <v>8074</v>
      </c>
      <c r="B8075" t="s">
        <v>9810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647</v>
      </c>
      <c r="T8075">
        <v>5</v>
      </c>
      <c r="U8075">
        <v>8</v>
      </c>
      <c r="V8075">
        <v>-9705</v>
      </c>
    </row>
    <row r="8076" spans="1:22" x14ac:dyDescent="0.25">
      <c r="A8076">
        <v>8075</v>
      </c>
      <c r="B8076" t="s">
        <v>9810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13748</v>
      </c>
      <c r="T8076">
        <v>14</v>
      </c>
      <c r="U8076">
        <v>8</v>
      </c>
      <c r="V8076">
        <v>-226842</v>
      </c>
    </row>
    <row r="8077" spans="1:22" x14ac:dyDescent="0.25">
      <c r="A8077">
        <v>8076</v>
      </c>
      <c r="B8077" t="s">
        <v>9810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15224</v>
      </c>
      <c r="T8077">
        <v>2</v>
      </c>
      <c r="U8077">
        <v>8</v>
      </c>
      <c r="V8077">
        <v>-388212</v>
      </c>
    </row>
    <row r="8078" spans="1:22" x14ac:dyDescent="0.25">
      <c r="A8078">
        <v>8077</v>
      </c>
      <c r="B8078" t="s">
        <v>9811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9812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2742</v>
      </c>
      <c r="T8078">
        <v>3</v>
      </c>
      <c r="U8078">
        <v>0</v>
      </c>
      <c r="V8078">
        <v>93228</v>
      </c>
    </row>
    <row r="8079" spans="1:22" x14ac:dyDescent="0.25">
      <c r="A8079">
        <v>8078</v>
      </c>
      <c r="B8079" t="s">
        <v>9811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9812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16598</v>
      </c>
      <c r="T8079">
        <v>1</v>
      </c>
      <c r="U8079">
        <v>0</v>
      </c>
      <c r="V8079">
        <v>74691</v>
      </c>
    </row>
    <row r="8080" spans="1:22" x14ac:dyDescent="0.25">
      <c r="A8080">
        <v>8079</v>
      </c>
      <c r="B8080" t="s">
        <v>9811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9812</v>
      </c>
      <c r="L8080" t="s">
        <v>1272</v>
      </c>
      <c r="M8080">
        <v>30344</v>
      </c>
      <c r="N8080" t="s">
        <v>30</v>
      </c>
      <c r="O8080" t="s">
        <v>5650</v>
      </c>
      <c r="P8080" t="s">
        <v>71</v>
      </c>
      <c r="Q8080" t="s">
        <v>161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9813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134272</v>
      </c>
      <c r="T8081">
        <v>8</v>
      </c>
      <c r="U8081">
        <v>2</v>
      </c>
      <c r="V8081">
        <v>469952</v>
      </c>
    </row>
    <row r="8082" spans="1:22" x14ac:dyDescent="0.25">
      <c r="A8082">
        <v>8081</v>
      </c>
      <c r="B8082" t="s">
        <v>9814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146544</v>
      </c>
      <c r="T8082">
        <v>6</v>
      </c>
      <c r="U8082">
        <v>2</v>
      </c>
      <c r="V8082">
        <v>476268</v>
      </c>
    </row>
    <row r="8083" spans="1:22" x14ac:dyDescent="0.25">
      <c r="A8083">
        <v>8082</v>
      </c>
      <c r="B8083" t="s">
        <v>9814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8535</v>
      </c>
      <c r="P8083" t="s">
        <v>46</v>
      </c>
      <c r="Q8083" t="s">
        <v>90</v>
      </c>
      <c r="R8083" t="s">
        <v>8536</v>
      </c>
      <c r="S8083">
        <v>131904</v>
      </c>
      <c r="T8083">
        <v>3</v>
      </c>
      <c r="U8083">
        <v>2</v>
      </c>
      <c r="V8083">
        <v>478152</v>
      </c>
    </row>
    <row r="8084" spans="1:22" x14ac:dyDescent="0.25">
      <c r="A8084">
        <v>8083</v>
      </c>
      <c r="B8084" t="s">
        <v>9814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20388</v>
      </c>
      <c r="T8084">
        <v>5</v>
      </c>
      <c r="U8084">
        <v>2</v>
      </c>
      <c r="V8084">
        <v>20388</v>
      </c>
    </row>
    <row r="8085" spans="1:22" x14ac:dyDescent="0.25">
      <c r="A8085">
        <v>8084</v>
      </c>
      <c r="B8085" t="s">
        <v>9814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5216</v>
      </c>
      <c r="P8085" t="s">
        <v>46</v>
      </c>
      <c r="Q8085" t="s">
        <v>75</v>
      </c>
      <c r="R8085" t="s">
        <v>5217</v>
      </c>
      <c r="S8085">
        <v>14301</v>
      </c>
      <c r="T8085">
        <v>7</v>
      </c>
      <c r="U8085">
        <v>7</v>
      </c>
      <c r="V8085">
        <v>-104874</v>
      </c>
    </row>
    <row r="8086" spans="1:22" x14ac:dyDescent="0.25">
      <c r="A8086">
        <v>8085</v>
      </c>
      <c r="B8086" t="s">
        <v>9814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71864</v>
      </c>
      <c r="T8086">
        <v>10</v>
      </c>
      <c r="U8086">
        <v>2</v>
      </c>
      <c r="V8086">
        <v>-161694</v>
      </c>
    </row>
    <row r="8087" spans="1:22" x14ac:dyDescent="0.25">
      <c r="A8087">
        <v>8086</v>
      </c>
      <c r="B8087" t="s">
        <v>9815</v>
      </c>
      <c r="C8087">
        <v>2013</v>
      </c>
      <c r="D8087" s="1">
        <v>41568</v>
      </c>
      <c r="E8087" s="1">
        <v>41574</v>
      </c>
      <c r="F8087" t="s">
        <v>50</v>
      </c>
      <c r="G8087" t="s">
        <v>9816</v>
      </c>
      <c r="H8087" t="s">
        <v>9817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611</v>
      </c>
      <c r="T8087">
        <v>5</v>
      </c>
      <c r="U8087">
        <v>0</v>
      </c>
      <c r="V8087">
        <v>1833</v>
      </c>
    </row>
    <row r="8088" spans="1:22" x14ac:dyDescent="0.25">
      <c r="A8088">
        <v>8087</v>
      </c>
      <c r="B8088" t="s">
        <v>9818</v>
      </c>
      <c r="C8088">
        <v>2014</v>
      </c>
      <c r="D8088" s="1">
        <v>41758</v>
      </c>
      <c r="E8088" s="1">
        <v>41762</v>
      </c>
      <c r="F8088" t="s">
        <v>50</v>
      </c>
      <c r="G8088" t="s">
        <v>6408</v>
      </c>
      <c r="H8088" t="s">
        <v>6409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2808</v>
      </c>
      <c r="T8088">
        <v>3</v>
      </c>
      <c r="U8088">
        <v>2</v>
      </c>
      <c r="V8088">
        <v>5265</v>
      </c>
    </row>
    <row r="8089" spans="1:22" x14ac:dyDescent="0.25">
      <c r="A8089">
        <v>8088</v>
      </c>
      <c r="B8089" t="s">
        <v>9819</v>
      </c>
      <c r="C8089">
        <v>2013</v>
      </c>
      <c r="D8089" s="1">
        <v>41547</v>
      </c>
      <c r="E8089" s="1">
        <v>41549</v>
      </c>
      <c r="F8089" t="s">
        <v>23</v>
      </c>
      <c r="G8089" t="s">
        <v>6232</v>
      </c>
      <c r="H8089" t="s">
        <v>6233</v>
      </c>
      <c r="I8089" t="s">
        <v>41</v>
      </c>
      <c r="J8089" t="s">
        <v>27</v>
      </c>
      <c r="K8089" t="s">
        <v>7800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10496</v>
      </c>
      <c r="T8089">
        <v>4</v>
      </c>
      <c r="U8089">
        <v>2</v>
      </c>
      <c r="V8089">
        <v>11808</v>
      </c>
    </row>
    <row r="8090" spans="1:22" x14ac:dyDescent="0.25">
      <c r="A8090">
        <v>8089</v>
      </c>
      <c r="B8090" t="s">
        <v>9820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3992</v>
      </c>
      <c r="T8090">
        <v>2</v>
      </c>
      <c r="U8090">
        <v>2</v>
      </c>
      <c r="V8090">
        <v>12974</v>
      </c>
    </row>
    <row r="8091" spans="1:22" x14ac:dyDescent="0.25">
      <c r="A8091">
        <v>8090</v>
      </c>
      <c r="B8091" t="s">
        <v>9821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7758</v>
      </c>
      <c r="T8091">
        <v>9</v>
      </c>
      <c r="U8091">
        <v>0</v>
      </c>
      <c r="V8091">
        <v>201708</v>
      </c>
    </row>
    <row r="8092" spans="1:22" x14ac:dyDescent="0.25">
      <c r="A8092">
        <v>8091</v>
      </c>
      <c r="B8092" t="s">
        <v>9822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5916</v>
      </c>
      <c r="P8092" t="s">
        <v>46</v>
      </c>
      <c r="Q8092" t="s">
        <v>59</v>
      </c>
      <c r="R8092" t="s">
        <v>5917</v>
      </c>
      <c r="S8092">
        <v>26936</v>
      </c>
      <c r="T8092">
        <v>7</v>
      </c>
      <c r="U8092">
        <v>0</v>
      </c>
      <c r="V8092">
        <v>700336</v>
      </c>
    </row>
    <row r="8093" spans="1:22" x14ac:dyDescent="0.25">
      <c r="A8093">
        <v>8092</v>
      </c>
      <c r="B8093" t="s">
        <v>9823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576</v>
      </c>
      <c r="T8093">
        <v>2</v>
      </c>
      <c r="U8093">
        <v>0</v>
      </c>
      <c r="V8093">
        <v>28224</v>
      </c>
    </row>
    <row r="8094" spans="1:22" x14ac:dyDescent="0.25">
      <c r="A8094">
        <v>8093</v>
      </c>
      <c r="B8094" t="s">
        <v>9824</v>
      </c>
      <c r="C8094">
        <v>2014</v>
      </c>
      <c r="D8094" s="1">
        <v>41952</v>
      </c>
      <c r="E8094" s="1">
        <v>41957</v>
      </c>
      <c r="F8094" t="s">
        <v>23</v>
      </c>
      <c r="G8094" t="s">
        <v>6211</v>
      </c>
      <c r="H8094" t="s">
        <v>6212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1099</v>
      </c>
      <c r="T8094">
        <v>5</v>
      </c>
      <c r="U8094">
        <v>0</v>
      </c>
      <c r="V8094">
        <v>3297</v>
      </c>
    </row>
    <row r="8095" spans="1:22" x14ac:dyDescent="0.25">
      <c r="A8095">
        <v>8094</v>
      </c>
      <c r="B8095" t="s">
        <v>9825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2388</v>
      </c>
      <c r="T8095">
        <v>3</v>
      </c>
      <c r="U8095">
        <v>0</v>
      </c>
      <c r="V8095">
        <v>105072</v>
      </c>
    </row>
    <row r="8096" spans="1:22" x14ac:dyDescent="0.25">
      <c r="A8096">
        <v>8095</v>
      </c>
      <c r="B8096" t="s">
        <v>9825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262</v>
      </c>
      <c r="T8096">
        <v>4</v>
      </c>
      <c r="U8096">
        <v>0</v>
      </c>
      <c r="V8096">
        <v>12052</v>
      </c>
    </row>
    <row r="8097" spans="1:22" x14ac:dyDescent="0.25">
      <c r="A8097">
        <v>8096</v>
      </c>
      <c r="B8097" t="s">
        <v>9825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5263</v>
      </c>
      <c r="P8097" t="s">
        <v>46</v>
      </c>
      <c r="Q8097" t="s">
        <v>90</v>
      </c>
      <c r="R8097" t="s">
        <v>5264</v>
      </c>
      <c r="S8097">
        <v>1296</v>
      </c>
      <c r="T8097">
        <v>2</v>
      </c>
      <c r="U8097">
        <v>0</v>
      </c>
      <c r="V8097">
        <v>62208</v>
      </c>
    </row>
    <row r="8098" spans="1:22" x14ac:dyDescent="0.25">
      <c r="A8098">
        <v>8097</v>
      </c>
      <c r="B8098" t="s">
        <v>9825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23495</v>
      </c>
      <c r="T8098">
        <v>5</v>
      </c>
      <c r="U8098">
        <v>0</v>
      </c>
      <c r="V8098">
        <v>32893</v>
      </c>
    </row>
    <row r="8099" spans="1:22" x14ac:dyDescent="0.25">
      <c r="A8099">
        <v>8098</v>
      </c>
      <c r="B8099" t="s">
        <v>9826</v>
      </c>
      <c r="C8099">
        <v>2014</v>
      </c>
      <c r="D8099" s="1">
        <v>42002</v>
      </c>
      <c r="E8099" s="1">
        <v>42006</v>
      </c>
      <c r="F8099" t="s">
        <v>50</v>
      </c>
      <c r="G8099" t="s">
        <v>5316</v>
      </c>
      <c r="H8099" t="s">
        <v>5317</v>
      </c>
      <c r="I8099" t="s">
        <v>26</v>
      </c>
      <c r="J8099" t="s">
        <v>27</v>
      </c>
      <c r="K8099" t="s">
        <v>5467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11825</v>
      </c>
      <c r="T8099">
        <v>5</v>
      </c>
      <c r="U8099">
        <v>0</v>
      </c>
      <c r="V8099">
        <v>342925</v>
      </c>
    </row>
    <row r="8100" spans="1:22" x14ac:dyDescent="0.25">
      <c r="A8100">
        <v>8099</v>
      </c>
      <c r="B8100" t="s">
        <v>9826</v>
      </c>
      <c r="C8100">
        <v>2014</v>
      </c>
      <c r="D8100" s="1">
        <v>42002</v>
      </c>
      <c r="E8100" s="1">
        <v>42006</v>
      </c>
      <c r="F8100" t="s">
        <v>50</v>
      </c>
      <c r="G8100" t="s">
        <v>5316</v>
      </c>
      <c r="H8100" t="s">
        <v>5317</v>
      </c>
      <c r="I8100" t="s">
        <v>26</v>
      </c>
      <c r="J8100" t="s">
        <v>27</v>
      </c>
      <c r="K8100" t="s">
        <v>5467</v>
      </c>
      <c r="L8100" t="s">
        <v>668</v>
      </c>
      <c r="M8100">
        <v>87105</v>
      </c>
      <c r="N8100" t="s">
        <v>44</v>
      </c>
      <c r="O8100" t="s">
        <v>5980</v>
      </c>
      <c r="P8100" t="s">
        <v>46</v>
      </c>
      <c r="Q8100" t="s">
        <v>90</v>
      </c>
      <c r="R8100" t="s">
        <v>5981</v>
      </c>
      <c r="S8100">
        <v>428</v>
      </c>
      <c r="T8100">
        <v>1</v>
      </c>
      <c r="U8100">
        <v>0</v>
      </c>
      <c r="V8100">
        <v>1926</v>
      </c>
    </row>
    <row r="8101" spans="1:22" x14ac:dyDescent="0.25">
      <c r="A8101">
        <v>8100</v>
      </c>
      <c r="B8101" t="s">
        <v>9827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2685</v>
      </c>
      <c r="T8101">
        <v>3</v>
      </c>
      <c r="U8101">
        <v>0</v>
      </c>
      <c r="V8101">
        <v>51015</v>
      </c>
    </row>
    <row r="8102" spans="1:22" x14ac:dyDescent="0.25">
      <c r="A8102">
        <v>8101</v>
      </c>
      <c r="B8102" t="s">
        <v>9827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9828</v>
      </c>
      <c r="P8102" t="s">
        <v>71</v>
      </c>
      <c r="Q8102" t="s">
        <v>682</v>
      </c>
      <c r="R8102" t="s">
        <v>9829</v>
      </c>
      <c r="S8102">
        <v>33576</v>
      </c>
      <c r="T8102">
        <v>3</v>
      </c>
      <c r="U8102">
        <v>2</v>
      </c>
      <c r="V8102">
        <v>37773</v>
      </c>
    </row>
    <row r="8103" spans="1:22" x14ac:dyDescent="0.25">
      <c r="A8103">
        <v>8102</v>
      </c>
      <c r="B8103" t="s">
        <v>9830</v>
      </c>
      <c r="C8103">
        <v>2012</v>
      </c>
      <c r="D8103" s="1">
        <v>41051</v>
      </c>
      <c r="E8103" s="1">
        <v>41055</v>
      </c>
      <c r="F8103" t="s">
        <v>50</v>
      </c>
      <c r="G8103" t="s">
        <v>8353</v>
      </c>
      <c r="H8103" t="s">
        <v>8354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826</v>
      </c>
      <c r="T8103">
        <v>2</v>
      </c>
      <c r="U8103">
        <v>0</v>
      </c>
      <c r="V8103">
        <v>37996</v>
      </c>
    </row>
    <row r="8104" spans="1:22" x14ac:dyDescent="0.25">
      <c r="A8104">
        <v>8103</v>
      </c>
      <c r="B8104" t="s">
        <v>9830</v>
      </c>
      <c r="C8104">
        <v>2012</v>
      </c>
      <c r="D8104" s="1">
        <v>41051</v>
      </c>
      <c r="E8104" s="1">
        <v>41055</v>
      </c>
      <c r="F8104" t="s">
        <v>50</v>
      </c>
      <c r="G8104" t="s">
        <v>8353</v>
      </c>
      <c r="H8104" t="s">
        <v>8354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297332</v>
      </c>
      <c r="T8104">
        <v>7</v>
      </c>
      <c r="U8104">
        <v>2</v>
      </c>
      <c r="V8104">
        <v>3344985</v>
      </c>
    </row>
    <row r="8105" spans="1:22" x14ac:dyDescent="0.25">
      <c r="A8105">
        <v>8104</v>
      </c>
      <c r="B8105" t="s">
        <v>9830</v>
      </c>
      <c r="C8105">
        <v>2012</v>
      </c>
      <c r="D8105" s="1">
        <v>41051</v>
      </c>
      <c r="E8105" s="1">
        <v>41055</v>
      </c>
      <c r="F8105" t="s">
        <v>50</v>
      </c>
      <c r="G8105" t="s">
        <v>8353</v>
      </c>
      <c r="H8105" t="s">
        <v>8354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10479</v>
      </c>
      <c r="T8105">
        <v>7</v>
      </c>
      <c r="U8105">
        <v>0</v>
      </c>
      <c r="V8105">
        <v>293412</v>
      </c>
    </row>
    <row r="8106" spans="1:22" x14ac:dyDescent="0.25">
      <c r="A8106">
        <v>8105</v>
      </c>
      <c r="B8106" t="s">
        <v>9830</v>
      </c>
      <c r="C8106">
        <v>2012</v>
      </c>
      <c r="D8106" s="1">
        <v>41051</v>
      </c>
      <c r="E8106" s="1">
        <v>41055</v>
      </c>
      <c r="F8106" t="s">
        <v>50</v>
      </c>
      <c r="G8106" t="s">
        <v>8353</v>
      </c>
      <c r="H8106" t="s">
        <v>8354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775728</v>
      </c>
      <c r="T8106">
        <v>6</v>
      </c>
      <c r="U8106">
        <v>2</v>
      </c>
      <c r="V8106">
        <v>581796</v>
      </c>
    </row>
    <row r="8107" spans="1:22" x14ac:dyDescent="0.25">
      <c r="A8107">
        <v>8106</v>
      </c>
      <c r="B8107" t="s">
        <v>9831</v>
      </c>
      <c r="C8107">
        <v>2014</v>
      </c>
      <c r="D8107" s="1">
        <v>41688</v>
      </c>
      <c r="E8107" s="1">
        <v>41690</v>
      </c>
      <c r="F8107" t="s">
        <v>188</v>
      </c>
      <c r="G8107" t="s">
        <v>7279</v>
      </c>
      <c r="H8107" t="s">
        <v>7280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890664</v>
      </c>
      <c r="T8107">
        <v>1</v>
      </c>
      <c r="U8107">
        <v>32</v>
      </c>
      <c r="V8107">
        <v>-170274</v>
      </c>
    </row>
    <row r="8108" spans="1:22" x14ac:dyDescent="0.25">
      <c r="A8108">
        <v>8107</v>
      </c>
      <c r="B8108" t="s">
        <v>9831</v>
      </c>
      <c r="C8108">
        <v>2014</v>
      </c>
      <c r="D8108" s="1">
        <v>41688</v>
      </c>
      <c r="E8108" s="1">
        <v>41690</v>
      </c>
      <c r="F8108" t="s">
        <v>188</v>
      </c>
      <c r="G8108" t="s">
        <v>7279</v>
      </c>
      <c r="H8108" t="s">
        <v>7280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9832</v>
      </c>
      <c r="P8108" t="s">
        <v>46</v>
      </c>
      <c r="Q8108" t="s">
        <v>68</v>
      </c>
      <c r="R8108" t="s">
        <v>9833</v>
      </c>
      <c r="S8108">
        <v>17544</v>
      </c>
      <c r="T8108">
        <v>6</v>
      </c>
      <c r="U8108">
        <v>2</v>
      </c>
      <c r="V8108">
        <v>52632</v>
      </c>
    </row>
    <row r="8109" spans="1:22" x14ac:dyDescent="0.25">
      <c r="A8109">
        <v>8108</v>
      </c>
      <c r="B8109" t="s">
        <v>9831</v>
      </c>
      <c r="C8109">
        <v>2014</v>
      </c>
      <c r="D8109" s="1">
        <v>41688</v>
      </c>
      <c r="E8109" s="1">
        <v>41690</v>
      </c>
      <c r="F8109" t="s">
        <v>188</v>
      </c>
      <c r="G8109" t="s">
        <v>7279</v>
      </c>
      <c r="H8109" t="s">
        <v>7280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438336</v>
      </c>
      <c r="T8109">
        <v>4</v>
      </c>
      <c r="U8109">
        <v>2</v>
      </c>
      <c r="V8109">
        <v>-876672</v>
      </c>
    </row>
    <row r="8110" spans="1:22" x14ac:dyDescent="0.25">
      <c r="A8110">
        <v>8109</v>
      </c>
      <c r="B8110" t="s">
        <v>9834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215544</v>
      </c>
      <c r="T8110">
        <v>4</v>
      </c>
      <c r="U8110">
        <v>3</v>
      </c>
      <c r="V8110">
        <v>-585048</v>
      </c>
    </row>
    <row r="8111" spans="1:22" x14ac:dyDescent="0.25">
      <c r="A8111">
        <v>8110</v>
      </c>
      <c r="B8111" t="s">
        <v>9835</v>
      </c>
      <c r="C8111">
        <v>2014</v>
      </c>
      <c r="D8111" s="1">
        <v>41962</v>
      </c>
      <c r="E8111" s="1">
        <v>41967</v>
      </c>
      <c r="F8111" t="s">
        <v>50</v>
      </c>
      <c r="G8111" t="s">
        <v>6691</v>
      </c>
      <c r="H8111" t="s">
        <v>6692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8403</v>
      </c>
      <c r="P8111" t="s">
        <v>46</v>
      </c>
      <c r="Q8111" t="s">
        <v>173</v>
      </c>
      <c r="R8111" t="s">
        <v>8055</v>
      </c>
      <c r="S8111">
        <v>55584</v>
      </c>
      <c r="T8111">
        <v>6</v>
      </c>
      <c r="U8111">
        <v>2</v>
      </c>
      <c r="V8111">
        <v>20844</v>
      </c>
    </row>
    <row r="8112" spans="1:22" x14ac:dyDescent="0.25">
      <c r="A8112">
        <v>8111</v>
      </c>
      <c r="B8112" t="s">
        <v>9835</v>
      </c>
      <c r="C8112">
        <v>2014</v>
      </c>
      <c r="D8112" s="1">
        <v>41962</v>
      </c>
      <c r="E8112" s="1">
        <v>41967</v>
      </c>
      <c r="F8112" t="s">
        <v>50</v>
      </c>
      <c r="G8112" t="s">
        <v>6691</v>
      </c>
      <c r="H8112" t="s">
        <v>6692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6127</v>
      </c>
      <c r="P8112" t="s">
        <v>32</v>
      </c>
      <c r="Q8112" t="s">
        <v>36</v>
      </c>
      <c r="R8112" t="s">
        <v>6128</v>
      </c>
      <c r="S8112">
        <v>127386</v>
      </c>
      <c r="T8112">
        <v>2</v>
      </c>
      <c r="U8112">
        <v>3</v>
      </c>
      <c r="V8112">
        <v>-254772</v>
      </c>
    </row>
    <row r="8113" spans="1:22" x14ac:dyDescent="0.25">
      <c r="A8113">
        <v>8112</v>
      </c>
      <c r="B8113" t="s">
        <v>9836</v>
      </c>
      <c r="C8113">
        <v>2013</v>
      </c>
      <c r="D8113" s="1">
        <v>41610</v>
      </c>
      <c r="E8113" s="1">
        <v>41612</v>
      </c>
      <c r="F8113" t="s">
        <v>23</v>
      </c>
      <c r="G8113" t="s">
        <v>5569</v>
      </c>
      <c r="H8113" t="s">
        <v>5570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24843</v>
      </c>
      <c r="T8113">
        <v>5</v>
      </c>
      <c r="U8113">
        <v>3</v>
      </c>
      <c r="V8113">
        <v>-17745</v>
      </c>
    </row>
    <row r="8114" spans="1:22" x14ac:dyDescent="0.25">
      <c r="A8114">
        <v>8113</v>
      </c>
      <c r="B8114" t="s">
        <v>9836</v>
      </c>
      <c r="C8114">
        <v>2013</v>
      </c>
      <c r="D8114" s="1">
        <v>41610</v>
      </c>
      <c r="E8114" s="1">
        <v>41612</v>
      </c>
      <c r="F8114" t="s">
        <v>23</v>
      </c>
      <c r="G8114" t="s">
        <v>5569</v>
      </c>
      <c r="H8114" t="s">
        <v>5570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11648</v>
      </c>
      <c r="T8114">
        <v>4</v>
      </c>
      <c r="U8114">
        <v>8</v>
      </c>
      <c r="V8114">
        <v>-308672</v>
      </c>
    </row>
    <row r="8115" spans="1:22" x14ac:dyDescent="0.25">
      <c r="A8115">
        <v>8114</v>
      </c>
      <c r="B8115" t="s">
        <v>9836</v>
      </c>
      <c r="C8115">
        <v>2013</v>
      </c>
      <c r="D8115" s="1">
        <v>41610</v>
      </c>
      <c r="E8115" s="1">
        <v>41612</v>
      </c>
      <c r="F8115" t="s">
        <v>23</v>
      </c>
      <c r="G8115" t="s">
        <v>5569</v>
      </c>
      <c r="H8115" t="s">
        <v>5570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85246</v>
      </c>
      <c r="T8115">
        <v>2</v>
      </c>
      <c r="U8115">
        <v>3</v>
      </c>
      <c r="V8115">
        <v>-12178</v>
      </c>
    </row>
    <row r="8116" spans="1:22" x14ac:dyDescent="0.25">
      <c r="A8116">
        <v>8115</v>
      </c>
      <c r="B8116" t="s">
        <v>9837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2064</v>
      </c>
      <c r="T8116">
        <v>5</v>
      </c>
      <c r="U8116">
        <v>2</v>
      </c>
      <c r="V8116">
        <v>2322</v>
      </c>
    </row>
    <row r="8117" spans="1:22" x14ac:dyDescent="0.25">
      <c r="A8117">
        <v>8116</v>
      </c>
      <c r="B8117" t="s">
        <v>9838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9383</v>
      </c>
      <c r="P8117" t="s">
        <v>32</v>
      </c>
      <c r="Q8117" t="s">
        <v>65</v>
      </c>
      <c r="R8117" t="s">
        <v>9384</v>
      </c>
      <c r="S8117">
        <v>14802</v>
      </c>
      <c r="T8117">
        <v>3</v>
      </c>
      <c r="U8117">
        <v>0</v>
      </c>
      <c r="V8117">
        <v>414456</v>
      </c>
    </row>
    <row r="8118" spans="1:22" x14ac:dyDescent="0.25">
      <c r="A8118">
        <v>8117</v>
      </c>
      <c r="B8118" t="s">
        <v>9839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9448</v>
      </c>
      <c r="L8118" t="s">
        <v>4530</v>
      </c>
      <c r="M8118">
        <v>67846</v>
      </c>
      <c r="N8118" t="s">
        <v>105</v>
      </c>
      <c r="O8118" t="s">
        <v>5267</v>
      </c>
      <c r="P8118" t="s">
        <v>46</v>
      </c>
      <c r="Q8118" t="s">
        <v>59</v>
      </c>
      <c r="R8118" t="s">
        <v>5268</v>
      </c>
      <c r="S8118">
        <v>3329</v>
      </c>
      <c r="T8118">
        <v>1</v>
      </c>
      <c r="U8118">
        <v>0</v>
      </c>
      <c r="V8118">
        <v>79896</v>
      </c>
    </row>
    <row r="8119" spans="1:22" x14ac:dyDescent="0.25">
      <c r="A8119">
        <v>8118</v>
      </c>
      <c r="B8119" t="s">
        <v>9840</v>
      </c>
      <c r="C8119">
        <v>2014</v>
      </c>
      <c r="D8119" s="1">
        <v>41821</v>
      </c>
      <c r="E8119" s="1">
        <v>41826</v>
      </c>
      <c r="F8119" t="s">
        <v>50</v>
      </c>
      <c r="G8119" t="s">
        <v>5614</v>
      </c>
      <c r="H8119" t="s">
        <v>5615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20495</v>
      </c>
      <c r="T8119">
        <v>5</v>
      </c>
      <c r="U8119">
        <v>0</v>
      </c>
      <c r="V8119">
        <v>1004255</v>
      </c>
    </row>
    <row r="8120" spans="1:22" x14ac:dyDescent="0.25">
      <c r="A8120">
        <v>8119</v>
      </c>
      <c r="B8120" t="s">
        <v>9841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526344</v>
      </c>
      <c r="T8120">
        <v>4</v>
      </c>
      <c r="U8120">
        <v>3</v>
      </c>
      <c r="V8120">
        <v>-75192</v>
      </c>
    </row>
    <row r="8121" spans="1:22" x14ac:dyDescent="0.25">
      <c r="A8121">
        <v>8120</v>
      </c>
      <c r="B8121" t="s">
        <v>9842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4196</v>
      </c>
      <c r="T8121">
        <v>2</v>
      </c>
      <c r="U8121">
        <v>0</v>
      </c>
      <c r="V8121">
        <v>109096</v>
      </c>
    </row>
    <row r="8122" spans="1:22" x14ac:dyDescent="0.25">
      <c r="A8122">
        <v>8121</v>
      </c>
      <c r="B8122" t="s">
        <v>9842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451152</v>
      </c>
      <c r="T8122">
        <v>3</v>
      </c>
      <c r="U8122">
        <v>2</v>
      </c>
      <c r="V8122">
        <v>0</v>
      </c>
    </row>
    <row r="8123" spans="1:22" x14ac:dyDescent="0.25">
      <c r="A8123">
        <v>8122</v>
      </c>
      <c r="B8123" t="s">
        <v>9842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31504</v>
      </c>
      <c r="T8123">
        <v>11</v>
      </c>
      <c r="U8123">
        <v>2</v>
      </c>
      <c r="V8123">
        <v>110264</v>
      </c>
    </row>
    <row r="8124" spans="1:22" x14ac:dyDescent="0.25">
      <c r="A8124">
        <v>8123</v>
      </c>
      <c r="B8124" t="s">
        <v>9843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30672</v>
      </c>
      <c r="T8124">
        <v>3</v>
      </c>
      <c r="U8124">
        <v>2</v>
      </c>
      <c r="V8124">
        <v>9585</v>
      </c>
    </row>
    <row r="8125" spans="1:22" x14ac:dyDescent="0.25">
      <c r="A8125">
        <v>8124</v>
      </c>
      <c r="B8125" t="s">
        <v>9843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1079976</v>
      </c>
      <c r="T8125">
        <v>4</v>
      </c>
      <c r="U8125">
        <v>4</v>
      </c>
      <c r="V8125">
        <v>1259972</v>
      </c>
    </row>
    <row r="8126" spans="1:22" x14ac:dyDescent="0.25">
      <c r="A8126">
        <v>8125</v>
      </c>
      <c r="B8126" t="s">
        <v>9844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9436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161568</v>
      </c>
      <c r="T8126">
        <v>2</v>
      </c>
      <c r="U8126">
        <v>2</v>
      </c>
      <c r="V8126">
        <v>-282744</v>
      </c>
    </row>
    <row r="8127" spans="1:22" x14ac:dyDescent="0.25">
      <c r="A8127">
        <v>8126</v>
      </c>
      <c r="B8127" t="s">
        <v>9845</v>
      </c>
      <c r="C8127">
        <v>2012</v>
      </c>
      <c r="D8127" s="1">
        <v>40945</v>
      </c>
      <c r="E8127" s="1">
        <v>40952</v>
      </c>
      <c r="F8127" t="s">
        <v>50</v>
      </c>
      <c r="G8127" t="s">
        <v>8648</v>
      </c>
      <c r="H8127" t="s">
        <v>8649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2934</v>
      </c>
      <c r="T8127">
        <v>3</v>
      </c>
      <c r="U8127">
        <v>8</v>
      </c>
      <c r="V8127">
        <v>-49878</v>
      </c>
    </row>
    <row r="8128" spans="1:22" x14ac:dyDescent="0.25">
      <c r="A8128">
        <v>8127</v>
      </c>
      <c r="B8128" t="s">
        <v>9845</v>
      </c>
      <c r="C8128">
        <v>2012</v>
      </c>
      <c r="D8128" s="1">
        <v>40945</v>
      </c>
      <c r="E8128" s="1">
        <v>40952</v>
      </c>
      <c r="F8128" t="s">
        <v>50</v>
      </c>
      <c r="G8128" t="s">
        <v>8648</v>
      </c>
      <c r="H8128" t="s">
        <v>8649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18528</v>
      </c>
      <c r="T8128">
        <v>2</v>
      </c>
      <c r="U8128">
        <v>2</v>
      </c>
      <c r="V8128">
        <v>44004</v>
      </c>
    </row>
    <row r="8129" spans="1:22" x14ac:dyDescent="0.25">
      <c r="A8129">
        <v>8128</v>
      </c>
      <c r="B8129" t="s">
        <v>9845</v>
      </c>
      <c r="C8129">
        <v>2012</v>
      </c>
      <c r="D8129" s="1">
        <v>40945</v>
      </c>
      <c r="E8129" s="1">
        <v>40952</v>
      </c>
      <c r="F8129" t="s">
        <v>50</v>
      </c>
      <c r="G8129" t="s">
        <v>8648</v>
      </c>
      <c r="H8129" t="s">
        <v>8649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5598</v>
      </c>
      <c r="P8129" t="s">
        <v>46</v>
      </c>
      <c r="Q8129" t="s">
        <v>59</v>
      </c>
      <c r="R8129" t="s">
        <v>5599</v>
      </c>
      <c r="S8129">
        <v>670752</v>
      </c>
      <c r="T8129">
        <v>3</v>
      </c>
      <c r="U8129">
        <v>2</v>
      </c>
      <c r="V8129">
        <v>-125766</v>
      </c>
    </row>
    <row r="8130" spans="1:22" x14ac:dyDescent="0.25">
      <c r="A8130">
        <v>8129</v>
      </c>
      <c r="B8130" t="s">
        <v>9846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6496</v>
      </c>
      <c r="T8130">
        <v>5</v>
      </c>
      <c r="U8130">
        <v>6</v>
      </c>
      <c r="V8130">
        <v>-43848</v>
      </c>
    </row>
    <row r="8131" spans="1:22" x14ac:dyDescent="0.25">
      <c r="A8131">
        <v>8130</v>
      </c>
      <c r="B8131" t="s">
        <v>9847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4194</v>
      </c>
      <c r="T8131">
        <v>2</v>
      </c>
      <c r="U8131">
        <v>0</v>
      </c>
      <c r="V8131">
        <v>150984</v>
      </c>
    </row>
    <row r="8132" spans="1:22" x14ac:dyDescent="0.25">
      <c r="A8132">
        <v>8131</v>
      </c>
      <c r="B8132" t="s">
        <v>9847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5289</v>
      </c>
      <c r="P8132" t="s">
        <v>46</v>
      </c>
      <c r="Q8132" t="s">
        <v>90</v>
      </c>
      <c r="R8132" t="s">
        <v>5290</v>
      </c>
      <c r="S8132">
        <v>1196</v>
      </c>
      <c r="T8132">
        <v>2</v>
      </c>
      <c r="U8132">
        <v>0</v>
      </c>
      <c r="V8132">
        <v>58604</v>
      </c>
    </row>
    <row r="8133" spans="1:22" x14ac:dyDescent="0.25">
      <c r="A8133">
        <v>8132</v>
      </c>
      <c r="B8133" t="s">
        <v>9847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7096</v>
      </c>
      <c r="P8133" t="s">
        <v>46</v>
      </c>
      <c r="Q8133" t="s">
        <v>68</v>
      </c>
      <c r="R8133" t="s">
        <v>7097</v>
      </c>
      <c r="S8133">
        <v>1312</v>
      </c>
      <c r="T8133">
        <v>4</v>
      </c>
      <c r="U8133">
        <v>0</v>
      </c>
      <c r="V8133">
        <v>38048</v>
      </c>
    </row>
    <row r="8134" spans="1:22" x14ac:dyDescent="0.25">
      <c r="A8134">
        <v>8133</v>
      </c>
      <c r="B8134" t="s">
        <v>9847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53541</v>
      </c>
      <c r="T8134">
        <v>3</v>
      </c>
      <c r="U8134">
        <v>0</v>
      </c>
      <c r="V8134">
        <v>160623</v>
      </c>
    </row>
    <row r="8135" spans="1:22" x14ac:dyDescent="0.25">
      <c r="A8135">
        <v>8134</v>
      </c>
      <c r="B8135" t="s">
        <v>9848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7278</v>
      </c>
      <c r="T8135">
        <v>3</v>
      </c>
      <c r="U8135">
        <v>6</v>
      </c>
      <c r="V8135">
        <v>-709605</v>
      </c>
    </row>
    <row r="8136" spans="1:22" x14ac:dyDescent="0.25">
      <c r="A8136">
        <v>8135</v>
      </c>
      <c r="B8136" t="s">
        <v>9849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3684</v>
      </c>
      <c r="T8136">
        <v>3</v>
      </c>
      <c r="U8136">
        <v>0</v>
      </c>
      <c r="V8136">
        <v>173148</v>
      </c>
    </row>
    <row r="8137" spans="1:22" x14ac:dyDescent="0.25">
      <c r="A8137">
        <v>8136</v>
      </c>
      <c r="B8137" t="s">
        <v>9849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8771</v>
      </c>
      <c r="T8137">
        <v>7</v>
      </c>
      <c r="U8137">
        <v>0</v>
      </c>
      <c r="V8137">
        <v>412237</v>
      </c>
    </row>
    <row r="8138" spans="1:22" x14ac:dyDescent="0.25">
      <c r="A8138">
        <v>8137</v>
      </c>
      <c r="B8138" t="s">
        <v>9850</v>
      </c>
      <c r="C8138">
        <v>2013</v>
      </c>
      <c r="D8138" s="1">
        <v>41499</v>
      </c>
      <c r="E8138" s="1">
        <v>41503</v>
      </c>
      <c r="F8138" t="s">
        <v>50</v>
      </c>
      <c r="G8138" t="s">
        <v>6582</v>
      </c>
      <c r="H8138" t="s">
        <v>6583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5622925</v>
      </c>
      <c r="T8138">
        <v>7</v>
      </c>
      <c r="U8138">
        <v>45</v>
      </c>
      <c r="V8138">
        <v>-2555875</v>
      </c>
    </row>
    <row r="8139" spans="1:22" x14ac:dyDescent="0.25">
      <c r="A8139">
        <v>8138</v>
      </c>
      <c r="B8139" t="s">
        <v>9851</v>
      </c>
      <c r="C8139">
        <v>2011</v>
      </c>
      <c r="D8139" s="1">
        <v>40856</v>
      </c>
      <c r="E8139" s="1">
        <v>40860</v>
      </c>
      <c r="F8139" t="s">
        <v>50</v>
      </c>
      <c r="G8139" t="s">
        <v>6279</v>
      </c>
      <c r="H8139" t="s">
        <v>6280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5652</v>
      </c>
      <c r="T8139">
        <v>9</v>
      </c>
      <c r="U8139">
        <v>0</v>
      </c>
      <c r="V8139">
        <v>214776</v>
      </c>
    </row>
    <row r="8140" spans="1:22" x14ac:dyDescent="0.25">
      <c r="A8140">
        <v>8139</v>
      </c>
      <c r="B8140" t="s">
        <v>9852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11264</v>
      </c>
      <c r="T8140">
        <v>8</v>
      </c>
      <c r="U8140">
        <v>2</v>
      </c>
      <c r="V8140">
        <v>12672</v>
      </c>
    </row>
    <row r="8141" spans="1:22" x14ac:dyDescent="0.25">
      <c r="A8141">
        <v>8140</v>
      </c>
      <c r="B8141" t="s">
        <v>9852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28408</v>
      </c>
      <c r="T8141">
        <v>10</v>
      </c>
      <c r="U8141">
        <v>2</v>
      </c>
      <c r="V8141">
        <v>24857</v>
      </c>
    </row>
    <row r="8142" spans="1:22" x14ac:dyDescent="0.25">
      <c r="A8142">
        <v>8141</v>
      </c>
      <c r="B8142" t="s">
        <v>9852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18496</v>
      </c>
      <c r="T8142">
        <v>4</v>
      </c>
      <c r="U8142">
        <v>2</v>
      </c>
      <c r="V8142">
        <v>67048</v>
      </c>
    </row>
    <row r="8143" spans="1:22" x14ac:dyDescent="0.25">
      <c r="A8143">
        <v>8142</v>
      </c>
      <c r="B8143" t="s">
        <v>9853</v>
      </c>
      <c r="C8143">
        <v>2013</v>
      </c>
      <c r="D8143" s="1">
        <v>41310</v>
      </c>
      <c r="E8143" s="1">
        <v>41315</v>
      </c>
      <c r="F8143" t="s">
        <v>50</v>
      </c>
      <c r="G8143" t="s">
        <v>5491</v>
      </c>
      <c r="H8143" t="s">
        <v>5492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1473</v>
      </c>
      <c r="T8143">
        <v>3</v>
      </c>
      <c r="U8143">
        <v>0</v>
      </c>
      <c r="V8143">
        <v>72177</v>
      </c>
    </row>
    <row r="8144" spans="1:22" x14ac:dyDescent="0.25">
      <c r="A8144">
        <v>8143</v>
      </c>
      <c r="B8144" t="s">
        <v>9853</v>
      </c>
      <c r="C8144">
        <v>2013</v>
      </c>
      <c r="D8144" s="1">
        <v>41310</v>
      </c>
      <c r="E8144" s="1">
        <v>41315</v>
      </c>
      <c r="F8144" t="s">
        <v>50</v>
      </c>
      <c r="G8144" t="s">
        <v>5491</v>
      </c>
      <c r="H8144" t="s">
        <v>5492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18654</v>
      </c>
      <c r="T8144">
        <v>3</v>
      </c>
      <c r="U8144">
        <v>0</v>
      </c>
      <c r="V8144">
        <v>503658</v>
      </c>
    </row>
    <row r="8145" spans="1:22" x14ac:dyDescent="0.25">
      <c r="A8145">
        <v>8144</v>
      </c>
      <c r="B8145" t="s">
        <v>9853</v>
      </c>
      <c r="C8145">
        <v>2013</v>
      </c>
      <c r="D8145" s="1">
        <v>41310</v>
      </c>
      <c r="E8145" s="1">
        <v>41315</v>
      </c>
      <c r="F8145" t="s">
        <v>50</v>
      </c>
      <c r="G8145" t="s">
        <v>5491</v>
      </c>
      <c r="H8145" t="s">
        <v>5492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557728</v>
      </c>
      <c r="T8145">
        <v>4</v>
      </c>
      <c r="U8145">
        <v>2</v>
      </c>
      <c r="V8145">
        <v>69716</v>
      </c>
    </row>
    <row r="8146" spans="1:22" x14ac:dyDescent="0.25">
      <c r="A8146">
        <v>8145</v>
      </c>
      <c r="B8146" t="s">
        <v>9853</v>
      </c>
      <c r="C8146">
        <v>2013</v>
      </c>
      <c r="D8146" s="1">
        <v>41310</v>
      </c>
      <c r="E8146" s="1">
        <v>41315</v>
      </c>
      <c r="F8146" t="s">
        <v>50</v>
      </c>
      <c r="G8146" t="s">
        <v>5491</v>
      </c>
      <c r="H8146" t="s">
        <v>5492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159968</v>
      </c>
      <c r="T8146">
        <v>4</v>
      </c>
      <c r="U8146">
        <v>2</v>
      </c>
      <c r="V8146">
        <v>-319936</v>
      </c>
    </row>
    <row r="8147" spans="1:22" x14ac:dyDescent="0.25">
      <c r="A8147">
        <v>8146</v>
      </c>
      <c r="B8147" t="s">
        <v>9854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7526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4719</v>
      </c>
      <c r="T8147">
        <v>6</v>
      </c>
      <c r="U8147">
        <v>0</v>
      </c>
      <c r="V8147">
        <v>155727</v>
      </c>
    </row>
    <row r="8148" spans="1:22" x14ac:dyDescent="0.25">
      <c r="A8148">
        <v>8147</v>
      </c>
      <c r="B8148" t="s">
        <v>9854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7526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352</v>
      </c>
      <c r="T8148">
        <v>2</v>
      </c>
      <c r="U8148">
        <v>0</v>
      </c>
      <c r="V8148">
        <v>16896</v>
      </c>
    </row>
    <row r="8149" spans="1:22" x14ac:dyDescent="0.25">
      <c r="A8149">
        <v>8148</v>
      </c>
      <c r="B8149" t="s">
        <v>9855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4912</v>
      </c>
      <c r="T8149">
        <v>4</v>
      </c>
      <c r="U8149">
        <v>0</v>
      </c>
      <c r="V8149">
        <v>230864</v>
      </c>
    </row>
    <row r="8150" spans="1:22" x14ac:dyDescent="0.25">
      <c r="A8150">
        <v>8149</v>
      </c>
      <c r="B8150" t="s">
        <v>9856</v>
      </c>
      <c r="C8150">
        <v>2013</v>
      </c>
      <c r="D8150" s="1">
        <v>41636</v>
      </c>
      <c r="E8150" s="1">
        <v>41640</v>
      </c>
      <c r="F8150" t="s">
        <v>50</v>
      </c>
      <c r="G8150" t="s">
        <v>6139</v>
      </c>
      <c r="H8150" t="s">
        <v>6140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2016</v>
      </c>
      <c r="T8150">
        <v>7</v>
      </c>
      <c r="U8150">
        <v>0</v>
      </c>
      <c r="V8150">
        <v>98784</v>
      </c>
    </row>
    <row r="8151" spans="1:22" x14ac:dyDescent="0.25">
      <c r="A8151">
        <v>8150</v>
      </c>
      <c r="B8151" t="s">
        <v>9857</v>
      </c>
      <c r="C8151">
        <v>2011</v>
      </c>
      <c r="D8151" s="1">
        <v>40570</v>
      </c>
      <c r="E8151" s="1">
        <v>40573</v>
      </c>
      <c r="F8151" t="s">
        <v>188</v>
      </c>
      <c r="G8151" t="s">
        <v>6011</v>
      </c>
      <c r="H8151" t="s">
        <v>6012</v>
      </c>
      <c r="I8151" t="s">
        <v>41</v>
      </c>
      <c r="J8151" t="s">
        <v>27</v>
      </c>
      <c r="K8151" t="s">
        <v>9858</v>
      </c>
      <c r="L8151" t="s">
        <v>5325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1068</v>
      </c>
      <c r="T8151">
        <v>2</v>
      </c>
      <c r="U8151">
        <v>0</v>
      </c>
      <c r="V8151">
        <v>50196</v>
      </c>
    </row>
    <row r="8152" spans="1:22" x14ac:dyDescent="0.25">
      <c r="A8152">
        <v>8151</v>
      </c>
      <c r="B8152" t="s">
        <v>9857</v>
      </c>
      <c r="C8152">
        <v>2011</v>
      </c>
      <c r="D8152" s="1">
        <v>40570</v>
      </c>
      <c r="E8152" s="1">
        <v>40573</v>
      </c>
      <c r="F8152" t="s">
        <v>188</v>
      </c>
      <c r="G8152" t="s">
        <v>6011</v>
      </c>
      <c r="H8152" t="s">
        <v>6012</v>
      </c>
      <c r="I8152" t="s">
        <v>41</v>
      </c>
      <c r="J8152" t="s">
        <v>27</v>
      </c>
      <c r="K8152" t="s">
        <v>9858</v>
      </c>
      <c r="L8152" t="s">
        <v>5325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14196</v>
      </c>
      <c r="T8152">
        <v>2</v>
      </c>
      <c r="U8152">
        <v>0</v>
      </c>
      <c r="V8152">
        <v>397488</v>
      </c>
    </row>
    <row r="8153" spans="1:22" x14ac:dyDescent="0.25">
      <c r="A8153">
        <v>8152</v>
      </c>
      <c r="B8153" t="s">
        <v>9859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3248</v>
      </c>
      <c r="T8153">
        <v>2</v>
      </c>
      <c r="U8153">
        <v>0</v>
      </c>
      <c r="V8153">
        <v>4872</v>
      </c>
    </row>
    <row r="8154" spans="1:22" x14ac:dyDescent="0.25">
      <c r="A8154">
        <v>8153</v>
      </c>
      <c r="B8154" t="s">
        <v>9859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2004</v>
      </c>
      <c r="T8154">
        <v>3</v>
      </c>
      <c r="U8154">
        <v>0</v>
      </c>
      <c r="V8154">
        <v>96192</v>
      </c>
    </row>
    <row r="8155" spans="1:22" x14ac:dyDescent="0.25">
      <c r="A8155">
        <v>8154</v>
      </c>
      <c r="B8155" t="s">
        <v>9859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5738</v>
      </c>
      <c r="P8155" t="s">
        <v>71</v>
      </c>
      <c r="Q8155" t="s">
        <v>1216</v>
      </c>
      <c r="R8155" t="s">
        <v>5739</v>
      </c>
      <c r="S8155">
        <v>1399996</v>
      </c>
      <c r="T8155">
        <v>4</v>
      </c>
      <c r="U8155">
        <v>0</v>
      </c>
      <c r="V8155">
        <v>67199808</v>
      </c>
    </row>
    <row r="8156" spans="1:22" x14ac:dyDescent="0.25">
      <c r="A8156">
        <v>8155</v>
      </c>
      <c r="B8156" t="s">
        <v>9860</v>
      </c>
      <c r="C8156">
        <v>2014</v>
      </c>
      <c r="D8156" s="1">
        <v>41719</v>
      </c>
      <c r="E8156" s="1">
        <v>41723</v>
      </c>
      <c r="F8156" t="s">
        <v>50</v>
      </c>
      <c r="G8156" t="s">
        <v>7417</v>
      </c>
      <c r="H8156" t="s">
        <v>7418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3808</v>
      </c>
    </row>
    <row r="8157" spans="1:22" x14ac:dyDescent="0.25">
      <c r="A8157">
        <v>8156</v>
      </c>
      <c r="B8157" t="s">
        <v>9860</v>
      </c>
      <c r="C8157">
        <v>2014</v>
      </c>
      <c r="D8157" s="1">
        <v>41719</v>
      </c>
      <c r="E8157" s="1">
        <v>41723</v>
      </c>
      <c r="F8157" t="s">
        <v>50</v>
      </c>
      <c r="G8157" t="s">
        <v>7417</v>
      </c>
      <c r="H8157" t="s">
        <v>7418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6196</v>
      </c>
      <c r="T8157">
        <v>2</v>
      </c>
      <c r="U8157">
        <v>0</v>
      </c>
      <c r="V8157">
        <v>27882</v>
      </c>
    </row>
    <row r="8158" spans="1:22" x14ac:dyDescent="0.25">
      <c r="A8158">
        <v>8157</v>
      </c>
      <c r="B8158" t="s">
        <v>9861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239372</v>
      </c>
      <c r="T8158">
        <v>2</v>
      </c>
      <c r="U8158">
        <v>3</v>
      </c>
      <c r="V8158">
        <v>-239372</v>
      </c>
    </row>
    <row r="8159" spans="1:22" x14ac:dyDescent="0.25">
      <c r="A8159">
        <v>8158</v>
      </c>
      <c r="B8159" t="s">
        <v>9862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952</v>
      </c>
    </row>
    <row r="8160" spans="1:22" x14ac:dyDescent="0.25">
      <c r="A8160">
        <v>8159</v>
      </c>
      <c r="B8160" t="s">
        <v>9863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6901</v>
      </c>
      <c r="L8160" t="s">
        <v>104</v>
      </c>
      <c r="M8160">
        <v>79762</v>
      </c>
      <c r="N8160" t="s">
        <v>105</v>
      </c>
      <c r="O8160" t="s">
        <v>5225</v>
      </c>
      <c r="P8160" t="s">
        <v>46</v>
      </c>
      <c r="Q8160" t="s">
        <v>90</v>
      </c>
      <c r="R8160" t="s">
        <v>5226</v>
      </c>
      <c r="S8160">
        <v>16032</v>
      </c>
      <c r="T8160">
        <v>3</v>
      </c>
      <c r="U8160">
        <v>2</v>
      </c>
      <c r="V8160">
        <v>56112</v>
      </c>
    </row>
    <row r="8161" spans="1:22" x14ac:dyDescent="0.25">
      <c r="A8161">
        <v>8160</v>
      </c>
      <c r="B8161" t="s">
        <v>9864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8447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19975</v>
      </c>
      <c r="T8161">
        <v>5</v>
      </c>
      <c r="U8161">
        <v>0</v>
      </c>
      <c r="V8161">
        <v>8789</v>
      </c>
    </row>
    <row r="8162" spans="1:22" x14ac:dyDescent="0.25">
      <c r="A8162">
        <v>8161</v>
      </c>
      <c r="B8162" t="s">
        <v>9865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8381</v>
      </c>
      <c r="P8162" t="s">
        <v>32</v>
      </c>
      <c r="Q8162" t="s">
        <v>36</v>
      </c>
      <c r="R8162" t="s">
        <v>8382</v>
      </c>
      <c r="S8162">
        <v>22796</v>
      </c>
      <c r="T8162">
        <v>2</v>
      </c>
      <c r="U8162">
        <v>0</v>
      </c>
      <c r="V8162">
        <v>364736</v>
      </c>
    </row>
    <row r="8163" spans="1:22" x14ac:dyDescent="0.25">
      <c r="A8163">
        <v>8162</v>
      </c>
      <c r="B8163" t="s">
        <v>9866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29352</v>
      </c>
      <c r="T8163">
        <v>6</v>
      </c>
      <c r="U8163">
        <v>0</v>
      </c>
      <c r="V8163">
        <v>763152</v>
      </c>
    </row>
    <row r="8164" spans="1:22" x14ac:dyDescent="0.25">
      <c r="A8164">
        <v>8163</v>
      </c>
      <c r="B8164" t="s">
        <v>9866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30798</v>
      </c>
      <c r="T8164">
        <v>2</v>
      </c>
      <c r="U8164">
        <v>0</v>
      </c>
      <c r="V8164">
        <v>893142</v>
      </c>
    </row>
    <row r="8165" spans="1:22" x14ac:dyDescent="0.25">
      <c r="A8165">
        <v>8164</v>
      </c>
      <c r="B8165" t="s">
        <v>9867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5653</v>
      </c>
      <c r="P8165" t="s">
        <v>32</v>
      </c>
      <c r="Q8165" t="s">
        <v>65</v>
      </c>
      <c r="R8165" t="s">
        <v>5654</v>
      </c>
      <c r="S8165">
        <v>9696</v>
      </c>
      <c r="T8165">
        <v>6</v>
      </c>
      <c r="U8165">
        <v>0</v>
      </c>
      <c r="V8165">
        <v>33936</v>
      </c>
    </row>
    <row r="8166" spans="1:22" x14ac:dyDescent="0.25">
      <c r="A8166">
        <v>8165</v>
      </c>
      <c r="B8166" t="s">
        <v>9867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117488</v>
      </c>
      <c r="T8166">
        <v>7</v>
      </c>
      <c r="U8166">
        <v>2</v>
      </c>
      <c r="V8166">
        <v>411208</v>
      </c>
    </row>
    <row r="8167" spans="1:22" x14ac:dyDescent="0.25">
      <c r="A8167">
        <v>8166</v>
      </c>
      <c r="B8167" t="s">
        <v>9867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11952</v>
      </c>
      <c r="T8167">
        <v>3</v>
      </c>
      <c r="U8167">
        <v>2</v>
      </c>
      <c r="V8167">
        <v>41832</v>
      </c>
    </row>
    <row r="8168" spans="1:22" x14ac:dyDescent="0.25">
      <c r="A8168">
        <v>8167</v>
      </c>
      <c r="B8168" t="s">
        <v>9867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5657</v>
      </c>
      <c r="P8168" t="s">
        <v>32</v>
      </c>
      <c r="Q8168" t="s">
        <v>33</v>
      </c>
      <c r="R8168" t="s">
        <v>5658</v>
      </c>
      <c r="S8168">
        <v>512499</v>
      </c>
      <c r="T8168">
        <v>3</v>
      </c>
      <c r="U8168">
        <v>15</v>
      </c>
      <c r="V8168">
        <v>-30147</v>
      </c>
    </row>
    <row r="8169" spans="1:22" x14ac:dyDescent="0.25">
      <c r="A8169">
        <v>8168</v>
      </c>
      <c r="B8169" t="s">
        <v>9868</v>
      </c>
      <c r="C8169">
        <v>2013</v>
      </c>
      <c r="D8169" s="1">
        <v>41487</v>
      </c>
      <c r="E8169" s="1">
        <v>41492</v>
      </c>
      <c r="F8169" t="s">
        <v>50</v>
      </c>
      <c r="G8169" t="s">
        <v>6637</v>
      </c>
      <c r="H8169" t="s">
        <v>6638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863128</v>
      </c>
      <c r="T8169">
        <v>7</v>
      </c>
      <c r="U8169">
        <v>2</v>
      </c>
      <c r="V8169">
        <v>-323673</v>
      </c>
    </row>
    <row r="8170" spans="1:22" x14ac:dyDescent="0.25">
      <c r="A8170">
        <v>8169</v>
      </c>
      <c r="B8170" t="s">
        <v>9869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203686</v>
      </c>
      <c r="T8170">
        <v>7</v>
      </c>
      <c r="U8170">
        <v>0</v>
      </c>
      <c r="V8170">
        <v>3666348</v>
      </c>
    </row>
    <row r="8171" spans="1:22" x14ac:dyDescent="0.25">
      <c r="A8171">
        <v>8170</v>
      </c>
      <c r="B8171" t="s">
        <v>9869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449568</v>
      </c>
      <c r="T8171">
        <v>2</v>
      </c>
      <c r="U8171">
        <v>2</v>
      </c>
      <c r="V8171">
        <v>-730548</v>
      </c>
    </row>
    <row r="8172" spans="1:22" x14ac:dyDescent="0.25">
      <c r="A8172">
        <v>8171</v>
      </c>
      <c r="B8172" t="s">
        <v>9869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10896</v>
      </c>
      <c r="T8172">
        <v>3</v>
      </c>
      <c r="U8172">
        <v>0</v>
      </c>
      <c r="V8172">
        <v>32688</v>
      </c>
    </row>
    <row r="8173" spans="1:22" x14ac:dyDescent="0.25">
      <c r="A8173">
        <v>8172</v>
      </c>
      <c r="B8173" t="s">
        <v>9870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26418</v>
      </c>
      <c r="T8173">
        <v>7</v>
      </c>
      <c r="U8173">
        <v>0</v>
      </c>
      <c r="V8173">
        <v>686868</v>
      </c>
    </row>
    <row r="8174" spans="1:22" x14ac:dyDescent="0.25">
      <c r="A8174">
        <v>8173</v>
      </c>
      <c r="B8174" t="s">
        <v>9871</v>
      </c>
      <c r="C8174">
        <v>2011</v>
      </c>
      <c r="D8174" s="1">
        <v>40733</v>
      </c>
      <c r="E8174" s="1">
        <v>40737</v>
      </c>
      <c r="F8174" t="s">
        <v>50</v>
      </c>
      <c r="G8174" t="s">
        <v>6369</v>
      </c>
      <c r="H8174" t="s">
        <v>6370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5609</v>
      </c>
      <c r="P8174" t="s">
        <v>46</v>
      </c>
      <c r="Q8174" t="s">
        <v>47</v>
      </c>
      <c r="R8174" t="s">
        <v>5610</v>
      </c>
      <c r="S8174">
        <v>288</v>
      </c>
      <c r="T8174">
        <v>1</v>
      </c>
      <c r="U8174">
        <v>0</v>
      </c>
      <c r="V8174">
        <v>14112</v>
      </c>
    </row>
    <row r="8175" spans="1:22" x14ac:dyDescent="0.25">
      <c r="A8175">
        <v>8174</v>
      </c>
      <c r="B8175" t="s">
        <v>9871</v>
      </c>
      <c r="C8175">
        <v>2011</v>
      </c>
      <c r="D8175" s="1">
        <v>40733</v>
      </c>
      <c r="E8175" s="1">
        <v>40737</v>
      </c>
      <c r="F8175" t="s">
        <v>50</v>
      </c>
      <c r="G8175" t="s">
        <v>6369</v>
      </c>
      <c r="H8175" t="s">
        <v>6370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41904</v>
      </c>
      <c r="T8175">
        <v>6</v>
      </c>
      <c r="U8175">
        <v>2</v>
      </c>
      <c r="V8175">
        <v>141426</v>
      </c>
    </row>
    <row r="8176" spans="1:22" x14ac:dyDescent="0.25">
      <c r="A8176">
        <v>8175</v>
      </c>
      <c r="B8176" t="s">
        <v>9871</v>
      </c>
      <c r="C8176">
        <v>2011</v>
      </c>
      <c r="D8176" s="1">
        <v>40733</v>
      </c>
      <c r="E8176" s="1">
        <v>40737</v>
      </c>
      <c r="F8176" t="s">
        <v>50</v>
      </c>
      <c r="G8176" t="s">
        <v>6369</v>
      </c>
      <c r="H8176" t="s">
        <v>6370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2392</v>
      </c>
      <c r="T8176">
        <v>4</v>
      </c>
      <c r="U8176">
        <v>0</v>
      </c>
      <c r="V8176">
        <v>40664</v>
      </c>
    </row>
    <row r="8177" spans="1:22" x14ac:dyDescent="0.25">
      <c r="A8177">
        <v>8176</v>
      </c>
      <c r="B8177" t="s">
        <v>9872</v>
      </c>
      <c r="C8177">
        <v>2013</v>
      </c>
      <c r="D8177" s="1">
        <v>41304</v>
      </c>
      <c r="E8177" s="1">
        <v>41309</v>
      </c>
      <c r="F8177" t="s">
        <v>50</v>
      </c>
      <c r="G8177" t="s">
        <v>9873</v>
      </c>
      <c r="H8177" t="s">
        <v>9874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156512</v>
      </c>
      <c r="T8177">
        <v>4</v>
      </c>
      <c r="U8177">
        <v>2</v>
      </c>
      <c r="V8177">
        <v>528228</v>
      </c>
    </row>
    <row r="8178" spans="1:22" x14ac:dyDescent="0.25">
      <c r="A8178">
        <v>8177</v>
      </c>
      <c r="B8178" t="s">
        <v>9875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12834</v>
      </c>
      <c r="T8178">
        <v>6</v>
      </c>
      <c r="U8178">
        <v>0</v>
      </c>
      <c r="V8178">
        <v>372186</v>
      </c>
    </row>
    <row r="8179" spans="1:22" x14ac:dyDescent="0.25">
      <c r="A8179">
        <v>8178</v>
      </c>
      <c r="B8179" t="s">
        <v>9876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6538</v>
      </c>
      <c r="P8179" t="s">
        <v>71</v>
      </c>
      <c r="Q8179" t="s">
        <v>161</v>
      </c>
      <c r="R8179" t="s">
        <v>6539</v>
      </c>
      <c r="S8179">
        <v>47495</v>
      </c>
      <c r="T8179">
        <v>5</v>
      </c>
      <c r="U8179">
        <v>0</v>
      </c>
      <c r="V8179">
        <v>142485</v>
      </c>
    </row>
    <row r="8180" spans="1:22" x14ac:dyDescent="0.25">
      <c r="A8180">
        <v>8179</v>
      </c>
      <c r="B8180" t="s">
        <v>9877</v>
      </c>
      <c r="C8180">
        <v>2013</v>
      </c>
      <c r="D8180" s="1">
        <v>41520</v>
      </c>
      <c r="E8180" s="1">
        <v>41526</v>
      </c>
      <c r="F8180" t="s">
        <v>50</v>
      </c>
      <c r="G8180" t="s">
        <v>5214</v>
      </c>
      <c r="H8180" t="s">
        <v>5215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99998</v>
      </c>
      <c r="T8180">
        <v>2</v>
      </c>
      <c r="U8180">
        <v>0</v>
      </c>
      <c r="V8180">
        <v>449991</v>
      </c>
    </row>
    <row r="8181" spans="1:22" x14ac:dyDescent="0.25">
      <c r="A8181">
        <v>8180</v>
      </c>
      <c r="B8181" t="s">
        <v>9878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6943</v>
      </c>
      <c r="P8181" t="s">
        <v>32</v>
      </c>
      <c r="Q8181" t="s">
        <v>56</v>
      </c>
      <c r="R8181" t="s">
        <v>6944</v>
      </c>
      <c r="S8181">
        <v>2775</v>
      </c>
      <c r="T8181">
        <v>4</v>
      </c>
      <c r="U8181">
        <v>5</v>
      </c>
      <c r="V8181">
        <v>-1887</v>
      </c>
    </row>
    <row r="8182" spans="1:22" x14ac:dyDescent="0.25">
      <c r="A8182">
        <v>8181</v>
      </c>
      <c r="B8182" t="s">
        <v>9879</v>
      </c>
      <c r="C8182">
        <v>2012</v>
      </c>
      <c r="D8182" s="1">
        <v>41234</v>
      </c>
      <c r="E8182" s="1">
        <v>41238</v>
      </c>
      <c r="F8182" t="s">
        <v>50</v>
      </c>
      <c r="G8182" t="s">
        <v>7945</v>
      </c>
      <c r="H8182" t="s">
        <v>7946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1252704</v>
      </c>
      <c r="T8182">
        <v>8</v>
      </c>
      <c r="U8182">
        <v>4</v>
      </c>
      <c r="V8182">
        <v>-4802032</v>
      </c>
    </row>
    <row r="8183" spans="1:22" x14ac:dyDescent="0.25">
      <c r="A8183">
        <v>8182</v>
      </c>
      <c r="B8183" t="s">
        <v>9879</v>
      </c>
      <c r="C8183">
        <v>2012</v>
      </c>
      <c r="D8183" s="1">
        <v>41234</v>
      </c>
      <c r="E8183" s="1">
        <v>41238</v>
      </c>
      <c r="F8183" t="s">
        <v>50</v>
      </c>
      <c r="G8183" t="s">
        <v>7945</v>
      </c>
      <c r="H8183" t="s">
        <v>7946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11097</v>
      </c>
      <c r="T8183">
        <v>5</v>
      </c>
      <c r="U8183">
        <v>4</v>
      </c>
      <c r="V8183">
        <v>-240435</v>
      </c>
    </row>
    <row r="8184" spans="1:22" x14ac:dyDescent="0.25">
      <c r="A8184">
        <v>8183</v>
      </c>
      <c r="B8184" t="s">
        <v>9880</v>
      </c>
      <c r="C8184">
        <v>2014</v>
      </c>
      <c r="D8184" s="1">
        <v>41778</v>
      </c>
      <c r="E8184" s="1">
        <v>41782</v>
      </c>
      <c r="F8184" t="s">
        <v>50</v>
      </c>
      <c r="G8184" t="s">
        <v>5334</v>
      </c>
      <c r="H8184" t="s">
        <v>5335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22608</v>
      </c>
      <c r="T8184">
        <v>3</v>
      </c>
      <c r="U8184">
        <v>6</v>
      </c>
      <c r="V8184">
        <v>-101736</v>
      </c>
    </row>
    <row r="8185" spans="1:22" x14ac:dyDescent="0.25">
      <c r="A8185">
        <v>8184</v>
      </c>
      <c r="B8185" t="s">
        <v>9880</v>
      </c>
      <c r="C8185">
        <v>2014</v>
      </c>
      <c r="D8185" s="1">
        <v>41778</v>
      </c>
      <c r="E8185" s="1">
        <v>41782</v>
      </c>
      <c r="F8185" t="s">
        <v>50</v>
      </c>
      <c r="G8185" t="s">
        <v>5334</v>
      </c>
      <c r="H8185" t="s">
        <v>5335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1892</v>
      </c>
      <c r="T8185">
        <v>1</v>
      </c>
      <c r="U8185">
        <v>6</v>
      </c>
      <c r="V8185">
        <v>-9933</v>
      </c>
    </row>
    <row r="8186" spans="1:22" x14ac:dyDescent="0.25">
      <c r="A8186">
        <v>8185</v>
      </c>
      <c r="B8186" t="s">
        <v>9881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63312</v>
      </c>
      <c r="T8186">
        <v>3</v>
      </c>
      <c r="U8186">
        <v>2</v>
      </c>
      <c r="V8186">
        <v>205764</v>
      </c>
    </row>
    <row r="8187" spans="1:22" x14ac:dyDescent="0.25">
      <c r="A8187">
        <v>8186</v>
      </c>
      <c r="B8187" t="s">
        <v>9882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7824</v>
      </c>
      <c r="T8187">
        <v>1</v>
      </c>
      <c r="U8187">
        <v>2</v>
      </c>
      <c r="V8187">
        <v>2934</v>
      </c>
    </row>
    <row r="8188" spans="1:22" x14ac:dyDescent="0.25">
      <c r="A8188">
        <v>8187</v>
      </c>
      <c r="B8188" t="s">
        <v>9882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170072</v>
      </c>
      <c r="T8188">
        <v>4</v>
      </c>
      <c r="U8188">
        <v>3</v>
      </c>
      <c r="V8188">
        <v>-12148</v>
      </c>
    </row>
    <row r="8189" spans="1:22" x14ac:dyDescent="0.25">
      <c r="A8189">
        <v>8188</v>
      </c>
      <c r="B8189" t="s">
        <v>9883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6282</v>
      </c>
      <c r="T8189">
        <v>9</v>
      </c>
      <c r="U8189">
        <v>0</v>
      </c>
      <c r="V8189">
        <v>295254</v>
      </c>
    </row>
    <row r="8190" spans="1:22" x14ac:dyDescent="0.25">
      <c r="A8190">
        <v>8189</v>
      </c>
      <c r="B8190" t="s">
        <v>9884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1944</v>
      </c>
      <c r="T8190">
        <v>3</v>
      </c>
      <c r="U8190">
        <v>0</v>
      </c>
      <c r="V8190">
        <v>93312</v>
      </c>
    </row>
    <row r="8191" spans="1:22" x14ac:dyDescent="0.25">
      <c r="A8191">
        <v>8190</v>
      </c>
      <c r="B8191" t="s">
        <v>9884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738</v>
      </c>
      <c r="T8191">
        <v>1</v>
      </c>
      <c r="U8191">
        <v>0</v>
      </c>
      <c r="V8191">
        <v>36162</v>
      </c>
    </row>
    <row r="8192" spans="1:22" x14ac:dyDescent="0.25">
      <c r="A8192">
        <v>8191</v>
      </c>
      <c r="B8192" t="s">
        <v>9885</v>
      </c>
      <c r="C8192">
        <v>2014</v>
      </c>
      <c r="D8192" s="1">
        <v>41961</v>
      </c>
      <c r="E8192" s="1">
        <v>41965</v>
      </c>
      <c r="F8192" t="s">
        <v>50</v>
      </c>
      <c r="G8192" t="s">
        <v>6044</v>
      </c>
      <c r="H8192" t="s">
        <v>6045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3888</v>
      </c>
      <c r="T8192">
        <v>6</v>
      </c>
      <c r="U8192">
        <v>0</v>
      </c>
      <c r="V8192">
        <v>186624</v>
      </c>
    </row>
    <row r="8193" spans="1:22" x14ac:dyDescent="0.25">
      <c r="A8193">
        <v>8192</v>
      </c>
      <c r="B8193" t="s">
        <v>9885</v>
      </c>
      <c r="C8193">
        <v>2014</v>
      </c>
      <c r="D8193" s="1">
        <v>41961</v>
      </c>
      <c r="E8193" s="1">
        <v>41965</v>
      </c>
      <c r="F8193" t="s">
        <v>50</v>
      </c>
      <c r="G8193" t="s">
        <v>6044</v>
      </c>
      <c r="H8193" t="s">
        <v>6045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18776</v>
      </c>
      <c r="T8193">
        <v>4</v>
      </c>
      <c r="U8193">
        <v>0</v>
      </c>
      <c r="V8193">
        <v>769816</v>
      </c>
    </row>
    <row r="8194" spans="1:22" x14ac:dyDescent="0.25">
      <c r="A8194">
        <v>8193</v>
      </c>
      <c r="B8194" t="s">
        <v>9886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6048</v>
      </c>
      <c r="T8194">
        <v>7</v>
      </c>
      <c r="U8194">
        <v>7</v>
      </c>
      <c r="V8194">
        <v>-42336</v>
      </c>
    </row>
    <row r="8195" spans="1:22" x14ac:dyDescent="0.25">
      <c r="A8195">
        <v>8194</v>
      </c>
      <c r="B8195" t="s">
        <v>9886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5592</v>
      </c>
      <c r="P8195" t="s">
        <v>46</v>
      </c>
      <c r="Q8195" t="s">
        <v>78</v>
      </c>
      <c r="R8195" t="s">
        <v>5593</v>
      </c>
      <c r="S8195">
        <v>98352</v>
      </c>
      <c r="T8195">
        <v>3</v>
      </c>
      <c r="U8195">
        <v>2</v>
      </c>
      <c r="V8195">
        <v>98352</v>
      </c>
    </row>
    <row r="8196" spans="1:22" x14ac:dyDescent="0.25">
      <c r="A8196">
        <v>8195</v>
      </c>
      <c r="B8196" t="s">
        <v>9886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335744</v>
      </c>
      <c r="T8196">
        <v>2</v>
      </c>
      <c r="U8196">
        <v>2</v>
      </c>
      <c r="V8196">
        <v>251808</v>
      </c>
    </row>
    <row r="8197" spans="1:22" x14ac:dyDescent="0.25">
      <c r="A8197">
        <v>8196</v>
      </c>
      <c r="B8197" t="s">
        <v>9887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8302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896</v>
      </c>
      <c r="T8197">
        <v>2</v>
      </c>
      <c r="U8197">
        <v>0</v>
      </c>
      <c r="V8197">
        <v>43904</v>
      </c>
    </row>
    <row r="8198" spans="1:22" x14ac:dyDescent="0.25">
      <c r="A8198">
        <v>8197</v>
      </c>
      <c r="B8198" t="s">
        <v>9888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89568</v>
      </c>
      <c r="T8198">
        <v>4</v>
      </c>
      <c r="U8198">
        <v>2</v>
      </c>
      <c r="V8198">
        <v>-11196</v>
      </c>
    </row>
    <row r="8199" spans="1:22" x14ac:dyDescent="0.25">
      <c r="A8199">
        <v>8198</v>
      </c>
      <c r="B8199" t="s">
        <v>9888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7196</v>
      </c>
      <c r="T8199">
        <v>5</v>
      </c>
      <c r="U8199">
        <v>2</v>
      </c>
      <c r="V8199">
        <v>7196</v>
      </c>
    </row>
    <row r="8200" spans="1:22" x14ac:dyDescent="0.25">
      <c r="A8200">
        <v>8199</v>
      </c>
      <c r="B8200" t="s">
        <v>9888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15552</v>
      </c>
      <c r="T8200">
        <v>3</v>
      </c>
      <c r="U8200">
        <v>2</v>
      </c>
      <c r="V8200">
        <v>54432</v>
      </c>
    </row>
    <row r="8201" spans="1:22" x14ac:dyDescent="0.25">
      <c r="A8201">
        <v>8200</v>
      </c>
      <c r="B8201" t="s">
        <v>9889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1043</v>
      </c>
      <c r="T8201">
        <v>5</v>
      </c>
      <c r="U8201">
        <v>8</v>
      </c>
      <c r="V8201">
        <v>-182525</v>
      </c>
    </row>
    <row r="8202" spans="1:22" x14ac:dyDescent="0.25">
      <c r="A8202">
        <v>8201</v>
      </c>
      <c r="B8202" t="s">
        <v>9889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72784</v>
      </c>
      <c r="T8202">
        <v>1</v>
      </c>
      <c r="U8202">
        <v>2</v>
      </c>
      <c r="V8202">
        <v>-18196</v>
      </c>
    </row>
    <row r="8203" spans="1:22" x14ac:dyDescent="0.25">
      <c r="A8203">
        <v>8202</v>
      </c>
      <c r="B8203" t="s">
        <v>9890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7609</v>
      </c>
      <c r="P8203" t="s">
        <v>46</v>
      </c>
      <c r="Q8203" t="s">
        <v>59</v>
      </c>
      <c r="R8203" t="s">
        <v>7610</v>
      </c>
      <c r="S8203">
        <v>6715</v>
      </c>
      <c r="T8203">
        <v>5</v>
      </c>
      <c r="U8203">
        <v>0</v>
      </c>
      <c r="V8203">
        <v>167875</v>
      </c>
    </row>
    <row r="8204" spans="1:22" x14ac:dyDescent="0.25">
      <c r="A8204">
        <v>8203</v>
      </c>
      <c r="B8204" t="s">
        <v>9890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54998</v>
      </c>
      <c r="T8204">
        <v>2</v>
      </c>
      <c r="U8204">
        <v>0</v>
      </c>
      <c r="V8204">
        <v>1429948</v>
      </c>
    </row>
    <row r="8205" spans="1:22" x14ac:dyDescent="0.25">
      <c r="A8205">
        <v>8204</v>
      </c>
      <c r="B8205" t="s">
        <v>9890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9104</v>
      </c>
      <c r="P8205" t="s">
        <v>32</v>
      </c>
      <c r="Q8205" t="s">
        <v>65</v>
      </c>
      <c r="R8205" t="s">
        <v>9105</v>
      </c>
      <c r="S8205">
        <v>1182</v>
      </c>
      <c r="T8205">
        <v>3</v>
      </c>
      <c r="U8205">
        <v>0</v>
      </c>
      <c r="V8205">
        <v>4728</v>
      </c>
    </row>
    <row r="8206" spans="1:22" x14ac:dyDescent="0.25">
      <c r="A8206">
        <v>8205</v>
      </c>
      <c r="B8206" t="s">
        <v>9890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7930</v>
      </c>
      <c r="P8206" t="s">
        <v>71</v>
      </c>
      <c r="Q8206" t="s">
        <v>682</v>
      </c>
      <c r="R8206" t="s">
        <v>7931</v>
      </c>
      <c r="S8206">
        <v>46438</v>
      </c>
      <c r="T8206">
        <v>4</v>
      </c>
      <c r="U8206">
        <v>0</v>
      </c>
      <c r="V8206">
        <v>2229024</v>
      </c>
    </row>
    <row r="8207" spans="1:22" x14ac:dyDescent="0.25">
      <c r="A8207">
        <v>8206</v>
      </c>
      <c r="B8207" t="s">
        <v>9890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577764</v>
      </c>
      <c r="T8207">
        <v>2</v>
      </c>
      <c r="U8207">
        <v>1</v>
      </c>
      <c r="V8207">
        <v>1155528</v>
      </c>
    </row>
    <row r="8208" spans="1:22" x14ac:dyDescent="0.25">
      <c r="A8208">
        <v>8207</v>
      </c>
      <c r="B8208" t="s">
        <v>9891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7419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1915155</v>
      </c>
      <c r="T8208">
        <v>1</v>
      </c>
      <c r="U8208">
        <v>45</v>
      </c>
      <c r="V8208">
        <v>-766062</v>
      </c>
    </row>
    <row r="8209" spans="1:22" x14ac:dyDescent="0.25">
      <c r="A8209">
        <v>8208</v>
      </c>
      <c r="B8209" t="s">
        <v>9891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7419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2624</v>
      </c>
      <c r="T8209">
        <v>1</v>
      </c>
      <c r="U8209">
        <v>2</v>
      </c>
      <c r="V8209">
        <v>4264</v>
      </c>
    </row>
    <row r="8210" spans="1:22" x14ac:dyDescent="0.25">
      <c r="A8210">
        <v>8209</v>
      </c>
      <c r="B8210" t="s">
        <v>9892</v>
      </c>
      <c r="C8210">
        <v>2012</v>
      </c>
      <c r="D8210" s="1">
        <v>41172</v>
      </c>
      <c r="E8210" s="1">
        <v>41176</v>
      </c>
      <c r="F8210" t="s">
        <v>50</v>
      </c>
      <c r="G8210" t="s">
        <v>8367</v>
      </c>
      <c r="H8210" t="s">
        <v>8368</v>
      </c>
      <c r="I8210" t="s">
        <v>26</v>
      </c>
      <c r="J8210" t="s">
        <v>27</v>
      </c>
      <c r="K8210" t="s">
        <v>5660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1369764</v>
      </c>
      <c r="T8210">
        <v>6</v>
      </c>
      <c r="U8210">
        <v>7</v>
      </c>
      <c r="V8210">
        <v>-913176</v>
      </c>
    </row>
    <row r="8211" spans="1:22" x14ac:dyDescent="0.25">
      <c r="A8211">
        <v>8210</v>
      </c>
      <c r="B8211" t="s">
        <v>9892</v>
      </c>
      <c r="C8211">
        <v>2012</v>
      </c>
      <c r="D8211" s="1">
        <v>41172</v>
      </c>
      <c r="E8211" s="1">
        <v>41176</v>
      </c>
      <c r="F8211" t="s">
        <v>50</v>
      </c>
      <c r="G8211" t="s">
        <v>8367</v>
      </c>
      <c r="H8211" t="s">
        <v>8368</v>
      </c>
      <c r="I8211" t="s">
        <v>26</v>
      </c>
      <c r="J8211" t="s">
        <v>27</v>
      </c>
      <c r="K8211" t="s">
        <v>5660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294368</v>
      </c>
      <c r="T8211">
        <v>4</v>
      </c>
      <c r="U8211">
        <v>2</v>
      </c>
      <c r="V8211">
        <v>-588736</v>
      </c>
    </row>
    <row r="8212" spans="1:22" x14ac:dyDescent="0.25">
      <c r="A8212">
        <v>8211</v>
      </c>
      <c r="B8212" t="s">
        <v>9893</v>
      </c>
      <c r="C8212">
        <v>2014</v>
      </c>
      <c r="D8212" s="1">
        <v>41890</v>
      </c>
      <c r="E8212" s="1">
        <v>41895</v>
      </c>
      <c r="F8212" t="s">
        <v>50</v>
      </c>
      <c r="G8212" t="s">
        <v>6232</v>
      </c>
      <c r="H8212" t="s">
        <v>6233</v>
      </c>
      <c r="I8212" t="s">
        <v>41</v>
      </c>
      <c r="J8212" t="s">
        <v>27</v>
      </c>
      <c r="K8212" t="s">
        <v>5660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81568</v>
      </c>
      <c r="T8212">
        <v>2</v>
      </c>
      <c r="U8212">
        <v>2</v>
      </c>
      <c r="V8212">
        <v>71372</v>
      </c>
    </row>
    <row r="8213" spans="1:22" x14ac:dyDescent="0.25">
      <c r="A8213">
        <v>8212</v>
      </c>
      <c r="B8213" t="s">
        <v>9894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9895</v>
      </c>
      <c r="P8213" t="s">
        <v>32</v>
      </c>
      <c r="Q8213" t="s">
        <v>65</v>
      </c>
      <c r="R8213" t="s">
        <v>9896</v>
      </c>
      <c r="S8213">
        <v>4446</v>
      </c>
      <c r="T8213">
        <v>5</v>
      </c>
      <c r="U8213">
        <v>6</v>
      </c>
      <c r="V8213">
        <v>-17784</v>
      </c>
    </row>
    <row r="8214" spans="1:22" x14ac:dyDescent="0.25">
      <c r="A8214">
        <v>8213</v>
      </c>
      <c r="B8214" t="s">
        <v>9894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314088</v>
      </c>
      <c r="T8214">
        <v>3</v>
      </c>
      <c r="U8214">
        <v>2</v>
      </c>
      <c r="V8214">
        <v>196305</v>
      </c>
    </row>
    <row r="8215" spans="1:22" x14ac:dyDescent="0.25">
      <c r="A8215">
        <v>8214</v>
      </c>
      <c r="B8215" t="s">
        <v>9897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6336</v>
      </c>
      <c r="T8215">
        <v>4</v>
      </c>
      <c r="U8215">
        <v>7</v>
      </c>
      <c r="V8215">
        <v>-46464</v>
      </c>
    </row>
    <row r="8216" spans="1:22" x14ac:dyDescent="0.25">
      <c r="A8216">
        <v>8215</v>
      </c>
      <c r="B8216" t="s">
        <v>9897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5802</v>
      </c>
      <c r="P8216" t="s">
        <v>46</v>
      </c>
      <c r="Q8216" t="s">
        <v>90</v>
      </c>
      <c r="R8216" t="s">
        <v>5803</v>
      </c>
      <c r="S8216">
        <v>1048</v>
      </c>
      <c r="T8216">
        <v>1</v>
      </c>
      <c r="U8216">
        <v>2</v>
      </c>
      <c r="V8216">
        <v>3799</v>
      </c>
    </row>
    <row r="8217" spans="1:22" x14ac:dyDescent="0.25">
      <c r="A8217">
        <v>8216</v>
      </c>
      <c r="B8217" t="s">
        <v>9897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2469</v>
      </c>
      <c r="T8217">
        <v>1</v>
      </c>
      <c r="U8217">
        <v>7</v>
      </c>
      <c r="V8217">
        <v>-18106</v>
      </c>
    </row>
    <row r="8218" spans="1:22" x14ac:dyDescent="0.25">
      <c r="A8218">
        <v>8217</v>
      </c>
      <c r="B8218" t="s">
        <v>9897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3264</v>
      </c>
      <c r="T8218">
        <v>2</v>
      </c>
      <c r="U8218">
        <v>7</v>
      </c>
      <c r="V8218">
        <v>-22848</v>
      </c>
    </row>
    <row r="8219" spans="1:22" x14ac:dyDescent="0.25">
      <c r="A8219">
        <v>8218</v>
      </c>
      <c r="B8219" t="s">
        <v>9898</v>
      </c>
      <c r="C8219">
        <v>2011</v>
      </c>
      <c r="D8219" s="1">
        <v>40819</v>
      </c>
      <c r="E8219" s="1">
        <v>40823</v>
      </c>
      <c r="F8219" t="s">
        <v>50</v>
      </c>
      <c r="G8219" t="s">
        <v>6691</v>
      </c>
      <c r="H8219" t="s">
        <v>6692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4344</v>
      </c>
      <c r="T8219">
        <v>3</v>
      </c>
      <c r="U8219">
        <v>2</v>
      </c>
      <c r="V8219">
        <v>8688</v>
      </c>
    </row>
    <row r="8220" spans="1:22" x14ac:dyDescent="0.25">
      <c r="A8220">
        <v>8219</v>
      </c>
      <c r="B8220" t="s">
        <v>9898</v>
      </c>
      <c r="C8220">
        <v>2011</v>
      </c>
      <c r="D8220" s="1">
        <v>40819</v>
      </c>
      <c r="E8220" s="1">
        <v>40823</v>
      </c>
      <c r="F8220" t="s">
        <v>50</v>
      </c>
      <c r="G8220" t="s">
        <v>6691</v>
      </c>
      <c r="H8220" t="s">
        <v>6692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31776</v>
      </c>
      <c r="T8220">
        <v>3</v>
      </c>
      <c r="U8220">
        <v>6</v>
      </c>
      <c r="V8220">
        <v>-190656</v>
      </c>
    </row>
    <row r="8221" spans="1:22" x14ac:dyDescent="0.25">
      <c r="A8221">
        <v>8220</v>
      </c>
      <c r="B8221" t="s">
        <v>9898</v>
      </c>
      <c r="C8221">
        <v>2011</v>
      </c>
      <c r="D8221" s="1">
        <v>40819</v>
      </c>
      <c r="E8221" s="1">
        <v>40823</v>
      </c>
      <c r="F8221" t="s">
        <v>50</v>
      </c>
      <c r="G8221" t="s">
        <v>6691</v>
      </c>
      <c r="H8221" t="s">
        <v>6692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4928</v>
      </c>
      <c r="T8221">
        <v>2</v>
      </c>
      <c r="U8221">
        <v>2</v>
      </c>
      <c r="V8221">
        <v>17248</v>
      </c>
    </row>
    <row r="8222" spans="1:22" x14ac:dyDescent="0.25">
      <c r="A8222">
        <v>8221</v>
      </c>
      <c r="B8222" t="s">
        <v>9898</v>
      </c>
      <c r="C8222">
        <v>2011</v>
      </c>
      <c r="D8222" s="1">
        <v>40819</v>
      </c>
      <c r="E8222" s="1">
        <v>40823</v>
      </c>
      <c r="F8222" t="s">
        <v>50</v>
      </c>
      <c r="G8222" t="s">
        <v>6691</v>
      </c>
      <c r="H8222" t="s">
        <v>6692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1788</v>
      </c>
      <c r="T8222">
        <v>3</v>
      </c>
      <c r="U8222">
        <v>8</v>
      </c>
      <c r="V8222">
        <v>-30396</v>
      </c>
    </row>
    <row r="8223" spans="1:22" x14ac:dyDescent="0.25">
      <c r="A8223">
        <v>8222</v>
      </c>
      <c r="B8223" t="s">
        <v>9898</v>
      </c>
      <c r="C8223">
        <v>2011</v>
      </c>
      <c r="D8223" s="1">
        <v>40819</v>
      </c>
      <c r="E8223" s="1">
        <v>40823</v>
      </c>
      <c r="F8223" t="s">
        <v>50</v>
      </c>
      <c r="G8223" t="s">
        <v>6691</v>
      </c>
      <c r="H8223" t="s">
        <v>6692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9899</v>
      </c>
      <c r="P8223" t="s">
        <v>46</v>
      </c>
      <c r="Q8223" t="s">
        <v>269</v>
      </c>
      <c r="R8223" t="s">
        <v>9900</v>
      </c>
      <c r="S8223">
        <v>15072</v>
      </c>
      <c r="T8223">
        <v>4</v>
      </c>
      <c r="U8223">
        <v>2</v>
      </c>
      <c r="V8223">
        <v>-3768</v>
      </c>
    </row>
    <row r="8224" spans="1:22" x14ac:dyDescent="0.25">
      <c r="A8224">
        <v>8223</v>
      </c>
      <c r="B8224" t="s">
        <v>9901</v>
      </c>
      <c r="C8224">
        <v>2011</v>
      </c>
      <c r="D8224" s="1">
        <v>40593</v>
      </c>
      <c r="E8224" s="1">
        <v>40599</v>
      </c>
      <c r="F8224" t="s">
        <v>50</v>
      </c>
      <c r="G8224" t="s">
        <v>7898</v>
      </c>
      <c r="H8224" t="s">
        <v>7899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6758</v>
      </c>
      <c r="P8224" t="s">
        <v>46</v>
      </c>
      <c r="Q8224" t="s">
        <v>59</v>
      </c>
      <c r="R8224" t="s">
        <v>6759</v>
      </c>
      <c r="S8224">
        <v>12624</v>
      </c>
      <c r="T8224">
        <v>2</v>
      </c>
      <c r="U8224">
        <v>2</v>
      </c>
      <c r="V8224">
        <v>-25248</v>
      </c>
    </row>
    <row r="8225" spans="1:22" x14ac:dyDescent="0.25">
      <c r="A8225">
        <v>8224</v>
      </c>
      <c r="B8225" t="s">
        <v>9902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18588</v>
      </c>
      <c r="T8225">
        <v>6</v>
      </c>
      <c r="U8225">
        <v>0</v>
      </c>
      <c r="V8225">
        <v>83646</v>
      </c>
    </row>
    <row r="8226" spans="1:22" x14ac:dyDescent="0.25">
      <c r="A8226">
        <v>8225</v>
      </c>
      <c r="B8226" t="s">
        <v>9902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5986</v>
      </c>
      <c r="P8226" t="s">
        <v>46</v>
      </c>
      <c r="Q8226" t="s">
        <v>90</v>
      </c>
      <c r="R8226" t="s">
        <v>5987</v>
      </c>
      <c r="S8226">
        <v>1296</v>
      </c>
      <c r="T8226">
        <v>2</v>
      </c>
      <c r="U8226">
        <v>0</v>
      </c>
      <c r="V8226">
        <v>62208</v>
      </c>
    </row>
    <row r="8227" spans="1:22" x14ac:dyDescent="0.25">
      <c r="A8227">
        <v>8226</v>
      </c>
      <c r="B8227" t="s">
        <v>9903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1897</v>
      </c>
      <c r="T8227">
        <v>10</v>
      </c>
      <c r="U8227">
        <v>0</v>
      </c>
      <c r="V8227">
        <v>91056</v>
      </c>
    </row>
    <row r="8228" spans="1:22" x14ac:dyDescent="0.25">
      <c r="A8228">
        <v>8227</v>
      </c>
      <c r="B8228" t="s">
        <v>9903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6535</v>
      </c>
      <c r="P8228" t="s">
        <v>46</v>
      </c>
      <c r="Q8228" t="s">
        <v>90</v>
      </c>
      <c r="R8228" t="s">
        <v>6536</v>
      </c>
      <c r="S8228">
        <v>4099</v>
      </c>
      <c r="T8228">
        <v>1</v>
      </c>
      <c r="U8228">
        <v>0</v>
      </c>
      <c r="V8228">
        <v>200851</v>
      </c>
    </row>
    <row r="8229" spans="1:22" x14ac:dyDescent="0.25">
      <c r="A8229">
        <v>8228</v>
      </c>
      <c r="B8229" t="s">
        <v>9904</v>
      </c>
      <c r="C8229">
        <v>2013</v>
      </c>
      <c r="D8229" s="1">
        <v>41369</v>
      </c>
      <c r="E8229" s="1">
        <v>41373</v>
      </c>
      <c r="F8229" t="s">
        <v>23</v>
      </c>
      <c r="G8229" t="s">
        <v>5319</v>
      </c>
      <c r="H8229" t="s">
        <v>5320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8264</v>
      </c>
      <c r="T8229">
        <v>2</v>
      </c>
      <c r="U8229">
        <v>0</v>
      </c>
      <c r="V8229">
        <v>74376</v>
      </c>
    </row>
    <row r="8230" spans="1:22" x14ac:dyDescent="0.25">
      <c r="A8230">
        <v>8229</v>
      </c>
      <c r="B8230" t="s">
        <v>9904</v>
      </c>
      <c r="C8230">
        <v>2013</v>
      </c>
      <c r="D8230" s="1">
        <v>41369</v>
      </c>
      <c r="E8230" s="1">
        <v>41373</v>
      </c>
      <c r="F8230" t="s">
        <v>23</v>
      </c>
      <c r="G8230" t="s">
        <v>5319</v>
      </c>
      <c r="H8230" t="s">
        <v>5320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3102</v>
      </c>
      <c r="T8230">
        <v>2</v>
      </c>
      <c r="U8230">
        <v>0</v>
      </c>
      <c r="V8230">
        <v>80652</v>
      </c>
    </row>
    <row r="8231" spans="1:22" x14ac:dyDescent="0.25">
      <c r="A8231">
        <v>8230</v>
      </c>
      <c r="B8231" t="s">
        <v>9904</v>
      </c>
      <c r="C8231">
        <v>2013</v>
      </c>
      <c r="D8231" s="1">
        <v>41369</v>
      </c>
      <c r="E8231" s="1">
        <v>41373</v>
      </c>
      <c r="F8231" t="s">
        <v>23</v>
      </c>
      <c r="G8231" t="s">
        <v>5319</v>
      </c>
      <c r="H8231" t="s">
        <v>5320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8997</v>
      </c>
      <c r="T8231">
        <v>3</v>
      </c>
      <c r="U8231">
        <v>0</v>
      </c>
      <c r="V8231">
        <v>377874</v>
      </c>
    </row>
    <row r="8232" spans="1:22" x14ac:dyDescent="0.25">
      <c r="A8232">
        <v>8231</v>
      </c>
      <c r="B8232" t="s">
        <v>9905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7489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3597</v>
      </c>
      <c r="T8232">
        <v>3</v>
      </c>
      <c r="U8232">
        <v>0</v>
      </c>
      <c r="V8232">
        <v>97119</v>
      </c>
    </row>
    <row r="8233" spans="1:22" x14ac:dyDescent="0.25">
      <c r="A8233">
        <v>8232</v>
      </c>
      <c r="B8233" t="s">
        <v>9905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7489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126686</v>
      </c>
      <c r="T8233">
        <v>7</v>
      </c>
      <c r="U8233">
        <v>0</v>
      </c>
      <c r="V8233">
        <v>2913778</v>
      </c>
    </row>
    <row r="8234" spans="1:22" x14ac:dyDescent="0.25">
      <c r="A8234">
        <v>8233</v>
      </c>
      <c r="B8234" t="s">
        <v>9906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16945</v>
      </c>
      <c r="T8234">
        <v>5</v>
      </c>
      <c r="U8234">
        <v>0</v>
      </c>
      <c r="V8234">
        <v>423625</v>
      </c>
    </row>
    <row r="8235" spans="1:22" x14ac:dyDescent="0.25">
      <c r="A8235">
        <v>8234</v>
      </c>
      <c r="B8235" t="s">
        <v>9906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6445</v>
      </c>
      <c r="P8235" t="s">
        <v>46</v>
      </c>
      <c r="Q8235" t="s">
        <v>59</v>
      </c>
      <c r="R8235" t="s">
        <v>6446</v>
      </c>
      <c r="S8235">
        <v>4068</v>
      </c>
      <c r="T8235">
        <v>2</v>
      </c>
      <c r="U8235">
        <v>0</v>
      </c>
      <c r="V8235">
        <v>4068</v>
      </c>
    </row>
    <row r="8236" spans="1:22" x14ac:dyDescent="0.25">
      <c r="A8236">
        <v>8235</v>
      </c>
      <c r="B8236" t="s">
        <v>9907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7760</v>
      </c>
      <c r="P8236" t="s">
        <v>46</v>
      </c>
      <c r="Q8236" t="s">
        <v>578</v>
      </c>
      <c r="R8236" t="s">
        <v>7761</v>
      </c>
      <c r="S8236">
        <v>3328</v>
      </c>
      <c r="T8236">
        <v>2</v>
      </c>
      <c r="U8236">
        <v>2</v>
      </c>
      <c r="V8236">
        <v>416</v>
      </c>
    </row>
    <row r="8237" spans="1:22" x14ac:dyDescent="0.25">
      <c r="A8237">
        <v>8236</v>
      </c>
      <c r="B8237" t="s">
        <v>9907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933262</v>
      </c>
      <c r="T8237">
        <v>4</v>
      </c>
      <c r="U8237">
        <v>45</v>
      </c>
      <c r="V8237">
        <v>-4581468</v>
      </c>
    </row>
    <row r="8238" spans="1:22" x14ac:dyDescent="0.25">
      <c r="A8238">
        <v>8237</v>
      </c>
      <c r="B8238" t="s">
        <v>9907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280392</v>
      </c>
      <c r="T8238">
        <v>5</v>
      </c>
      <c r="U8238">
        <v>2</v>
      </c>
      <c r="V8238">
        <v>0</v>
      </c>
    </row>
    <row r="8239" spans="1:22" x14ac:dyDescent="0.25">
      <c r="A8239">
        <v>8238</v>
      </c>
      <c r="B8239" t="s">
        <v>9908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6374</v>
      </c>
      <c r="H8239" t="s">
        <v>6375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4768</v>
      </c>
      <c r="T8239">
        <v>2</v>
      </c>
      <c r="U8239">
        <v>2</v>
      </c>
      <c r="V8239">
        <v>-7748</v>
      </c>
    </row>
    <row r="8240" spans="1:22" x14ac:dyDescent="0.25">
      <c r="A8240">
        <v>8239</v>
      </c>
      <c r="B8240" t="s">
        <v>9908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6374</v>
      </c>
      <c r="H8240" t="s">
        <v>6375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5346</v>
      </c>
      <c r="P8240" t="s">
        <v>46</v>
      </c>
      <c r="Q8240" t="s">
        <v>90</v>
      </c>
      <c r="R8240" t="s">
        <v>5347</v>
      </c>
      <c r="S8240">
        <v>6672</v>
      </c>
      <c r="T8240">
        <v>1</v>
      </c>
      <c r="U8240">
        <v>2</v>
      </c>
      <c r="V8240">
        <v>2502</v>
      </c>
    </row>
    <row r="8241" spans="1:22" x14ac:dyDescent="0.25">
      <c r="A8241">
        <v>8240</v>
      </c>
      <c r="B8241" t="s">
        <v>9908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6374</v>
      </c>
      <c r="H8241" t="s">
        <v>6375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4448</v>
      </c>
      <c r="T8241">
        <v>2</v>
      </c>
      <c r="U8241">
        <v>2</v>
      </c>
      <c r="V8241">
        <v>1112</v>
      </c>
    </row>
    <row r="8242" spans="1:22" x14ac:dyDescent="0.25">
      <c r="A8242">
        <v>8241</v>
      </c>
      <c r="B8242" t="s">
        <v>9908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6374</v>
      </c>
      <c r="H8242" t="s">
        <v>6375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7406</v>
      </c>
      <c r="P8242" t="s">
        <v>32</v>
      </c>
      <c r="Q8242" t="s">
        <v>65</v>
      </c>
      <c r="R8242" t="s">
        <v>7407</v>
      </c>
      <c r="S8242">
        <v>43936</v>
      </c>
      <c r="T8242">
        <v>4</v>
      </c>
      <c r="U8242">
        <v>2</v>
      </c>
      <c r="V8242">
        <v>60412</v>
      </c>
    </row>
    <row r="8243" spans="1:22" x14ac:dyDescent="0.25">
      <c r="A8243">
        <v>8242</v>
      </c>
      <c r="B8243" t="s">
        <v>9909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23744</v>
      </c>
      <c r="T8243">
        <v>2</v>
      </c>
      <c r="U8243">
        <v>2</v>
      </c>
      <c r="V8243">
        <v>83104</v>
      </c>
    </row>
    <row r="8244" spans="1:22" x14ac:dyDescent="0.25">
      <c r="A8244">
        <v>8243</v>
      </c>
      <c r="B8244" t="s">
        <v>9909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5712</v>
      </c>
    </row>
    <row r="8245" spans="1:22" x14ac:dyDescent="0.25">
      <c r="A8245">
        <v>8244</v>
      </c>
      <c r="B8245" t="s">
        <v>9910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5889</v>
      </c>
      <c r="P8245" t="s">
        <v>71</v>
      </c>
      <c r="Q8245" t="s">
        <v>72</v>
      </c>
      <c r="R8245" t="s">
        <v>5890</v>
      </c>
      <c r="S8245">
        <v>806336</v>
      </c>
      <c r="T8245">
        <v>8</v>
      </c>
      <c r="U8245">
        <v>2</v>
      </c>
      <c r="V8245">
        <v>50396</v>
      </c>
    </row>
    <row r="8246" spans="1:22" x14ac:dyDescent="0.25">
      <c r="A8246">
        <v>8245</v>
      </c>
      <c r="B8246" t="s">
        <v>9910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8544</v>
      </c>
      <c r="T8246">
        <v>3</v>
      </c>
      <c r="U8246">
        <v>0</v>
      </c>
      <c r="V8246">
        <v>316128</v>
      </c>
    </row>
    <row r="8247" spans="1:22" x14ac:dyDescent="0.25">
      <c r="A8247">
        <v>8246</v>
      </c>
      <c r="B8247" t="s">
        <v>9911</v>
      </c>
      <c r="C8247">
        <v>2011</v>
      </c>
      <c r="D8247" s="1">
        <v>40774</v>
      </c>
      <c r="E8247" s="1">
        <v>40778</v>
      </c>
      <c r="F8247" t="s">
        <v>50</v>
      </c>
      <c r="G8247" t="s">
        <v>7353</v>
      </c>
      <c r="H8247" t="s">
        <v>7354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34491</v>
      </c>
      <c r="T8247">
        <v>3</v>
      </c>
      <c r="U8247">
        <v>0</v>
      </c>
      <c r="V8247">
        <v>103473</v>
      </c>
    </row>
    <row r="8248" spans="1:22" x14ac:dyDescent="0.25">
      <c r="A8248">
        <v>8247</v>
      </c>
      <c r="B8248" t="s">
        <v>9912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7097</v>
      </c>
      <c r="T8248">
        <v>5</v>
      </c>
      <c r="U8248">
        <v>8</v>
      </c>
      <c r="V8248">
        <v>-191619</v>
      </c>
    </row>
    <row r="8249" spans="1:22" x14ac:dyDescent="0.25">
      <c r="A8249">
        <v>8248</v>
      </c>
      <c r="B8249" t="s">
        <v>9912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36784</v>
      </c>
      <c r="T8249">
        <v>2</v>
      </c>
      <c r="U8249">
        <v>2</v>
      </c>
      <c r="V8249">
        <v>36784</v>
      </c>
    </row>
    <row r="8250" spans="1:22" x14ac:dyDescent="0.25">
      <c r="A8250">
        <v>8249</v>
      </c>
      <c r="B8250" t="s">
        <v>9913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743988</v>
      </c>
      <c r="T8250">
        <v>2</v>
      </c>
      <c r="U8250">
        <v>4</v>
      </c>
      <c r="V8250">
        <v>-123998</v>
      </c>
    </row>
    <row r="8251" spans="1:22" x14ac:dyDescent="0.25">
      <c r="A8251">
        <v>8250</v>
      </c>
      <c r="B8251" t="s">
        <v>9914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11212</v>
      </c>
      <c r="T8251">
        <v>2</v>
      </c>
      <c r="U8251">
        <v>8</v>
      </c>
      <c r="V8251">
        <v>-16818</v>
      </c>
    </row>
    <row r="8252" spans="1:22" x14ac:dyDescent="0.25">
      <c r="A8252">
        <v>8251</v>
      </c>
      <c r="B8252" t="s">
        <v>9914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4712</v>
      </c>
      <c r="T8252">
        <v>2</v>
      </c>
      <c r="U8252">
        <v>6</v>
      </c>
      <c r="V8252">
        <v>-18848</v>
      </c>
    </row>
    <row r="8253" spans="1:22" x14ac:dyDescent="0.25">
      <c r="A8253">
        <v>8252</v>
      </c>
      <c r="B8253" t="s">
        <v>9914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18098</v>
      </c>
      <c r="T8253">
        <v>5</v>
      </c>
      <c r="U8253">
        <v>8</v>
      </c>
      <c r="V8253">
        <v>-470548</v>
      </c>
    </row>
    <row r="8254" spans="1:22" x14ac:dyDescent="0.25">
      <c r="A8254">
        <v>8253</v>
      </c>
      <c r="B8254" t="s">
        <v>9914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60416</v>
      </c>
      <c r="T8254">
        <v>2</v>
      </c>
      <c r="U8254">
        <v>2</v>
      </c>
      <c r="V8254">
        <v>60416</v>
      </c>
    </row>
    <row r="8255" spans="1:22" x14ac:dyDescent="0.25">
      <c r="A8255">
        <v>8254</v>
      </c>
      <c r="B8255" t="s">
        <v>9915</v>
      </c>
      <c r="C8255">
        <v>2014</v>
      </c>
      <c r="D8255" s="1">
        <v>41864</v>
      </c>
      <c r="E8255" s="1">
        <v>41871</v>
      </c>
      <c r="F8255" t="s">
        <v>50</v>
      </c>
      <c r="G8255" t="s">
        <v>7130</v>
      </c>
      <c r="H8255" t="s">
        <v>7131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5425</v>
      </c>
      <c r="P8255" t="s">
        <v>71</v>
      </c>
      <c r="Q8255" t="s">
        <v>1216</v>
      </c>
      <c r="R8255" t="s">
        <v>5426</v>
      </c>
      <c r="S8255">
        <v>29999</v>
      </c>
      <c r="T8255">
        <v>1</v>
      </c>
      <c r="U8255">
        <v>0</v>
      </c>
      <c r="V8255">
        <v>89997</v>
      </c>
    </row>
    <row r="8256" spans="1:22" x14ac:dyDescent="0.25">
      <c r="A8256">
        <v>8255</v>
      </c>
      <c r="B8256" t="s">
        <v>9915</v>
      </c>
      <c r="C8256">
        <v>2014</v>
      </c>
      <c r="D8256" s="1">
        <v>41864</v>
      </c>
      <c r="E8256" s="1">
        <v>41871</v>
      </c>
      <c r="F8256" t="s">
        <v>50</v>
      </c>
      <c r="G8256" t="s">
        <v>7130</v>
      </c>
      <c r="H8256" t="s">
        <v>7131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7639</v>
      </c>
      <c r="P8256" t="s">
        <v>46</v>
      </c>
      <c r="Q8256" t="s">
        <v>90</v>
      </c>
      <c r="R8256" t="s">
        <v>7640</v>
      </c>
      <c r="S8256">
        <v>19216</v>
      </c>
      <c r="T8256">
        <v>4</v>
      </c>
      <c r="U8256">
        <v>0</v>
      </c>
      <c r="V8256">
        <v>922368</v>
      </c>
    </row>
    <row r="8257" spans="1:22" x14ac:dyDescent="0.25">
      <c r="A8257">
        <v>8256</v>
      </c>
      <c r="B8257" t="s">
        <v>9915</v>
      </c>
      <c r="C8257">
        <v>2014</v>
      </c>
      <c r="D8257" s="1">
        <v>41864</v>
      </c>
      <c r="E8257" s="1">
        <v>41871</v>
      </c>
      <c r="F8257" t="s">
        <v>50</v>
      </c>
      <c r="G8257" t="s">
        <v>7130</v>
      </c>
      <c r="H8257" t="s">
        <v>7131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242624</v>
      </c>
      <c r="T8257">
        <v>8</v>
      </c>
      <c r="U8257">
        <v>2</v>
      </c>
      <c r="V8257">
        <v>272952</v>
      </c>
    </row>
    <row r="8258" spans="1:22" x14ac:dyDescent="0.25">
      <c r="A8258">
        <v>8257</v>
      </c>
      <c r="B8258" t="s">
        <v>9915</v>
      </c>
      <c r="C8258">
        <v>2014</v>
      </c>
      <c r="D8258" s="1">
        <v>41864</v>
      </c>
      <c r="E8258" s="1">
        <v>41871</v>
      </c>
      <c r="F8258" t="s">
        <v>50</v>
      </c>
      <c r="G8258" t="s">
        <v>7130</v>
      </c>
      <c r="H8258" t="s">
        <v>7131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4674</v>
      </c>
      <c r="T8258">
        <v>3</v>
      </c>
      <c r="U8258">
        <v>0</v>
      </c>
      <c r="V8258">
        <v>11685</v>
      </c>
    </row>
    <row r="8259" spans="1:22" x14ac:dyDescent="0.25">
      <c r="A8259">
        <v>8258</v>
      </c>
      <c r="B8259" t="s">
        <v>9915</v>
      </c>
      <c r="C8259">
        <v>2014</v>
      </c>
      <c r="D8259" s="1">
        <v>41864</v>
      </c>
      <c r="E8259" s="1">
        <v>41871</v>
      </c>
      <c r="F8259" t="s">
        <v>50</v>
      </c>
      <c r="G8259" t="s">
        <v>7130</v>
      </c>
      <c r="H8259" t="s">
        <v>7131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6276</v>
      </c>
      <c r="P8259" t="s">
        <v>71</v>
      </c>
      <c r="Q8259" t="s">
        <v>161</v>
      </c>
      <c r="R8259" t="s">
        <v>6277</v>
      </c>
      <c r="S8259">
        <v>17495</v>
      </c>
      <c r="T8259">
        <v>5</v>
      </c>
      <c r="U8259">
        <v>0</v>
      </c>
      <c r="V8259">
        <v>122465</v>
      </c>
    </row>
    <row r="8260" spans="1:22" x14ac:dyDescent="0.25">
      <c r="A8260">
        <v>8259</v>
      </c>
      <c r="B8260" t="s">
        <v>9915</v>
      </c>
      <c r="C8260">
        <v>2014</v>
      </c>
      <c r="D8260" s="1">
        <v>41864</v>
      </c>
      <c r="E8260" s="1">
        <v>41871</v>
      </c>
      <c r="F8260" t="s">
        <v>50</v>
      </c>
      <c r="G8260" t="s">
        <v>7130</v>
      </c>
      <c r="H8260" t="s">
        <v>7131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8890</v>
      </c>
      <c r="P8260" t="s">
        <v>46</v>
      </c>
      <c r="Q8260" t="s">
        <v>75</v>
      </c>
      <c r="R8260" t="s">
        <v>8891</v>
      </c>
      <c r="S8260">
        <v>100704</v>
      </c>
      <c r="T8260">
        <v>6</v>
      </c>
      <c r="U8260">
        <v>2</v>
      </c>
      <c r="V8260">
        <v>37764</v>
      </c>
    </row>
    <row r="8261" spans="1:22" x14ac:dyDescent="0.25">
      <c r="A8261">
        <v>8260</v>
      </c>
      <c r="B8261" t="s">
        <v>9916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36891</v>
      </c>
      <c r="T8261">
        <v>9</v>
      </c>
      <c r="U8261">
        <v>0</v>
      </c>
      <c r="V8261">
        <v>1807659</v>
      </c>
    </row>
    <row r="8262" spans="1:22" x14ac:dyDescent="0.25">
      <c r="A8262">
        <v>8261</v>
      </c>
      <c r="B8262" t="s">
        <v>9916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802</v>
      </c>
      <c r="T8262">
        <v>1</v>
      </c>
      <c r="U8262">
        <v>0</v>
      </c>
      <c r="V8262">
        <v>37694</v>
      </c>
    </row>
    <row r="8263" spans="1:22" x14ac:dyDescent="0.25">
      <c r="A8263">
        <v>8262</v>
      </c>
      <c r="B8263" t="s">
        <v>9916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5556</v>
      </c>
      <c r="P8263" t="s">
        <v>46</v>
      </c>
      <c r="Q8263" t="s">
        <v>59</v>
      </c>
      <c r="R8263" t="s">
        <v>5557</v>
      </c>
      <c r="S8263">
        <v>17104</v>
      </c>
      <c r="T8263">
        <v>4</v>
      </c>
      <c r="U8263">
        <v>0</v>
      </c>
      <c r="V8263">
        <v>444704</v>
      </c>
    </row>
    <row r="8264" spans="1:22" x14ac:dyDescent="0.25">
      <c r="A8264">
        <v>8263</v>
      </c>
      <c r="B8264" t="s">
        <v>9917</v>
      </c>
      <c r="C8264">
        <v>2013</v>
      </c>
      <c r="D8264" s="1">
        <v>41624</v>
      </c>
      <c r="E8264" s="1">
        <v>41628</v>
      </c>
      <c r="F8264" t="s">
        <v>50</v>
      </c>
      <c r="G8264" t="s">
        <v>6255</v>
      </c>
      <c r="H8264" t="s">
        <v>6256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1944</v>
      </c>
      <c r="T8264">
        <v>3</v>
      </c>
      <c r="U8264">
        <v>0</v>
      </c>
      <c r="V8264">
        <v>93312</v>
      </c>
    </row>
    <row r="8265" spans="1:22" x14ac:dyDescent="0.25">
      <c r="A8265">
        <v>8264</v>
      </c>
      <c r="B8265" t="s">
        <v>9918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13092</v>
      </c>
      <c r="T8265">
        <v>4</v>
      </c>
      <c r="U8265">
        <v>7</v>
      </c>
      <c r="V8265">
        <v>-100372</v>
      </c>
    </row>
    <row r="8266" spans="1:22" x14ac:dyDescent="0.25">
      <c r="A8266">
        <v>8265</v>
      </c>
      <c r="B8266" t="s">
        <v>9919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9920</v>
      </c>
      <c r="P8266" t="s">
        <v>46</v>
      </c>
      <c r="Q8266" t="s">
        <v>78</v>
      </c>
      <c r="R8266" t="s">
        <v>9921</v>
      </c>
      <c r="S8266">
        <v>12294</v>
      </c>
      <c r="T8266">
        <v>3</v>
      </c>
      <c r="U8266">
        <v>0</v>
      </c>
      <c r="V8266">
        <v>30735</v>
      </c>
    </row>
    <row r="8267" spans="1:22" x14ac:dyDescent="0.25">
      <c r="A8267">
        <v>8266</v>
      </c>
      <c r="B8267" t="s">
        <v>9919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35448</v>
      </c>
      <c r="T8267">
        <v>7</v>
      </c>
      <c r="U8267">
        <v>2</v>
      </c>
      <c r="V8267">
        <v>128499</v>
      </c>
    </row>
    <row r="8268" spans="1:22" x14ac:dyDescent="0.25">
      <c r="A8268">
        <v>8267</v>
      </c>
      <c r="B8268" t="s">
        <v>9922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1998</v>
      </c>
      <c r="T8268">
        <v>2</v>
      </c>
      <c r="U8268">
        <v>0</v>
      </c>
      <c r="V8268">
        <v>51948</v>
      </c>
    </row>
    <row r="8269" spans="1:22" x14ac:dyDescent="0.25">
      <c r="A8269">
        <v>8268</v>
      </c>
      <c r="B8269" t="s">
        <v>9923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6943</v>
      </c>
      <c r="P8269" t="s">
        <v>32</v>
      </c>
      <c r="Q8269" t="s">
        <v>56</v>
      </c>
      <c r="R8269" t="s">
        <v>6944</v>
      </c>
      <c r="S8269">
        <v>69375</v>
      </c>
      <c r="T8269">
        <v>1</v>
      </c>
      <c r="U8269">
        <v>5</v>
      </c>
      <c r="V8269">
        <v>-47175</v>
      </c>
    </row>
    <row r="8270" spans="1:22" x14ac:dyDescent="0.25">
      <c r="A8270">
        <v>8269</v>
      </c>
      <c r="B8270" t="s">
        <v>9923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3168</v>
      </c>
      <c r="T8270">
        <v>4</v>
      </c>
      <c r="U8270">
        <v>2</v>
      </c>
      <c r="V8270">
        <v>2772</v>
      </c>
    </row>
    <row r="8271" spans="1:22" x14ac:dyDescent="0.25">
      <c r="A8271">
        <v>8270</v>
      </c>
      <c r="B8271" t="s">
        <v>9923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7942</v>
      </c>
      <c r="P8271" t="s">
        <v>71</v>
      </c>
      <c r="Q8271" t="s">
        <v>72</v>
      </c>
      <c r="R8271" t="s">
        <v>7943</v>
      </c>
      <c r="S8271">
        <v>2003168</v>
      </c>
      <c r="T8271">
        <v>4</v>
      </c>
      <c r="U8271">
        <v>2</v>
      </c>
      <c r="V8271">
        <v>250396</v>
      </c>
    </row>
    <row r="8272" spans="1:22" x14ac:dyDescent="0.25">
      <c r="A8272">
        <v>8271</v>
      </c>
      <c r="B8272" t="s">
        <v>9923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9344</v>
      </c>
      <c r="T8272">
        <v>2</v>
      </c>
      <c r="U8272">
        <v>2</v>
      </c>
      <c r="V8272">
        <v>31536</v>
      </c>
    </row>
    <row r="8273" spans="1:22" x14ac:dyDescent="0.25">
      <c r="A8273">
        <v>8272</v>
      </c>
      <c r="B8273" t="s">
        <v>9924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2563056</v>
      </c>
      <c r="T8273">
        <v>8</v>
      </c>
      <c r="U8273">
        <v>1</v>
      </c>
      <c r="V8273">
        <v>3132624</v>
      </c>
    </row>
    <row r="8274" spans="1:22" x14ac:dyDescent="0.25">
      <c r="A8274">
        <v>8273</v>
      </c>
      <c r="B8274" t="s">
        <v>9925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9133</v>
      </c>
      <c r="L8274" t="s">
        <v>43</v>
      </c>
      <c r="M8274">
        <v>92020</v>
      </c>
      <c r="N8274" t="s">
        <v>44</v>
      </c>
      <c r="O8274" t="s">
        <v>7859</v>
      </c>
      <c r="P8274" t="s">
        <v>32</v>
      </c>
      <c r="Q8274" t="s">
        <v>36</v>
      </c>
      <c r="R8274" t="s">
        <v>7860</v>
      </c>
      <c r="S8274">
        <v>387136</v>
      </c>
      <c r="T8274">
        <v>4</v>
      </c>
      <c r="U8274">
        <v>2</v>
      </c>
      <c r="V8274">
        <v>48392</v>
      </c>
    </row>
    <row r="8275" spans="1:22" x14ac:dyDescent="0.25">
      <c r="A8275">
        <v>8274</v>
      </c>
      <c r="B8275" t="s">
        <v>9926</v>
      </c>
      <c r="C8275">
        <v>2012</v>
      </c>
      <c r="D8275" s="1">
        <v>41073</v>
      </c>
      <c r="E8275" s="1">
        <v>41075</v>
      </c>
      <c r="F8275" t="s">
        <v>23</v>
      </c>
      <c r="G8275" t="s">
        <v>8232</v>
      </c>
      <c r="H8275" t="s">
        <v>8233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3424</v>
      </c>
      <c r="T8275">
        <v>1</v>
      </c>
      <c r="U8275">
        <v>2</v>
      </c>
      <c r="V8275">
        <v>2996</v>
      </c>
    </row>
    <row r="8276" spans="1:22" x14ac:dyDescent="0.25">
      <c r="A8276">
        <v>8275</v>
      </c>
      <c r="B8276" t="s">
        <v>9927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6093</v>
      </c>
      <c r="P8276" t="s">
        <v>46</v>
      </c>
      <c r="Q8276" t="s">
        <v>59</v>
      </c>
      <c r="R8276" t="s">
        <v>6094</v>
      </c>
      <c r="S8276">
        <v>108542</v>
      </c>
      <c r="T8276">
        <v>7</v>
      </c>
      <c r="U8276">
        <v>0</v>
      </c>
      <c r="V8276">
        <v>2822092</v>
      </c>
    </row>
    <row r="8277" spans="1:22" x14ac:dyDescent="0.25">
      <c r="A8277">
        <v>8276</v>
      </c>
      <c r="B8277" t="s">
        <v>9928</v>
      </c>
      <c r="C8277">
        <v>2012</v>
      </c>
      <c r="D8277" s="1">
        <v>41086</v>
      </c>
      <c r="E8277" s="1">
        <v>41090</v>
      </c>
      <c r="F8277" t="s">
        <v>50</v>
      </c>
      <c r="G8277" t="s">
        <v>7671</v>
      </c>
      <c r="H8277" t="s">
        <v>7672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43056</v>
      </c>
      <c r="T8277">
        <v>9</v>
      </c>
      <c r="U8277">
        <v>2</v>
      </c>
      <c r="V8277">
        <v>156078</v>
      </c>
    </row>
    <row r="8278" spans="1:22" x14ac:dyDescent="0.25">
      <c r="A8278">
        <v>8277</v>
      </c>
      <c r="B8278" t="s">
        <v>9929</v>
      </c>
      <c r="C8278">
        <v>2013</v>
      </c>
      <c r="D8278" s="1">
        <v>41326</v>
      </c>
      <c r="E8278" s="1">
        <v>41330</v>
      </c>
      <c r="F8278" t="s">
        <v>50</v>
      </c>
      <c r="G8278" t="s">
        <v>9816</v>
      </c>
      <c r="H8278" t="s">
        <v>9817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3762</v>
      </c>
      <c r="T8278">
        <v>3</v>
      </c>
      <c r="U8278">
        <v>7</v>
      </c>
      <c r="V8278">
        <v>-27588</v>
      </c>
    </row>
    <row r="8279" spans="1:22" x14ac:dyDescent="0.25">
      <c r="A8279">
        <v>8278</v>
      </c>
      <c r="B8279" t="s">
        <v>9929</v>
      </c>
      <c r="C8279">
        <v>2013</v>
      </c>
      <c r="D8279" s="1">
        <v>41326</v>
      </c>
      <c r="E8279" s="1">
        <v>41330</v>
      </c>
      <c r="F8279" t="s">
        <v>50</v>
      </c>
      <c r="G8279" t="s">
        <v>9816</v>
      </c>
      <c r="H8279" t="s">
        <v>9817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3486</v>
      </c>
      <c r="T8279">
        <v>2</v>
      </c>
      <c r="U8279">
        <v>7</v>
      </c>
      <c r="V8279">
        <v>-26726</v>
      </c>
    </row>
    <row r="8280" spans="1:22" x14ac:dyDescent="0.25">
      <c r="A8280">
        <v>8279</v>
      </c>
      <c r="B8280" t="s">
        <v>9929</v>
      </c>
      <c r="C8280">
        <v>2013</v>
      </c>
      <c r="D8280" s="1">
        <v>41326</v>
      </c>
      <c r="E8280" s="1">
        <v>41330</v>
      </c>
      <c r="F8280" t="s">
        <v>50</v>
      </c>
      <c r="G8280" t="s">
        <v>9816</v>
      </c>
      <c r="H8280" t="s">
        <v>9817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432456</v>
      </c>
      <c r="T8280">
        <v>3</v>
      </c>
      <c r="U8280">
        <v>2</v>
      </c>
      <c r="V8280">
        <v>324342</v>
      </c>
    </row>
    <row r="8281" spans="1:22" x14ac:dyDescent="0.25">
      <c r="A8281">
        <v>8280</v>
      </c>
      <c r="B8281" t="s">
        <v>9930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67506</v>
      </c>
      <c r="T8281">
        <v>3</v>
      </c>
      <c r="U8281">
        <v>0</v>
      </c>
      <c r="V8281">
        <v>877578</v>
      </c>
    </row>
    <row r="8282" spans="1:22" x14ac:dyDescent="0.25">
      <c r="A8282">
        <v>8281</v>
      </c>
      <c r="B8282" t="s">
        <v>9931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65232</v>
      </c>
      <c r="T8282">
        <v>3</v>
      </c>
      <c r="U8282">
        <v>2</v>
      </c>
      <c r="V8282">
        <v>220158</v>
      </c>
    </row>
    <row r="8283" spans="1:22" x14ac:dyDescent="0.25">
      <c r="A8283">
        <v>8282</v>
      </c>
      <c r="B8283" t="s">
        <v>9931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2</v>
      </c>
      <c r="V8283">
        <v>25875</v>
      </c>
    </row>
    <row r="8284" spans="1:22" x14ac:dyDescent="0.25">
      <c r="A8284">
        <v>8283</v>
      </c>
      <c r="B8284" t="s">
        <v>9932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9305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60053</v>
      </c>
      <c r="T8284">
        <v>2</v>
      </c>
      <c r="U8284">
        <v>3</v>
      </c>
      <c r="V8284">
        <v>137264</v>
      </c>
    </row>
    <row r="8285" spans="1:22" x14ac:dyDescent="0.25">
      <c r="A8285">
        <v>8284</v>
      </c>
      <c r="B8285" t="s">
        <v>9932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9305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59904</v>
      </c>
      <c r="T8285">
        <v>2</v>
      </c>
      <c r="U8285">
        <v>2</v>
      </c>
      <c r="V8285">
        <v>142272</v>
      </c>
    </row>
    <row r="8286" spans="1:22" x14ac:dyDescent="0.25">
      <c r="A8286">
        <v>8285</v>
      </c>
      <c r="B8286" t="s">
        <v>9932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9305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63744</v>
      </c>
      <c r="T8286">
        <v>8</v>
      </c>
      <c r="U8286">
        <v>2</v>
      </c>
      <c r="V8286">
        <v>135456</v>
      </c>
    </row>
    <row r="8287" spans="1:22" x14ac:dyDescent="0.25">
      <c r="A8287">
        <v>8286</v>
      </c>
      <c r="B8287" t="s">
        <v>9932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9305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51756</v>
      </c>
      <c r="T8287">
        <v>3</v>
      </c>
      <c r="U8287">
        <v>6</v>
      </c>
      <c r="V8287">
        <v>-336414</v>
      </c>
    </row>
    <row r="8288" spans="1:22" x14ac:dyDescent="0.25">
      <c r="A8288">
        <v>8287</v>
      </c>
      <c r="B8288" t="s">
        <v>9933</v>
      </c>
      <c r="C8288">
        <v>2011</v>
      </c>
      <c r="D8288" s="1">
        <v>40767</v>
      </c>
      <c r="E8288" s="1">
        <v>40771</v>
      </c>
      <c r="F8288" t="s">
        <v>50</v>
      </c>
      <c r="G8288" t="s">
        <v>6992</v>
      </c>
      <c r="H8288" t="s">
        <v>6993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9086</v>
      </c>
      <c r="P8288" t="s">
        <v>46</v>
      </c>
      <c r="Q8288" t="s">
        <v>90</v>
      </c>
      <c r="R8288" t="s">
        <v>9087</v>
      </c>
      <c r="S8288">
        <v>31104</v>
      </c>
      <c r="T8288">
        <v>6</v>
      </c>
      <c r="U8288">
        <v>2</v>
      </c>
      <c r="V8288">
        <v>108864</v>
      </c>
    </row>
    <row r="8289" spans="1:22" x14ac:dyDescent="0.25">
      <c r="A8289">
        <v>8288</v>
      </c>
      <c r="B8289" t="s">
        <v>9933</v>
      </c>
      <c r="C8289">
        <v>2011</v>
      </c>
      <c r="D8289" s="1">
        <v>40767</v>
      </c>
      <c r="E8289" s="1">
        <v>40771</v>
      </c>
      <c r="F8289" t="s">
        <v>50</v>
      </c>
      <c r="G8289" t="s">
        <v>6992</v>
      </c>
      <c r="H8289" t="s">
        <v>6993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4796</v>
      </c>
      <c r="T8289">
        <v>5</v>
      </c>
      <c r="U8289">
        <v>2</v>
      </c>
      <c r="V8289">
        <v>41965</v>
      </c>
    </row>
    <row r="8290" spans="1:22" x14ac:dyDescent="0.25">
      <c r="A8290">
        <v>8289</v>
      </c>
      <c r="B8290" t="s">
        <v>9933</v>
      </c>
      <c r="C8290">
        <v>2011</v>
      </c>
      <c r="D8290" s="1">
        <v>40767</v>
      </c>
      <c r="E8290" s="1">
        <v>40771</v>
      </c>
      <c r="F8290" t="s">
        <v>50</v>
      </c>
      <c r="G8290" t="s">
        <v>6992</v>
      </c>
      <c r="H8290" t="s">
        <v>6993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158928</v>
      </c>
      <c r="T8290">
        <v>7</v>
      </c>
      <c r="U8290">
        <v>2</v>
      </c>
      <c r="V8290">
        <v>417186</v>
      </c>
    </row>
    <row r="8291" spans="1:22" x14ac:dyDescent="0.25">
      <c r="A8291">
        <v>8290</v>
      </c>
      <c r="B8291" t="s">
        <v>9933</v>
      </c>
      <c r="C8291">
        <v>2011</v>
      </c>
      <c r="D8291" s="1">
        <v>40767</v>
      </c>
      <c r="E8291" s="1">
        <v>40771</v>
      </c>
      <c r="F8291" t="s">
        <v>50</v>
      </c>
      <c r="G8291" t="s">
        <v>6992</v>
      </c>
      <c r="H8291" t="s">
        <v>6993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5420</v>
      </c>
      <c r="P8291" t="s">
        <v>46</v>
      </c>
      <c r="Q8291" t="s">
        <v>78</v>
      </c>
      <c r="R8291" t="s">
        <v>5421</v>
      </c>
      <c r="S8291">
        <v>211248</v>
      </c>
      <c r="T8291">
        <v>6</v>
      </c>
      <c r="U8291">
        <v>2</v>
      </c>
      <c r="V8291">
        <v>158436</v>
      </c>
    </row>
    <row r="8292" spans="1:22" x14ac:dyDescent="0.25">
      <c r="A8292">
        <v>8291</v>
      </c>
      <c r="B8292" t="s">
        <v>9933</v>
      </c>
      <c r="C8292">
        <v>2011</v>
      </c>
      <c r="D8292" s="1">
        <v>40767</v>
      </c>
      <c r="E8292" s="1">
        <v>40771</v>
      </c>
      <c r="F8292" t="s">
        <v>50</v>
      </c>
      <c r="G8292" t="s">
        <v>6992</v>
      </c>
      <c r="H8292" t="s">
        <v>6993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6833</v>
      </c>
      <c r="P8292" t="s">
        <v>46</v>
      </c>
      <c r="Q8292" t="s">
        <v>578</v>
      </c>
      <c r="R8292" t="s">
        <v>6834</v>
      </c>
      <c r="S8292">
        <v>5552</v>
      </c>
      <c r="T8292">
        <v>2</v>
      </c>
      <c r="U8292">
        <v>2</v>
      </c>
      <c r="V8292">
        <v>-1041</v>
      </c>
    </row>
    <row r="8293" spans="1:22" x14ac:dyDescent="0.25">
      <c r="A8293">
        <v>8292</v>
      </c>
      <c r="B8293" t="s">
        <v>9933</v>
      </c>
      <c r="C8293">
        <v>2011</v>
      </c>
      <c r="D8293" s="1">
        <v>40767</v>
      </c>
      <c r="E8293" s="1">
        <v>40771</v>
      </c>
      <c r="F8293" t="s">
        <v>50</v>
      </c>
      <c r="G8293" t="s">
        <v>6992</v>
      </c>
      <c r="H8293" t="s">
        <v>6993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2952</v>
      </c>
      <c r="T8293">
        <v>1</v>
      </c>
      <c r="U8293">
        <v>2</v>
      </c>
      <c r="V8293">
        <v>9963</v>
      </c>
    </row>
    <row r="8294" spans="1:22" x14ac:dyDescent="0.25">
      <c r="A8294">
        <v>8293</v>
      </c>
      <c r="B8294" t="s">
        <v>9934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5933</v>
      </c>
      <c r="P8294" t="s">
        <v>46</v>
      </c>
      <c r="Q8294" t="s">
        <v>75</v>
      </c>
      <c r="R8294" t="s">
        <v>5934</v>
      </c>
      <c r="S8294">
        <v>10332</v>
      </c>
      <c r="T8294">
        <v>3</v>
      </c>
      <c r="U8294">
        <v>7</v>
      </c>
      <c r="V8294">
        <v>-75768</v>
      </c>
    </row>
    <row r="8295" spans="1:22" x14ac:dyDescent="0.25">
      <c r="A8295">
        <v>8294</v>
      </c>
      <c r="B8295" t="s">
        <v>9935</v>
      </c>
      <c r="C8295">
        <v>2014</v>
      </c>
      <c r="D8295" s="1">
        <v>41947</v>
      </c>
      <c r="E8295" s="1">
        <v>41951</v>
      </c>
      <c r="F8295" t="s">
        <v>50</v>
      </c>
      <c r="G8295" t="s">
        <v>6633</v>
      </c>
      <c r="H8295" t="s">
        <v>6634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18368</v>
      </c>
      <c r="T8295">
        <v>4</v>
      </c>
      <c r="U8295">
        <v>2</v>
      </c>
      <c r="V8295">
        <v>59696</v>
      </c>
    </row>
    <row r="8296" spans="1:22" x14ac:dyDescent="0.25">
      <c r="A8296">
        <v>8295</v>
      </c>
      <c r="B8296" t="s">
        <v>9936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2999</v>
      </c>
      <c r="T8296">
        <v>2</v>
      </c>
      <c r="U8296">
        <v>0</v>
      </c>
      <c r="V8296">
        <v>74975</v>
      </c>
    </row>
    <row r="8297" spans="1:22" x14ac:dyDescent="0.25">
      <c r="A8297">
        <v>8296</v>
      </c>
      <c r="B8297" t="s">
        <v>9937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2655</v>
      </c>
      <c r="T8297">
        <v>9</v>
      </c>
      <c r="U8297">
        <v>0</v>
      </c>
      <c r="V8297">
        <v>12744</v>
      </c>
    </row>
    <row r="8298" spans="1:22" x14ac:dyDescent="0.25">
      <c r="A8298">
        <v>8297</v>
      </c>
      <c r="B8298" t="s">
        <v>9937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11198</v>
      </c>
      <c r="T8298">
        <v>2</v>
      </c>
      <c r="U8298">
        <v>0</v>
      </c>
      <c r="V8298">
        <v>268752</v>
      </c>
    </row>
    <row r="8299" spans="1:22" x14ac:dyDescent="0.25">
      <c r="A8299">
        <v>8298</v>
      </c>
      <c r="B8299" t="s">
        <v>9938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5752</v>
      </c>
      <c r="P8299" t="s">
        <v>32</v>
      </c>
      <c r="Q8299" t="s">
        <v>65</v>
      </c>
      <c r="R8299" t="s">
        <v>5753</v>
      </c>
      <c r="S8299">
        <v>4928</v>
      </c>
      <c r="T8299">
        <v>2</v>
      </c>
      <c r="U8299">
        <v>2</v>
      </c>
      <c r="V8299">
        <v>7392</v>
      </c>
    </row>
    <row r="8300" spans="1:22" x14ac:dyDescent="0.25">
      <c r="A8300">
        <v>8299</v>
      </c>
      <c r="B8300" t="s">
        <v>9938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11784</v>
      </c>
      <c r="T8300">
        <v>3</v>
      </c>
      <c r="U8300">
        <v>2</v>
      </c>
      <c r="V8300">
        <v>42717</v>
      </c>
    </row>
    <row r="8301" spans="1:22" x14ac:dyDescent="0.25">
      <c r="A8301">
        <v>8300</v>
      </c>
      <c r="B8301" t="s">
        <v>9939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7010</v>
      </c>
      <c r="P8301" t="s">
        <v>46</v>
      </c>
      <c r="Q8301" t="s">
        <v>68</v>
      </c>
      <c r="R8301" t="s">
        <v>7011</v>
      </c>
      <c r="S8301">
        <v>798</v>
      </c>
      <c r="T8301">
        <v>3</v>
      </c>
      <c r="U8301">
        <v>0</v>
      </c>
      <c r="V8301">
        <v>20748</v>
      </c>
    </row>
    <row r="8302" spans="1:22" x14ac:dyDescent="0.25">
      <c r="A8302">
        <v>8301</v>
      </c>
      <c r="B8302" t="s">
        <v>9940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18096</v>
      </c>
      <c r="T8302">
        <v>2</v>
      </c>
      <c r="U8302">
        <v>0</v>
      </c>
      <c r="V8302">
        <v>81432</v>
      </c>
    </row>
    <row r="8303" spans="1:22" x14ac:dyDescent="0.25">
      <c r="A8303">
        <v>8302</v>
      </c>
      <c r="B8303" t="s">
        <v>9941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8224</v>
      </c>
      <c r="P8303" t="s">
        <v>71</v>
      </c>
      <c r="Q8303" t="s">
        <v>161</v>
      </c>
      <c r="R8303" t="s">
        <v>8225</v>
      </c>
      <c r="S8303">
        <v>164995</v>
      </c>
      <c r="T8303">
        <v>5</v>
      </c>
      <c r="U8303">
        <v>0</v>
      </c>
      <c r="V8303">
        <v>65998</v>
      </c>
    </row>
    <row r="8304" spans="1:22" x14ac:dyDescent="0.25">
      <c r="A8304">
        <v>8303</v>
      </c>
      <c r="B8304" t="s">
        <v>9941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362352</v>
      </c>
      <c r="T8304">
        <v>3</v>
      </c>
      <c r="U8304">
        <v>2</v>
      </c>
      <c r="V8304">
        <v>45294</v>
      </c>
    </row>
    <row r="8305" spans="1:22" x14ac:dyDescent="0.25">
      <c r="A8305">
        <v>8304</v>
      </c>
      <c r="B8305" t="s">
        <v>9942</v>
      </c>
      <c r="C8305">
        <v>2011</v>
      </c>
      <c r="D8305" s="1">
        <v>40847</v>
      </c>
      <c r="E8305" s="1">
        <v>40849</v>
      </c>
      <c r="F8305" t="s">
        <v>23</v>
      </c>
      <c r="G8305" t="s">
        <v>5795</v>
      </c>
      <c r="H8305" t="s">
        <v>5796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73584</v>
      </c>
      <c r="T8305">
        <v>2</v>
      </c>
      <c r="U8305">
        <v>2</v>
      </c>
      <c r="V8305">
        <v>82782</v>
      </c>
    </row>
    <row r="8306" spans="1:22" x14ac:dyDescent="0.25">
      <c r="A8306">
        <v>8305</v>
      </c>
      <c r="B8306" t="s">
        <v>9943</v>
      </c>
      <c r="C8306">
        <v>2014</v>
      </c>
      <c r="D8306" s="1">
        <v>41947</v>
      </c>
      <c r="E8306" s="1">
        <v>41953</v>
      </c>
      <c r="F8306" t="s">
        <v>50</v>
      </c>
      <c r="G8306" t="s">
        <v>6471</v>
      </c>
      <c r="H8306" t="s">
        <v>6472</v>
      </c>
      <c r="I8306" t="s">
        <v>26</v>
      </c>
      <c r="J8306" t="s">
        <v>27</v>
      </c>
      <c r="K8306" t="s">
        <v>5953</v>
      </c>
      <c r="L8306" t="s">
        <v>43</v>
      </c>
      <c r="M8306">
        <v>93309</v>
      </c>
      <c r="N8306" t="s">
        <v>44</v>
      </c>
      <c r="O8306" t="s">
        <v>8315</v>
      </c>
      <c r="P8306" t="s">
        <v>32</v>
      </c>
      <c r="Q8306" t="s">
        <v>56</v>
      </c>
      <c r="R8306" t="s">
        <v>8316</v>
      </c>
      <c r="S8306">
        <v>486368</v>
      </c>
      <c r="T8306">
        <v>4</v>
      </c>
      <c r="U8306">
        <v>2</v>
      </c>
      <c r="V8306">
        <v>364776</v>
      </c>
    </row>
    <row r="8307" spans="1:22" x14ac:dyDescent="0.25">
      <c r="A8307">
        <v>8306</v>
      </c>
      <c r="B8307" t="s">
        <v>9944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324</v>
      </c>
      <c r="T8307">
        <v>5</v>
      </c>
      <c r="U8307">
        <v>0</v>
      </c>
      <c r="V8307">
        <v>15552</v>
      </c>
    </row>
    <row r="8308" spans="1:22" x14ac:dyDescent="0.25">
      <c r="A8308">
        <v>8307</v>
      </c>
      <c r="B8308" t="s">
        <v>9944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4186</v>
      </c>
      <c r="T8308">
        <v>7</v>
      </c>
      <c r="U8308">
        <v>0</v>
      </c>
      <c r="V8308">
        <v>192556</v>
      </c>
    </row>
    <row r="8309" spans="1:22" x14ac:dyDescent="0.25">
      <c r="A8309">
        <v>8308</v>
      </c>
      <c r="B8309" t="s">
        <v>9944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6808</v>
      </c>
      <c r="P8309" t="s">
        <v>46</v>
      </c>
      <c r="Q8309" t="s">
        <v>75</v>
      </c>
      <c r="R8309" t="s">
        <v>6809</v>
      </c>
      <c r="S8309">
        <v>7756</v>
      </c>
      <c r="T8309">
        <v>2</v>
      </c>
      <c r="U8309">
        <v>0</v>
      </c>
      <c r="V8309">
        <v>356776</v>
      </c>
    </row>
    <row r="8310" spans="1:22" x14ac:dyDescent="0.25">
      <c r="A8310">
        <v>8309</v>
      </c>
      <c r="B8310" t="s">
        <v>9945</v>
      </c>
      <c r="C8310">
        <v>2013</v>
      </c>
      <c r="D8310" s="1">
        <v>41481</v>
      </c>
      <c r="E8310" s="1">
        <v>41481</v>
      </c>
      <c r="F8310" t="s">
        <v>1290</v>
      </c>
      <c r="G8310" t="s">
        <v>5319</v>
      </c>
      <c r="H8310" t="s">
        <v>5320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3717</v>
      </c>
      <c r="T8310">
        <v>9</v>
      </c>
      <c r="U8310">
        <v>0</v>
      </c>
      <c r="V8310">
        <v>11151</v>
      </c>
    </row>
    <row r="8311" spans="1:22" x14ac:dyDescent="0.25">
      <c r="A8311">
        <v>8310</v>
      </c>
      <c r="B8311" t="s">
        <v>9946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137352</v>
      </c>
      <c r="T8311">
        <v>3</v>
      </c>
      <c r="U8311">
        <v>2</v>
      </c>
      <c r="V8311">
        <v>85845</v>
      </c>
    </row>
    <row r="8312" spans="1:22" x14ac:dyDescent="0.25">
      <c r="A8312">
        <v>8311</v>
      </c>
      <c r="B8312" t="s">
        <v>9946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5275</v>
      </c>
      <c r="P8312" t="s">
        <v>32</v>
      </c>
      <c r="Q8312" t="s">
        <v>56</v>
      </c>
      <c r="R8312" t="s">
        <v>5276</v>
      </c>
      <c r="S8312">
        <v>376509</v>
      </c>
      <c r="T8312">
        <v>3</v>
      </c>
      <c r="U8312">
        <v>3</v>
      </c>
      <c r="V8312">
        <v>-430296</v>
      </c>
    </row>
    <row r="8313" spans="1:22" x14ac:dyDescent="0.25">
      <c r="A8313">
        <v>8312</v>
      </c>
      <c r="B8313" t="s">
        <v>9947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6272</v>
      </c>
      <c r="T8313">
        <v>4</v>
      </c>
      <c r="U8313">
        <v>0</v>
      </c>
      <c r="V8313">
        <v>244608</v>
      </c>
    </row>
    <row r="8314" spans="1:22" x14ac:dyDescent="0.25">
      <c r="A8314">
        <v>8313</v>
      </c>
      <c r="B8314" t="s">
        <v>9947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6145</v>
      </c>
      <c r="P8314" t="s">
        <v>71</v>
      </c>
      <c r="Q8314" t="s">
        <v>72</v>
      </c>
      <c r="R8314" t="s">
        <v>6146</v>
      </c>
      <c r="S8314">
        <v>293993</v>
      </c>
      <c r="T8314">
        <v>7</v>
      </c>
      <c r="U8314">
        <v>0</v>
      </c>
      <c r="V8314">
        <v>7643818</v>
      </c>
    </row>
    <row r="8315" spans="1:22" x14ac:dyDescent="0.25">
      <c r="A8315">
        <v>8314</v>
      </c>
      <c r="B8315" t="s">
        <v>9948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7858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512358</v>
      </c>
      <c r="T8315">
        <v>3</v>
      </c>
      <c r="U8315">
        <v>3</v>
      </c>
      <c r="V8315">
        <v>-146388</v>
      </c>
    </row>
    <row r="8316" spans="1:22" x14ac:dyDescent="0.25">
      <c r="A8316">
        <v>8315</v>
      </c>
      <c r="B8316" t="s">
        <v>9948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7858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3488</v>
      </c>
      <c r="T8316">
        <v>2</v>
      </c>
      <c r="U8316">
        <v>2</v>
      </c>
      <c r="V8316">
        <v>5668</v>
      </c>
    </row>
    <row r="8317" spans="1:22" x14ac:dyDescent="0.25">
      <c r="A8317">
        <v>8316</v>
      </c>
      <c r="B8317" t="s">
        <v>9948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7858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22288</v>
      </c>
      <c r="T8317">
        <v>7</v>
      </c>
      <c r="U8317">
        <v>2</v>
      </c>
      <c r="V8317">
        <v>39004</v>
      </c>
    </row>
    <row r="8318" spans="1:22" x14ac:dyDescent="0.25">
      <c r="A8318">
        <v>8317</v>
      </c>
      <c r="B8318" t="s">
        <v>9948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7858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16032</v>
      </c>
      <c r="T8318">
        <v>3</v>
      </c>
      <c r="U8318">
        <v>2</v>
      </c>
      <c r="V8318">
        <v>56112</v>
      </c>
    </row>
    <row r="8319" spans="1:22" x14ac:dyDescent="0.25">
      <c r="A8319">
        <v>8318</v>
      </c>
      <c r="B8319" t="s">
        <v>9949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1752</v>
      </c>
      <c r="T8319">
        <v>1</v>
      </c>
      <c r="U8319">
        <v>2</v>
      </c>
      <c r="V8319">
        <v>1533</v>
      </c>
    </row>
    <row r="8320" spans="1:22" x14ac:dyDescent="0.25">
      <c r="A8320">
        <v>8319</v>
      </c>
      <c r="B8320" t="s">
        <v>9949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20992</v>
      </c>
      <c r="T8320">
        <v>8</v>
      </c>
      <c r="U8320">
        <v>2</v>
      </c>
      <c r="V8320">
        <v>23616</v>
      </c>
    </row>
    <row r="8321" spans="1:22" x14ac:dyDescent="0.25">
      <c r="A8321">
        <v>8320</v>
      </c>
      <c r="B8321" t="s">
        <v>9950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1121</v>
      </c>
      <c r="T8321">
        <v>1</v>
      </c>
      <c r="U8321">
        <v>0</v>
      </c>
      <c r="V8321">
        <v>3363</v>
      </c>
    </row>
    <row r="8322" spans="1:22" x14ac:dyDescent="0.25">
      <c r="A8322">
        <v>8321</v>
      </c>
      <c r="B8322" t="s">
        <v>9951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6237</v>
      </c>
      <c r="P8322" t="s">
        <v>46</v>
      </c>
      <c r="Q8322" t="s">
        <v>68</v>
      </c>
      <c r="R8322" t="s">
        <v>6238</v>
      </c>
      <c r="S8322">
        <v>4504</v>
      </c>
      <c r="T8322">
        <v>2</v>
      </c>
      <c r="U8322">
        <v>2</v>
      </c>
      <c r="V8322">
        <v>4504</v>
      </c>
    </row>
    <row r="8323" spans="1:22" x14ac:dyDescent="0.25">
      <c r="A8323">
        <v>8322</v>
      </c>
      <c r="B8323" t="s">
        <v>9952</v>
      </c>
      <c r="C8323">
        <v>2013</v>
      </c>
      <c r="D8323" s="1">
        <v>41544</v>
      </c>
      <c r="E8323" s="1">
        <v>41549</v>
      </c>
      <c r="F8323" t="s">
        <v>50</v>
      </c>
      <c r="G8323" t="s">
        <v>5522</v>
      </c>
      <c r="H8323" t="s">
        <v>5523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8588</v>
      </c>
      <c r="S8323">
        <v>15624</v>
      </c>
      <c r="T8323">
        <v>2</v>
      </c>
      <c r="U8323">
        <v>8</v>
      </c>
      <c r="V8323">
        <v>-249984</v>
      </c>
    </row>
    <row r="8324" spans="1:22" x14ac:dyDescent="0.25">
      <c r="A8324">
        <v>8323</v>
      </c>
      <c r="B8324" t="s">
        <v>9953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6505</v>
      </c>
      <c r="P8324" t="s">
        <v>46</v>
      </c>
      <c r="Q8324" t="s">
        <v>78</v>
      </c>
      <c r="R8324" t="s">
        <v>6506</v>
      </c>
      <c r="S8324">
        <v>874</v>
      </c>
      <c r="T8324">
        <v>2</v>
      </c>
      <c r="U8324">
        <v>0</v>
      </c>
      <c r="V8324">
        <v>22724</v>
      </c>
    </row>
    <row r="8325" spans="1:22" x14ac:dyDescent="0.25">
      <c r="A8325">
        <v>8324</v>
      </c>
      <c r="B8325" t="s">
        <v>9953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4475</v>
      </c>
      <c r="T8325">
        <v>5</v>
      </c>
      <c r="U8325">
        <v>0</v>
      </c>
      <c r="V8325">
        <v>20585</v>
      </c>
    </row>
    <row r="8326" spans="1:22" x14ac:dyDescent="0.25">
      <c r="A8326">
        <v>8325</v>
      </c>
      <c r="B8326" t="s">
        <v>9954</v>
      </c>
      <c r="C8326">
        <v>2014</v>
      </c>
      <c r="D8326" s="1">
        <v>41891</v>
      </c>
      <c r="E8326" s="1">
        <v>41892</v>
      </c>
      <c r="F8326" t="s">
        <v>188</v>
      </c>
      <c r="G8326" t="s">
        <v>8232</v>
      </c>
      <c r="H8326" t="s">
        <v>8233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6168</v>
      </c>
      <c r="T8326">
        <v>5</v>
      </c>
      <c r="U8326">
        <v>2</v>
      </c>
      <c r="V8326">
        <v>5397</v>
      </c>
    </row>
    <row r="8327" spans="1:22" x14ac:dyDescent="0.25">
      <c r="A8327">
        <v>8326</v>
      </c>
      <c r="B8327" t="s">
        <v>9954</v>
      </c>
      <c r="C8327">
        <v>2014</v>
      </c>
      <c r="D8327" s="1">
        <v>41891</v>
      </c>
      <c r="E8327" s="1">
        <v>41892</v>
      </c>
      <c r="F8327" t="s">
        <v>188</v>
      </c>
      <c r="G8327" t="s">
        <v>8232</v>
      </c>
      <c r="H8327" t="s">
        <v>8233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158376</v>
      </c>
      <c r="T8327">
        <v>3</v>
      </c>
      <c r="U8327">
        <v>2</v>
      </c>
      <c r="V8327">
        <v>138579</v>
      </c>
    </row>
    <row r="8328" spans="1:22" x14ac:dyDescent="0.25">
      <c r="A8328">
        <v>8327</v>
      </c>
      <c r="B8328" t="s">
        <v>9955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2864</v>
      </c>
      <c r="T8328">
        <v>4</v>
      </c>
      <c r="U8328">
        <v>8</v>
      </c>
      <c r="V8328">
        <v>-45824</v>
      </c>
    </row>
    <row r="8329" spans="1:22" x14ac:dyDescent="0.25">
      <c r="A8329">
        <v>8328</v>
      </c>
      <c r="B8329" t="s">
        <v>9955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94192</v>
      </c>
      <c r="T8329">
        <v>7</v>
      </c>
      <c r="U8329">
        <v>8</v>
      </c>
      <c r="V8329">
        <v>-164836</v>
      </c>
    </row>
    <row r="8330" spans="1:22" x14ac:dyDescent="0.25">
      <c r="A8330">
        <v>8329</v>
      </c>
      <c r="B8330" t="s">
        <v>9956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1437</v>
      </c>
      <c r="T8330">
        <v>3</v>
      </c>
      <c r="U8330">
        <v>0</v>
      </c>
      <c r="V8330">
        <v>68976</v>
      </c>
    </row>
    <row r="8331" spans="1:22" x14ac:dyDescent="0.25">
      <c r="A8331">
        <v>8330</v>
      </c>
      <c r="B8331" t="s">
        <v>9956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648</v>
      </c>
      <c r="T8331">
        <v>1</v>
      </c>
      <c r="U8331">
        <v>0</v>
      </c>
      <c r="V8331">
        <v>31104</v>
      </c>
    </row>
    <row r="8332" spans="1:22" x14ac:dyDescent="0.25">
      <c r="A8332">
        <v>8331</v>
      </c>
      <c r="B8332" t="s">
        <v>9957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9958</v>
      </c>
      <c r="P8332" t="s">
        <v>71</v>
      </c>
      <c r="Q8332" t="s">
        <v>161</v>
      </c>
      <c r="R8332" t="s">
        <v>9959</v>
      </c>
      <c r="S8332">
        <v>788</v>
      </c>
      <c r="T8332">
        <v>4</v>
      </c>
      <c r="U8332">
        <v>0</v>
      </c>
      <c r="V8332">
        <v>25216</v>
      </c>
    </row>
    <row r="8333" spans="1:22" x14ac:dyDescent="0.25">
      <c r="A8333">
        <v>8332</v>
      </c>
      <c r="B8333" t="s">
        <v>9960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9961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1121</v>
      </c>
      <c r="T8333">
        <v>1</v>
      </c>
      <c r="U8333">
        <v>0</v>
      </c>
      <c r="V8333">
        <v>3363</v>
      </c>
    </row>
    <row r="8334" spans="1:22" x14ac:dyDescent="0.25">
      <c r="A8334">
        <v>8333</v>
      </c>
      <c r="B8334" t="s">
        <v>9960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9961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3549</v>
      </c>
      <c r="T8334">
        <v>5</v>
      </c>
      <c r="U8334">
        <v>0</v>
      </c>
      <c r="V8334">
        <v>88725</v>
      </c>
    </row>
    <row r="8335" spans="1:22" x14ac:dyDescent="0.25">
      <c r="A8335">
        <v>8334</v>
      </c>
      <c r="B8335" t="s">
        <v>9960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9961</v>
      </c>
      <c r="L8335" t="s">
        <v>1245</v>
      </c>
      <c r="M8335">
        <v>1810</v>
      </c>
      <c r="N8335" t="s">
        <v>148</v>
      </c>
      <c r="O8335" t="s">
        <v>8731</v>
      </c>
      <c r="P8335" t="s">
        <v>46</v>
      </c>
      <c r="Q8335" t="s">
        <v>90</v>
      </c>
      <c r="R8335" t="s">
        <v>8732</v>
      </c>
      <c r="S8335">
        <v>1794</v>
      </c>
      <c r="T8335">
        <v>3</v>
      </c>
      <c r="U8335">
        <v>0</v>
      </c>
      <c r="V8335">
        <v>87906</v>
      </c>
    </row>
    <row r="8336" spans="1:22" x14ac:dyDescent="0.25">
      <c r="A8336">
        <v>8335</v>
      </c>
      <c r="B8336" t="s">
        <v>9960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9961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518</v>
      </c>
      <c r="T8336">
        <v>4</v>
      </c>
      <c r="U8336">
        <v>0</v>
      </c>
      <c r="V8336">
        <v>2331</v>
      </c>
    </row>
    <row r="8337" spans="1:22" x14ac:dyDescent="0.25">
      <c r="A8337">
        <v>8336</v>
      </c>
      <c r="B8337" t="s">
        <v>9962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29952</v>
      </c>
      <c r="T8337">
        <v>9</v>
      </c>
      <c r="U8337">
        <v>0</v>
      </c>
      <c r="V8337">
        <v>14976</v>
      </c>
    </row>
    <row r="8338" spans="1:22" x14ac:dyDescent="0.25">
      <c r="A8338">
        <v>8337</v>
      </c>
      <c r="B8338" t="s">
        <v>9963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9964</v>
      </c>
      <c r="P8338" t="s">
        <v>46</v>
      </c>
      <c r="Q8338" t="s">
        <v>68</v>
      </c>
      <c r="R8338" t="s">
        <v>9965</v>
      </c>
      <c r="S8338">
        <v>77</v>
      </c>
      <c r="T8338">
        <v>2</v>
      </c>
      <c r="U8338">
        <v>0</v>
      </c>
      <c r="V8338">
        <v>3157</v>
      </c>
    </row>
    <row r="8339" spans="1:22" x14ac:dyDescent="0.25">
      <c r="A8339">
        <v>8338</v>
      </c>
      <c r="B8339" t="s">
        <v>9966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9317</v>
      </c>
      <c r="P8339" t="s">
        <v>46</v>
      </c>
      <c r="Q8339" t="s">
        <v>90</v>
      </c>
      <c r="R8339" t="s">
        <v>9318</v>
      </c>
      <c r="S8339">
        <v>2392</v>
      </c>
      <c r="T8339">
        <v>4</v>
      </c>
      <c r="U8339">
        <v>0</v>
      </c>
      <c r="V8339">
        <v>117208</v>
      </c>
    </row>
    <row r="8340" spans="1:22" x14ac:dyDescent="0.25">
      <c r="A8340">
        <v>8339</v>
      </c>
      <c r="B8340" t="s">
        <v>9966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18426</v>
      </c>
    </row>
    <row r="8341" spans="1:22" x14ac:dyDescent="0.25">
      <c r="A8341">
        <v>8340</v>
      </c>
      <c r="B8341" t="s">
        <v>9967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436704</v>
      </c>
      <c r="T8341">
        <v>6</v>
      </c>
      <c r="U8341">
        <v>2</v>
      </c>
      <c r="V8341">
        <v>-382116</v>
      </c>
    </row>
    <row r="8342" spans="1:22" x14ac:dyDescent="0.25">
      <c r="A8342">
        <v>8341</v>
      </c>
      <c r="B8342" t="s">
        <v>9968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324</v>
      </c>
      <c r="T8342">
        <v>5</v>
      </c>
      <c r="U8342">
        <v>0</v>
      </c>
      <c r="V8342">
        <v>15552</v>
      </c>
    </row>
    <row r="8343" spans="1:22" x14ac:dyDescent="0.25">
      <c r="A8343">
        <v>8342</v>
      </c>
      <c r="B8343" t="s">
        <v>9969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6144</v>
      </c>
      <c r="T8343">
        <v>3</v>
      </c>
      <c r="U8343">
        <v>0</v>
      </c>
      <c r="V8343">
        <v>165888</v>
      </c>
    </row>
    <row r="8344" spans="1:22" x14ac:dyDescent="0.25">
      <c r="A8344">
        <v>8343</v>
      </c>
      <c r="B8344" t="s">
        <v>9970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7336</v>
      </c>
      <c r="T8344">
        <v>7</v>
      </c>
      <c r="U8344">
        <v>0</v>
      </c>
      <c r="V8344">
        <v>198072</v>
      </c>
    </row>
    <row r="8345" spans="1:22" x14ac:dyDescent="0.25">
      <c r="A8345">
        <v>8344</v>
      </c>
      <c r="B8345" t="s">
        <v>9971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592</v>
      </c>
      <c r="T8345">
        <v>5</v>
      </c>
      <c r="U8345">
        <v>2</v>
      </c>
      <c r="V8345">
        <v>222</v>
      </c>
    </row>
    <row r="8346" spans="1:22" x14ac:dyDescent="0.25">
      <c r="A8346">
        <v>8345</v>
      </c>
      <c r="B8346" t="s">
        <v>9971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32952</v>
      </c>
      <c r="T8346">
        <v>3</v>
      </c>
      <c r="U8346">
        <v>2</v>
      </c>
      <c r="V8346">
        <v>65904</v>
      </c>
    </row>
    <row r="8347" spans="1:22" x14ac:dyDescent="0.25">
      <c r="A8347">
        <v>8346</v>
      </c>
      <c r="B8347" t="s">
        <v>9971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6127</v>
      </c>
      <c r="P8347" t="s">
        <v>32</v>
      </c>
      <c r="Q8347" t="s">
        <v>36</v>
      </c>
      <c r="R8347" t="s">
        <v>6128</v>
      </c>
      <c r="S8347">
        <v>218376</v>
      </c>
      <c r="T8347">
        <v>3</v>
      </c>
      <c r="U8347">
        <v>2</v>
      </c>
      <c r="V8347">
        <v>-109188</v>
      </c>
    </row>
    <row r="8348" spans="1:22" x14ac:dyDescent="0.25">
      <c r="A8348">
        <v>8347</v>
      </c>
      <c r="B8348" t="s">
        <v>9972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314</v>
      </c>
      <c r="T8348">
        <v>5</v>
      </c>
      <c r="U8348">
        <v>0</v>
      </c>
      <c r="V8348">
        <v>13188</v>
      </c>
    </row>
    <row r="8349" spans="1:22" x14ac:dyDescent="0.25">
      <c r="A8349">
        <v>8348</v>
      </c>
      <c r="B8349" t="s">
        <v>9972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6157</v>
      </c>
      <c r="P8349" t="s">
        <v>32</v>
      </c>
      <c r="Q8349" t="s">
        <v>65</v>
      </c>
      <c r="R8349" t="s">
        <v>6158</v>
      </c>
      <c r="S8349">
        <v>948</v>
      </c>
      <c r="T8349">
        <v>1</v>
      </c>
      <c r="U8349">
        <v>0</v>
      </c>
      <c r="V8349">
        <v>3792</v>
      </c>
    </row>
    <row r="8350" spans="1:22" x14ac:dyDescent="0.25">
      <c r="A8350">
        <v>8349</v>
      </c>
      <c r="B8350" t="s">
        <v>9972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2095</v>
      </c>
      <c r="T8350">
        <v>10</v>
      </c>
      <c r="U8350">
        <v>0</v>
      </c>
      <c r="V8350">
        <v>5866</v>
      </c>
    </row>
    <row r="8351" spans="1:22" x14ac:dyDescent="0.25">
      <c r="A8351">
        <v>8350</v>
      </c>
      <c r="B8351" t="s">
        <v>9972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8002</v>
      </c>
      <c r="P8351" t="s">
        <v>32</v>
      </c>
      <c r="Q8351" t="s">
        <v>65</v>
      </c>
      <c r="R8351" t="s">
        <v>8003</v>
      </c>
      <c r="S8351">
        <v>243</v>
      </c>
      <c r="T8351">
        <v>5</v>
      </c>
      <c r="U8351">
        <v>0</v>
      </c>
      <c r="V8351">
        <v>10449</v>
      </c>
    </row>
    <row r="8352" spans="1:22" x14ac:dyDescent="0.25">
      <c r="A8352">
        <v>8351</v>
      </c>
      <c r="B8352" t="s">
        <v>9972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648</v>
      </c>
      <c r="T8352">
        <v>1</v>
      </c>
      <c r="U8352">
        <v>0</v>
      </c>
      <c r="V8352">
        <v>31104</v>
      </c>
    </row>
    <row r="8353" spans="1:22" x14ac:dyDescent="0.25">
      <c r="A8353">
        <v>8352</v>
      </c>
      <c r="B8353" t="s">
        <v>9973</v>
      </c>
      <c r="C8353">
        <v>2014</v>
      </c>
      <c r="D8353" s="1">
        <v>41763</v>
      </c>
      <c r="E8353" s="1">
        <v>41768</v>
      </c>
      <c r="F8353" t="s">
        <v>50</v>
      </c>
      <c r="G8353" t="s">
        <v>5723</v>
      </c>
      <c r="H8353" t="s">
        <v>5724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8391</v>
      </c>
      <c r="P8353" t="s">
        <v>32</v>
      </c>
      <c r="Q8353" t="s">
        <v>65</v>
      </c>
      <c r="R8353" t="s">
        <v>8392</v>
      </c>
      <c r="S8353">
        <v>32448</v>
      </c>
      <c r="T8353">
        <v>2</v>
      </c>
      <c r="U8353">
        <v>2</v>
      </c>
      <c r="V8353">
        <v>73008</v>
      </c>
    </row>
    <row r="8354" spans="1:22" x14ac:dyDescent="0.25">
      <c r="A8354">
        <v>8353</v>
      </c>
      <c r="B8354" t="s">
        <v>9973</v>
      </c>
      <c r="C8354">
        <v>2014</v>
      </c>
      <c r="D8354" s="1">
        <v>41763</v>
      </c>
      <c r="E8354" s="1">
        <v>41768</v>
      </c>
      <c r="F8354" t="s">
        <v>50</v>
      </c>
      <c r="G8354" t="s">
        <v>5723</v>
      </c>
      <c r="H8354" t="s">
        <v>5724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26388</v>
      </c>
      <c r="T8354">
        <v>4</v>
      </c>
      <c r="U8354">
        <v>7</v>
      </c>
      <c r="V8354">
        <v>-17592</v>
      </c>
    </row>
    <row r="8355" spans="1:22" x14ac:dyDescent="0.25">
      <c r="A8355">
        <v>8354</v>
      </c>
      <c r="B8355" t="s">
        <v>9973</v>
      </c>
      <c r="C8355">
        <v>2014</v>
      </c>
      <c r="D8355" s="1">
        <v>41763</v>
      </c>
      <c r="E8355" s="1">
        <v>41768</v>
      </c>
      <c r="F8355" t="s">
        <v>50</v>
      </c>
      <c r="G8355" t="s">
        <v>5723</v>
      </c>
      <c r="H8355" t="s">
        <v>5724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37347</v>
      </c>
      <c r="T8355">
        <v>5</v>
      </c>
      <c r="U8355">
        <v>4</v>
      </c>
      <c r="V8355">
        <v>-112041</v>
      </c>
    </row>
    <row r="8356" spans="1:22" x14ac:dyDescent="0.25">
      <c r="A8356">
        <v>8355</v>
      </c>
      <c r="B8356" t="s">
        <v>9973</v>
      </c>
      <c r="C8356">
        <v>2014</v>
      </c>
      <c r="D8356" s="1">
        <v>41763</v>
      </c>
      <c r="E8356" s="1">
        <v>41768</v>
      </c>
      <c r="F8356" t="s">
        <v>50</v>
      </c>
      <c r="G8356" t="s">
        <v>5723</v>
      </c>
      <c r="H8356" t="s">
        <v>5724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642</v>
      </c>
      <c r="T8356">
        <v>5</v>
      </c>
      <c r="U8356">
        <v>7</v>
      </c>
      <c r="V8356">
        <v>-4494</v>
      </c>
    </row>
    <row r="8357" spans="1:22" x14ac:dyDescent="0.25">
      <c r="A8357">
        <v>8356</v>
      </c>
      <c r="B8357" t="s">
        <v>9973</v>
      </c>
      <c r="C8357">
        <v>2014</v>
      </c>
      <c r="D8357" s="1">
        <v>41763</v>
      </c>
      <c r="E8357" s="1">
        <v>41768</v>
      </c>
      <c r="F8357" t="s">
        <v>50</v>
      </c>
      <c r="G8357" t="s">
        <v>5723</v>
      </c>
      <c r="H8357" t="s">
        <v>5724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2</v>
      </c>
      <c r="V8357">
        <v>28</v>
      </c>
    </row>
    <row r="8358" spans="1:22" x14ac:dyDescent="0.25">
      <c r="A8358">
        <v>8357</v>
      </c>
      <c r="B8358" t="s">
        <v>9974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7722</v>
      </c>
      <c r="L8358" t="s">
        <v>1272</v>
      </c>
      <c r="M8358">
        <v>30605</v>
      </c>
      <c r="N8358" t="s">
        <v>30</v>
      </c>
      <c r="O8358" t="s">
        <v>5270</v>
      </c>
      <c r="P8358" t="s">
        <v>32</v>
      </c>
      <c r="Q8358" t="s">
        <v>65</v>
      </c>
      <c r="R8358" t="s">
        <v>5271</v>
      </c>
      <c r="S8358">
        <v>18654</v>
      </c>
      <c r="T8358">
        <v>3</v>
      </c>
      <c r="U8358">
        <v>0</v>
      </c>
      <c r="V8358">
        <v>410388</v>
      </c>
    </row>
    <row r="8359" spans="1:22" x14ac:dyDescent="0.25">
      <c r="A8359">
        <v>8358</v>
      </c>
      <c r="B8359" t="s">
        <v>9975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8708</v>
      </c>
      <c r="T8359">
        <v>7</v>
      </c>
      <c r="U8359">
        <v>0</v>
      </c>
      <c r="V8359">
        <v>243824</v>
      </c>
    </row>
    <row r="8360" spans="1:22" x14ac:dyDescent="0.25">
      <c r="A8360">
        <v>8359</v>
      </c>
      <c r="B8360" t="s">
        <v>9975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105584</v>
      </c>
      <c r="T8360">
        <v>2</v>
      </c>
      <c r="U8360">
        <v>2</v>
      </c>
      <c r="V8360">
        <v>92386</v>
      </c>
    </row>
    <row r="8361" spans="1:22" x14ac:dyDescent="0.25">
      <c r="A8361">
        <v>8360</v>
      </c>
      <c r="B8361" t="s">
        <v>9975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6509</v>
      </c>
      <c r="P8361" t="s">
        <v>71</v>
      </c>
      <c r="Q8361" t="s">
        <v>161</v>
      </c>
      <c r="R8361" t="s">
        <v>6510</v>
      </c>
      <c r="S8361">
        <v>21744</v>
      </c>
      <c r="T8361">
        <v>6</v>
      </c>
      <c r="U8361">
        <v>0</v>
      </c>
      <c r="V8361">
        <v>913248</v>
      </c>
    </row>
    <row r="8362" spans="1:22" x14ac:dyDescent="0.25">
      <c r="A8362">
        <v>8361</v>
      </c>
      <c r="B8362" t="s">
        <v>9976</v>
      </c>
      <c r="C8362">
        <v>2014</v>
      </c>
      <c r="D8362" s="1">
        <v>41642</v>
      </c>
      <c r="E8362" s="1">
        <v>41644</v>
      </c>
      <c r="F8362" t="s">
        <v>23</v>
      </c>
      <c r="G8362" t="s">
        <v>8648</v>
      </c>
      <c r="H8362" t="s">
        <v>8649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31744</v>
      </c>
      <c r="T8362">
        <v>2</v>
      </c>
      <c r="U8362">
        <v>2</v>
      </c>
      <c r="V8362">
        <v>3968</v>
      </c>
    </row>
    <row r="8363" spans="1:22" x14ac:dyDescent="0.25">
      <c r="A8363">
        <v>8362</v>
      </c>
      <c r="B8363" t="s">
        <v>9976</v>
      </c>
      <c r="C8363">
        <v>2014</v>
      </c>
      <c r="D8363" s="1">
        <v>41642</v>
      </c>
      <c r="E8363" s="1">
        <v>41644</v>
      </c>
      <c r="F8363" t="s">
        <v>23</v>
      </c>
      <c r="G8363" t="s">
        <v>8648</v>
      </c>
      <c r="H8363" t="s">
        <v>8649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9620</v>
      </c>
      <c r="P8363" t="s">
        <v>46</v>
      </c>
      <c r="Q8363" t="s">
        <v>78</v>
      </c>
      <c r="R8363" t="s">
        <v>9621</v>
      </c>
      <c r="S8363">
        <v>5432</v>
      </c>
      <c r="T8363">
        <v>2</v>
      </c>
      <c r="U8363">
        <v>8</v>
      </c>
      <c r="V8363">
        <v>-1358</v>
      </c>
    </row>
    <row r="8364" spans="1:22" x14ac:dyDescent="0.25">
      <c r="A8364">
        <v>8363</v>
      </c>
      <c r="B8364" t="s">
        <v>9976</v>
      </c>
      <c r="C8364">
        <v>2014</v>
      </c>
      <c r="D8364" s="1">
        <v>41642</v>
      </c>
      <c r="E8364" s="1">
        <v>41644</v>
      </c>
      <c r="F8364" t="s">
        <v>23</v>
      </c>
      <c r="G8364" t="s">
        <v>8648</v>
      </c>
      <c r="H8364" t="s">
        <v>8649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91343</v>
      </c>
      <c r="T8364">
        <v>5</v>
      </c>
      <c r="U8364">
        <v>3</v>
      </c>
      <c r="V8364">
        <v>-169637</v>
      </c>
    </row>
    <row r="8365" spans="1:22" x14ac:dyDescent="0.25">
      <c r="A8365">
        <v>8364</v>
      </c>
      <c r="B8365" t="s">
        <v>9976</v>
      </c>
      <c r="C8365">
        <v>2014</v>
      </c>
      <c r="D8365" s="1">
        <v>41642</v>
      </c>
      <c r="E8365" s="1">
        <v>41644</v>
      </c>
      <c r="F8365" t="s">
        <v>23</v>
      </c>
      <c r="G8365" t="s">
        <v>8648</v>
      </c>
      <c r="H8365" t="s">
        <v>8649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6093</v>
      </c>
      <c r="P8365" t="s">
        <v>46</v>
      </c>
      <c r="Q8365" t="s">
        <v>59</v>
      </c>
      <c r="R8365" t="s">
        <v>6094</v>
      </c>
      <c r="S8365">
        <v>372144</v>
      </c>
      <c r="T8365">
        <v>3</v>
      </c>
      <c r="U8365">
        <v>2</v>
      </c>
      <c r="V8365">
        <v>279108</v>
      </c>
    </row>
    <row r="8366" spans="1:22" x14ac:dyDescent="0.25">
      <c r="A8366">
        <v>8365</v>
      </c>
      <c r="B8366" t="s">
        <v>9977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9978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751984</v>
      </c>
      <c r="T8366">
        <v>2</v>
      </c>
      <c r="U8366">
        <v>2</v>
      </c>
      <c r="V8366">
        <v>845982</v>
      </c>
    </row>
    <row r="8367" spans="1:22" x14ac:dyDescent="0.25">
      <c r="A8367">
        <v>8366</v>
      </c>
      <c r="B8367" t="s">
        <v>9979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604768</v>
      </c>
      <c r="T8367">
        <v>4</v>
      </c>
      <c r="U8367">
        <v>2</v>
      </c>
      <c r="V8367">
        <v>604768</v>
      </c>
    </row>
    <row r="8368" spans="1:22" x14ac:dyDescent="0.25">
      <c r="A8368">
        <v>8367</v>
      </c>
      <c r="B8368" t="s">
        <v>9980</v>
      </c>
      <c r="C8368">
        <v>2011</v>
      </c>
      <c r="D8368" s="1">
        <v>40793</v>
      </c>
      <c r="E8368" s="1">
        <v>40798</v>
      </c>
      <c r="F8368" t="s">
        <v>23</v>
      </c>
      <c r="G8368" t="s">
        <v>7933</v>
      </c>
      <c r="H8368" t="s">
        <v>7934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9981</v>
      </c>
      <c r="P8368" t="s">
        <v>46</v>
      </c>
      <c r="Q8368" t="s">
        <v>578</v>
      </c>
      <c r="R8368" t="s">
        <v>9982</v>
      </c>
      <c r="S8368">
        <v>2736</v>
      </c>
      <c r="T8368">
        <v>4</v>
      </c>
      <c r="U8368">
        <v>0</v>
      </c>
      <c r="V8368">
        <v>73872</v>
      </c>
    </row>
    <row r="8369" spans="1:22" x14ac:dyDescent="0.25">
      <c r="A8369">
        <v>8368</v>
      </c>
      <c r="B8369" t="s">
        <v>9980</v>
      </c>
      <c r="C8369">
        <v>2011</v>
      </c>
      <c r="D8369" s="1">
        <v>40793</v>
      </c>
      <c r="E8369" s="1">
        <v>40798</v>
      </c>
      <c r="F8369" t="s">
        <v>23</v>
      </c>
      <c r="G8369" t="s">
        <v>7933</v>
      </c>
      <c r="H8369" t="s">
        <v>7934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6621</v>
      </c>
      <c r="P8369" t="s">
        <v>46</v>
      </c>
      <c r="Q8369" t="s">
        <v>90</v>
      </c>
      <c r="R8369" t="s">
        <v>6622</v>
      </c>
      <c r="S8369">
        <v>2056</v>
      </c>
      <c r="T8369">
        <v>2</v>
      </c>
      <c r="U8369">
        <v>0</v>
      </c>
      <c r="V8369">
        <v>96632</v>
      </c>
    </row>
    <row r="8370" spans="1:22" x14ac:dyDescent="0.25">
      <c r="A8370">
        <v>8369</v>
      </c>
      <c r="B8370" t="s">
        <v>9980</v>
      </c>
      <c r="C8370">
        <v>2011</v>
      </c>
      <c r="D8370" s="1">
        <v>40793</v>
      </c>
      <c r="E8370" s="1">
        <v>40798</v>
      </c>
      <c r="F8370" t="s">
        <v>23</v>
      </c>
      <c r="G8370" t="s">
        <v>7933</v>
      </c>
      <c r="H8370" t="s">
        <v>7934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8890</v>
      </c>
      <c r="P8370" t="s">
        <v>46</v>
      </c>
      <c r="Q8370" t="s">
        <v>75</v>
      </c>
      <c r="R8370" t="s">
        <v>8891</v>
      </c>
      <c r="S8370">
        <v>8392</v>
      </c>
      <c r="T8370">
        <v>5</v>
      </c>
      <c r="U8370">
        <v>2</v>
      </c>
      <c r="V8370">
        <v>3147</v>
      </c>
    </row>
    <row r="8371" spans="1:22" x14ac:dyDescent="0.25">
      <c r="A8371">
        <v>8370</v>
      </c>
      <c r="B8371" t="s">
        <v>9983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902712</v>
      </c>
      <c r="T8371">
        <v>3</v>
      </c>
      <c r="U8371">
        <v>2</v>
      </c>
      <c r="V8371">
        <v>338517</v>
      </c>
    </row>
    <row r="8372" spans="1:22" x14ac:dyDescent="0.25">
      <c r="A8372">
        <v>8371</v>
      </c>
      <c r="B8372" t="s">
        <v>9984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7320</v>
      </c>
      <c r="P8372" t="s">
        <v>32</v>
      </c>
      <c r="Q8372" t="s">
        <v>33</v>
      </c>
      <c r="R8372" t="s">
        <v>7321</v>
      </c>
      <c r="S8372">
        <v>120666</v>
      </c>
      <c r="T8372">
        <v>2</v>
      </c>
      <c r="U8372">
        <v>15</v>
      </c>
      <c r="V8372">
        <v>21294</v>
      </c>
    </row>
    <row r="8373" spans="1:22" x14ac:dyDescent="0.25">
      <c r="A8373">
        <v>8372</v>
      </c>
      <c r="B8373" t="s">
        <v>9985</v>
      </c>
      <c r="C8373">
        <v>2011</v>
      </c>
      <c r="D8373" s="1">
        <v>40904</v>
      </c>
      <c r="E8373" s="1">
        <v>40907</v>
      </c>
      <c r="F8373" t="s">
        <v>188</v>
      </c>
      <c r="G8373" t="s">
        <v>6950</v>
      </c>
      <c r="H8373" t="s">
        <v>6951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4984</v>
      </c>
      <c r="T8373">
        <v>1</v>
      </c>
      <c r="U8373">
        <v>8</v>
      </c>
      <c r="V8373">
        <v>-84728</v>
      </c>
    </row>
    <row r="8374" spans="1:22" x14ac:dyDescent="0.25">
      <c r="A8374">
        <v>8373</v>
      </c>
      <c r="B8374" t="s">
        <v>9986</v>
      </c>
      <c r="C8374">
        <v>2013</v>
      </c>
      <c r="D8374" s="1">
        <v>41603</v>
      </c>
      <c r="E8374" s="1">
        <v>41610</v>
      </c>
      <c r="F8374" t="s">
        <v>50</v>
      </c>
      <c r="G8374" t="s">
        <v>5868</v>
      </c>
      <c r="H8374" t="s">
        <v>5869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8226</v>
      </c>
      <c r="T8374">
        <v>3</v>
      </c>
      <c r="U8374">
        <v>0</v>
      </c>
      <c r="V8374">
        <v>337266</v>
      </c>
    </row>
    <row r="8375" spans="1:22" x14ac:dyDescent="0.25">
      <c r="A8375">
        <v>8374</v>
      </c>
      <c r="B8375" t="s">
        <v>9987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2974</v>
      </c>
      <c r="T8375">
        <v>1</v>
      </c>
      <c r="U8375">
        <v>0</v>
      </c>
      <c r="V8375">
        <v>4461</v>
      </c>
    </row>
    <row r="8376" spans="1:22" x14ac:dyDescent="0.25">
      <c r="A8376">
        <v>8375</v>
      </c>
      <c r="B8376" t="s">
        <v>9988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8736</v>
      </c>
      <c r="T8376">
        <v>6</v>
      </c>
      <c r="U8376">
        <v>0</v>
      </c>
      <c r="V8376">
        <v>235872</v>
      </c>
    </row>
    <row r="8377" spans="1:22" x14ac:dyDescent="0.25">
      <c r="A8377">
        <v>8376</v>
      </c>
      <c r="B8377" t="s">
        <v>9988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5616</v>
      </c>
      <c r="T8377">
        <v>6</v>
      </c>
      <c r="U8377">
        <v>2</v>
      </c>
      <c r="V8377">
        <v>1755</v>
      </c>
    </row>
    <row r="8378" spans="1:22" x14ac:dyDescent="0.25">
      <c r="A8378">
        <v>8377</v>
      </c>
      <c r="B8378" t="s">
        <v>9989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5955</v>
      </c>
      <c r="L8378" t="s">
        <v>54</v>
      </c>
      <c r="M8378">
        <v>33068</v>
      </c>
      <c r="N8378" t="s">
        <v>30</v>
      </c>
      <c r="O8378" t="s">
        <v>5943</v>
      </c>
      <c r="P8378" t="s">
        <v>46</v>
      </c>
      <c r="Q8378" t="s">
        <v>78</v>
      </c>
      <c r="R8378" t="s">
        <v>5944</v>
      </c>
      <c r="S8378">
        <v>64384</v>
      </c>
      <c r="T8378">
        <v>1</v>
      </c>
      <c r="U8378">
        <v>2</v>
      </c>
      <c r="V8378">
        <v>8048</v>
      </c>
    </row>
    <row r="8379" spans="1:22" x14ac:dyDescent="0.25">
      <c r="A8379">
        <v>8378</v>
      </c>
      <c r="B8379" t="s">
        <v>9990</v>
      </c>
      <c r="C8379">
        <v>2012</v>
      </c>
      <c r="D8379" s="1">
        <v>41225</v>
      </c>
      <c r="E8379" s="1">
        <v>41231</v>
      </c>
      <c r="F8379" t="s">
        <v>50</v>
      </c>
      <c r="G8379" t="s">
        <v>7779</v>
      </c>
      <c r="H8379" t="s">
        <v>7780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64784</v>
      </c>
      <c r="T8379">
        <v>1</v>
      </c>
      <c r="U8379">
        <v>2</v>
      </c>
      <c r="V8379">
        <v>-145764</v>
      </c>
    </row>
    <row r="8380" spans="1:22" x14ac:dyDescent="0.25">
      <c r="A8380">
        <v>8379</v>
      </c>
      <c r="B8380" t="s">
        <v>9990</v>
      </c>
      <c r="C8380">
        <v>2012</v>
      </c>
      <c r="D8380" s="1">
        <v>41225</v>
      </c>
      <c r="E8380" s="1">
        <v>41231</v>
      </c>
      <c r="F8380" t="s">
        <v>50</v>
      </c>
      <c r="G8380" t="s">
        <v>7779</v>
      </c>
      <c r="H8380" t="s">
        <v>7780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15552</v>
      </c>
      <c r="T8380">
        <v>3</v>
      </c>
      <c r="U8380">
        <v>2</v>
      </c>
      <c r="V8380">
        <v>56376</v>
      </c>
    </row>
    <row r="8381" spans="1:22" x14ac:dyDescent="0.25">
      <c r="A8381">
        <v>8380</v>
      </c>
      <c r="B8381" t="s">
        <v>9990</v>
      </c>
      <c r="C8381">
        <v>2012</v>
      </c>
      <c r="D8381" s="1">
        <v>41225</v>
      </c>
      <c r="E8381" s="1">
        <v>41231</v>
      </c>
      <c r="F8381" t="s">
        <v>50</v>
      </c>
      <c r="G8381" t="s">
        <v>7779</v>
      </c>
      <c r="H8381" t="s">
        <v>7780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223888</v>
      </c>
      <c r="T8381">
        <v>7</v>
      </c>
      <c r="U8381">
        <v>2</v>
      </c>
      <c r="V8381">
        <v>69965</v>
      </c>
    </row>
    <row r="8382" spans="1:22" x14ac:dyDescent="0.25">
      <c r="A8382">
        <v>8381</v>
      </c>
      <c r="B8382" t="s">
        <v>9991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10896</v>
      </c>
      <c r="T8382">
        <v>3</v>
      </c>
      <c r="U8382">
        <v>2</v>
      </c>
      <c r="V8382">
        <v>3405</v>
      </c>
    </row>
    <row r="8383" spans="1:22" x14ac:dyDescent="0.25">
      <c r="A8383">
        <v>8382</v>
      </c>
      <c r="B8383" t="s">
        <v>9992</v>
      </c>
      <c r="C8383">
        <v>2013</v>
      </c>
      <c r="D8383" s="1">
        <v>41351</v>
      </c>
      <c r="E8383" s="1">
        <v>41353</v>
      </c>
      <c r="F8383" t="s">
        <v>23</v>
      </c>
      <c r="G8383" t="s">
        <v>6021</v>
      </c>
      <c r="H8383" t="s">
        <v>6022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84784</v>
      </c>
      <c r="T8383">
        <v>2</v>
      </c>
      <c r="U8383">
        <v>2</v>
      </c>
      <c r="V8383">
        <v>-201362</v>
      </c>
    </row>
    <row r="8384" spans="1:22" x14ac:dyDescent="0.25">
      <c r="A8384">
        <v>8383</v>
      </c>
      <c r="B8384" t="s">
        <v>9993</v>
      </c>
      <c r="C8384">
        <v>2013</v>
      </c>
      <c r="D8384" s="1">
        <v>41313</v>
      </c>
      <c r="E8384" s="1">
        <v>41320</v>
      </c>
      <c r="F8384" t="s">
        <v>50</v>
      </c>
      <c r="G8384" t="s">
        <v>8727</v>
      </c>
      <c r="H8384" t="s">
        <v>8728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2415</v>
      </c>
      <c r="T8384">
        <v>4</v>
      </c>
      <c r="U8384">
        <v>3</v>
      </c>
      <c r="V8384">
        <v>0</v>
      </c>
    </row>
    <row r="8385" spans="1:22" x14ac:dyDescent="0.25">
      <c r="A8385">
        <v>8384</v>
      </c>
      <c r="B8385" t="s">
        <v>9994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9995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5997</v>
      </c>
      <c r="T8385">
        <v>3</v>
      </c>
      <c r="U8385">
        <v>0</v>
      </c>
      <c r="V8385">
        <v>149925</v>
      </c>
    </row>
    <row r="8386" spans="1:22" x14ac:dyDescent="0.25">
      <c r="A8386">
        <v>8385</v>
      </c>
      <c r="B8386" t="s">
        <v>9994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9995</v>
      </c>
      <c r="L8386" t="s">
        <v>747</v>
      </c>
      <c r="M8386">
        <v>6484</v>
      </c>
      <c r="N8386" t="s">
        <v>148</v>
      </c>
      <c r="O8386" t="s">
        <v>5225</v>
      </c>
      <c r="P8386" t="s">
        <v>46</v>
      </c>
      <c r="Q8386" t="s">
        <v>90</v>
      </c>
      <c r="R8386" t="s">
        <v>5226</v>
      </c>
      <c r="S8386">
        <v>1336</v>
      </c>
      <c r="T8386">
        <v>2</v>
      </c>
      <c r="U8386">
        <v>0</v>
      </c>
      <c r="V8386">
        <v>64128</v>
      </c>
    </row>
    <row r="8387" spans="1:22" x14ac:dyDescent="0.25">
      <c r="A8387">
        <v>8386</v>
      </c>
      <c r="B8387" t="s">
        <v>9996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11808</v>
      </c>
      <c r="T8387">
        <v>3</v>
      </c>
      <c r="U8387">
        <v>2</v>
      </c>
      <c r="V8387">
        <v>41328</v>
      </c>
    </row>
    <row r="8388" spans="1:22" x14ac:dyDescent="0.25">
      <c r="A8388">
        <v>8387</v>
      </c>
      <c r="B8388" t="s">
        <v>9997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1624</v>
      </c>
      <c r="T8388">
        <v>1</v>
      </c>
      <c r="U8388">
        <v>0</v>
      </c>
      <c r="V8388">
        <v>2436</v>
      </c>
    </row>
    <row r="8389" spans="1:22" x14ac:dyDescent="0.25">
      <c r="A8389">
        <v>8388</v>
      </c>
      <c r="B8389" t="s">
        <v>9997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7755</v>
      </c>
      <c r="T8389">
        <v>5</v>
      </c>
      <c r="U8389">
        <v>0</v>
      </c>
      <c r="V8389">
        <v>21714</v>
      </c>
    </row>
    <row r="8390" spans="1:22" x14ac:dyDescent="0.25">
      <c r="A8390">
        <v>8389</v>
      </c>
      <c r="B8390" t="s">
        <v>9998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6066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7612</v>
      </c>
      <c r="T8390">
        <v>2</v>
      </c>
      <c r="U8390">
        <v>0</v>
      </c>
      <c r="V8390">
        <v>220748</v>
      </c>
    </row>
    <row r="8391" spans="1:22" x14ac:dyDescent="0.25">
      <c r="A8391">
        <v>8390</v>
      </c>
      <c r="B8391" t="s">
        <v>9999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17184</v>
      </c>
      <c r="T8391">
        <v>6</v>
      </c>
      <c r="U8391">
        <v>2</v>
      </c>
      <c r="V8391">
        <v>62292</v>
      </c>
    </row>
    <row r="8392" spans="1:22" x14ac:dyDescent="0.25">
      <c r="A8392">
        <v>8391</v>
      </c>
      <c r="B8392" t="s">
        <v>10000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1176</v>
      </c>
      <c r="T8392">
        <v>2</v>
      </c>
      <c r="U8392">
        <v>0</v>
      </c>
      <c r="V8392">
        <v>57624</v>
      </c>
    </row>
    <row r="8393" spans="1:22" x14ac:dyDescent="0.25">
      <c r="A8393">
        <v>8392</v>
      </c>
      <c r="B8393" t="s">
        <v>10001</v>
      </c>
      <c r="C8393">
        <v>2014</v>
      </c>
      <c r="D8393" s="1">
        <v>41997</v>
      </c>
      <c r="E8393" s="1">
        <v>42004</v>
      </c>
      <c r="F8393" t="s">
        <v>50</v>
      </c>
      <c r="G8393" t="s">
        <v>6179</v>
      </c>
      <c r="H8393" t="s">
        <v>6180</v>
      </c>
      <c r="I8393" t="s">
        <v>102</v>
      </c>
      <c r="J8393" t="s">
        <v>27</v>
      </c>
      <c r="K8393" t="s">
        <v>10002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2746</v>
      </c>
      <c r="T8393">
        <v>2</v>
      </c>
      <c r="U8393">
        <v>0</v>
      </c>
      <c r="V8393">
        <v>98856</v>
      </c>
    </row>
    <row r="8394" spans="1:22" x14ac:dyDescent="0.25">
      <c r="A8394">
        <v>8393</v>
      </c>
      <c r="B8394" t="s">
        <v>10003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7597</v>
      </c>
      <c r="P8394" t="s">
        <v>71</v>
      </c>
      <c r="Q8394" t="s">
        <v>72</v>
      </c>
      <c r="R8394" t="s">
        <v>7598</v>
      </c>
      <c r="S8394">
        <v>13794</v>
      </c>
      <c r="T8394">
        <v>3</v>
      </c>
      <c r="U8394">
        <v>0</v>
      </c>
      <c r="V8394">
        <v>358644</v>
      </c>
    </row>
    <row r="8395" spans="1:22" x14ac:dyDescent="0.25">
      <c r="A8395">
        <v>8394</v>
      </c>
      <c r="B8395" t="s">
        <v>10003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5692</v>
      </c>
      <c r="P8395" t="s">
        <v>32</v>
      </c>
      <c r="Q8395" t="s">
        <v>65</v>
      </c>
      <c r="R8395" t="s">
        <v>5693</v>
      </c>
      <c r="S8395">
        <v>11115</v>
      </c>
      <c r="T8395">
        <v>5</v>
      </c>
      <c r="U8395">
        <v>0</v>
      </c>
      <c r="V8395">
        <v>48906</v>
      </c>
    </row>
    <row r="8396" spans="1:22" x14ac:dyDescent="0.25">
      <c r="A8396">
        <v>8395</v>
      </c>
      <c r="B8396" t="s">
        <v>10003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90195</v>
      </c>
      <c r="T8396">
        <v>3</v>
      </c>
      <c r="U8396">
        <v>0</v>
      </c>
      <c r="V8396">
        <v>2976435</v>
      </c>
    </row>
    <row r="8397" spans="1:22" x14ac:dyDescent="0.25">
      <c r="A8397">
        <v>8396</v>
      </c>
      <c r="B8397" t="s">
        <v>10003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366009</v>
      </c>
      <c r="T8397">
        <v>3</v>
      </c>
      <c r="U8397">
        <v>3</v>
      </c>
      <c r="V8397">
        <v>-470583</v>
      </c>
    </row>
    <row r="8398" spans="1:22" x14ac:dyDescent="0.25">
      <c r="A8398">
        <v>8397</v>
      </c>
      <c r="B8398" t="s">
        <v>10004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310688</v>
      </c>
      <c r="T8398">
        <v>7</v>
      </c>
      <c r="U8398">
        <v>2</v>
      </c>
      <c r="V8398">
        <v>1087408</v>
      </c>
    </row>
    <row r="8399" spans="1:22" x14ac:dyDescent="0.25">
      <c r="A8399">
        <v>8398</v>
      </c>
      <c r="B8399" t="s">
        <v>10005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8214</v>
      </c>
      <c r="P8399" t="s">
        <v>46</v>
      </c>
      <c r="Q8399" t="s">
        <v>75</v>
      </c>
      <c r="R8399" t="s">
        <v>8215</v>
      </c>
      <c r="S8399">
        <v>768</v>
      </c>
      <c r="T8399">
        <v>5</v>
      </c>
      <c r="U8399">
        <v>8</v>
      </c>
      <c r="V8399">
        <v>-1152</v>
      </c>
    </row>
    <row r="8400" spans="1:22" x14ac:dyDescent="0.25">
      <c r="A8400">
        <v>8399</v>
      </c>
      <c r="B8400" t="s">
        <v>10006</v>
      </c>
      <c r="C8400">
        <v>2014</v>
      </c>
      <c r="D8400" s="1">
        <v>41946</v>
      </c>
      <c r="E8400" s="1">
        <v>41951</v>
      </c>
      <c r="F8400" t="s">
        <v>23</v>
      </c>
      <c r="G8400" t="s">
        <v>6211</v>
      </c>
      <c r="H8400" t="s">
        <v>6212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155372</v>
      </c>
      <c r="T8400">
        <v>2</v>
      </c>
      <c r="U8400">
        <v>3</v>
      </c>
      <c r="V8400">
        <v>-355136</v>
      </c>
    </row>
    <row r="8401" spans="1:22" x14ac:dyDescent="0.25">
      <c r="A8401">
        <v>8400</v>
      </c>
      <c r="B8401" t="s">
        <v>10007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10744</v>
      </c>
      <c r="T8401">
        <v>1</v>
      </c>
      <c r="U8401">
        <v>2</v>
      </c>
      <c r="V8401">
        <v>8058</v>
      </c>
    </row>
    <row r="8402" spans="1:22" x14ac:dyDescent="0.25">
      <c r="A8402">
        <v>8401</v>
      </c>
      <c r="B8402" t="s">
        <v>10008</v>
      </c>
      <c r="C8402">
        <v>2012</v>
      </c>
      <c r="D8402" s="1">
        <v>41248</v>
      </c>
      <c r="E8402" s="1">
        <v>41252</v>
      </c>
      <c r="F8402" t="s">
        <v>23</v>
      </c>
      <c r="G8402" t="s">
        <v>5665</v>
      </c>
      <c r="H8402" t="s">
        <v>5666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2324</v>
      </c>
      <c r="T8402">
        <v>5</v>
      </c>
      <c r="U8402">
        <v>2</v>
      </c>
      <c r="V8402">
        <v>78435</v>
      </c>
    </row>
    <row r="8403" spans="1:22" x14ac:dyDescent="0.25">
      <c r="A8403">
        <v>8402</v>
      </c>
      <c r="B8403" t="s">
        <v>10008</v>
      </c>
      <c r="C8403">
        <v>2012</v>
      </c>
      <c r="D8403" s="1">
        <v>41248</v>
      </c>
      <c r="E8403" s="1">
        <v>41252</v>
      </c>
      <c r="F8403" t="s">
        <v>23</v>
      </c>
      <c r="G8403" t="s">
        <v>5665</v>
      </c>
      <c r="H8403" t="s">
        <v>5666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6594</v>
      </c>
      <c r="P8403" t="s">
        <v>32</v>
      </c>
      <c r="Q8403" t="s">
        <v>36</v>
      </c>
      <c r="R8403" t="s">
        <v>6595</v>
      </c>
      <c r="S8403">
        <v>164646</v>
      </c>
      <c r="T8403">
        <v>3</v>
      </c>
      <c r="U8403">
        <v>1</v>
      </c>
      <c r="V8403">
        <v>128058</v>
      </c>
    </row>
    <row r="8404" spans="1:22" x14ac:dyDescent="0.25">
      <c r="A8404">
        <v>8403</v>
      </c>
      <c r="B8404" t="s">
        <v>10008</v>
      </c>
      <c r="C8404">
        <v>2012</v>
      </c>
      <c r="D8404" s="1">
        <v>41248</v>
      </c>
      <c r="E8404" s="1">
        <v>41252</v>
      </c>
      <c r="F8404" t="s">
        <v>23</v>
      </c>
      <c r="G8404" t="s">
        <v>5665</v>
      </c>
      <c r="H8404" t="s">
        <v>5666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2268</v>
      </c>
      <c r="T8404">
        <v>2</v>
      </c>
      <c r="U8404">
        <v>0</v>
      </c>
      <c r="V8404">
        <v>111132</v>
      </c>
    </row>
    <row r="8405" spans="1:22" x14ac:dyDescent="0.25">
      <c r="A8405">
        <v>8404</v>
      </c>
      <c r="B8405" t="s">
        <v>10009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10552</v>
      </c>
      <c r="T8405">
        <v>4</v>
      </c>
      <c r="U8405">
        <v>0</v>
      </c>
      <c r="V8405">
        <v>485392</v>
      </c>
    </row>
    <row r="8406" spans="1:22" x14ac:dyDescent="0.25">
      <c r="A8406">
        <v>8405</v>
      </c>
      <c r="B8406" t="s">
        <v>10010</v>
      </c>
      <c r="C8406">
        <v>2014</v>
      </c>
      <c r="D8406" s="1">
        <v>41829</v>
      </c>
      <c r="E8406" s="1">
        <v>41833</v>
      </c>
      <c r="F8406" t="s">
        <v>50</v>
      </c>
      <c r="G8406" t="s">
        <v>9873</v>
      </c>
      <c r="H8406" t="s">
        <v>9874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6260</v>
      </c>
      <c r="P8406" t="s">
        <v>32</v>
      </c>
      <c r="Q8406" t="s">
        <v>65</v>
      </c>
      <c r="R8406" t="s">
        <v>6261</v>
      </c>
      <c r="S8406">
        <v>8392</v>
      </c>
      <c r="T8406">
        <v>4</v>
      </c>
      <c r="U8406">
        <v>0</v>
      </c>
      <c r="V8406">
        <v>58744</v>
      </c>
    </row>
    <row r="8407" spans="1:22" x14ac:dyDescent="0.25">
      <c r="A8407">
        <v>8406</v>
      </c>
      <c r="B8407" t="s">
        <v>10010</v>
      </c>
      <c r="C8407">
        <v>2014</v>
      </c>
      <c r="D8407" s="1">
        <v>41829</v>
      </c>
      <c r="E8407" s="1">
        <v>41833</v>
      </c>
      <c r="F8407" t="s">
        <v>50</v>
      </c>
      <c r="G8407" t="s">
        <v>9873</v>
      </c>
      <c r="H8407" t="s">
        <v>9874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1419</v>
      </c>
      <c r="T8407">
        <v>5</v>
      </c>
      <c r="U8407">
        <v>0</v>
      </c>
      <c r="V8407">
        <v>58179</v>
      </c>
    </row>
    <row r="8408" spans="1:22" x14ac:dyDescent="0.25">
      <c r="A8408">
        <v>8407</v>
      </c>
      <c r="B8408" t="s">
        <v>10010</v>
      </c>
      <c r="C8408">
        <v>2014</v>
      </c>
      <c r="D8408" s="1">
        <v>41829</v>
      </c>
      <c r="E8408" s="1">
        <v>41833</v>
      </c>
      <c r="F8408" t="s">
        <v>50</v>
      </c>
      <c r="G8408" t="s">
        <v>9873</v>
      </c>
      <c r="H8408" t="s">
        <v>9874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9112</v>
      </c>
      <c r="P8408" t="s">
        <v>32</v>
      </c>
      <c r="Q8408" t="s">
        <v>65</v>
      </c>
      <c r="R8408" t="s">
        <v>9113</v>
      </c>
      <c r="S8408">
        <v>3998</v>
      </c>
      <c r="T8408">
        <v>2</v>
      </c>
      <c r="U8408">
        <v>0</v>
      </c>
      <c r="V8408">
        <v>91954</v>
      </c>
    </row>
    <row r="8409" spans="1:22" x14ac:dyDescent="0.25">
      <c r="A8409">
        <v>8408</v>
      </c>
      <c r="B8409" t="s">
        <v>10010</v>
      </c>
      <c r="C8409">
        <v>2014</v>
      </c>
      <c r="D8409" s="1">
        <v>41829</v>
      </c>
      <c r="E8409" s="1">
        <v>41833</v>
      </c>
      <c r="F8409" t="s">
        <v>50</v>
      </c>
      <c r="G8409" t="s">
        <v>9873</v>
      </c>
      <c r="H8409" t="s">
        <v>9874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2891</v>
      </c>
      <c r="T8409">
        <v>7</v>
      </c>
      <c r="U8409">
        <v>0</v>
      </c>
      <c r="V8409">
        <v>8673</v>
      </c>
    </row>
    <row r="8410" spans="1:22" x14ac:dyDescent="0.25">
      <c r="A8410">
        <v>8409</v>
      </c>
      <c r="B8410" t="s">
        <v>10010</v>
      </c>
      <c r="C8410">
        <v>2014</v>
      </c>
      <c r="D8410" s="1">
        <v>41829</v>
      </c>
      <c r="E8410" s="1">
        <v>41833</v>
      </c>
      <c r="F8410" t="s">
        <v>50</v>
      </c>
      <c r="G8410" t="s">
        <v>9873</v>
      </c>
      <c r="H8410" t="s">
        <v>9874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8357</v>
      </c>
      <c r="P8410" t="s">
        <v>46</v>
      </c>
      <c r="Q8410" t="s">
        <v>68</v>
      </c>
      <c r="R8410" t="s">
        <v>8358</v>
      </c>
      <c r="S8410">
        <v>17495</v>
      </c>
      <c r="T8410">
        <v>5</v>
      </c>
      <c r="U8410">
        <v>0</v>
      </c>
      <c r="V8410">
        <v>45487</v>
      </c>
    </row>
    <row r="8411" spans="1:22" x14ac:dyDescent="0.25">
      <c r="A8411">
        <v>8410</v>
      </c>
      <c r="B8411" t="s">
        <v>10011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110528</v>
      </c>
      <c r="T8411">
        <v>4</v>
      </c>
      <c r="U8411">
        <v>2</v>
      </c>
      <c r="V8411">
        <v>386848</v>
      </c>
    </row>
    <row r="8412" spans="1:22" x14ac:dyDescent="0.25">
      <c r="A8412">
        <v>8411</v>
      </c>
      <c r="B8412" t="s">
        <v>10012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630024</v>
      </c>
      <c r="T8412">
        <v>4</v>
      </c>
      <c r="U8412">
        <v>4</v>
      </c>
      <c r="V8412">
        <v>-1995076</v>
      </c>
    </row>
    <row r="8413" spans="1:22" x14ac:dyDescent="0.25">
      <c r="A8413">
        <v>8412</v>
      </c>
      <c r="B8413" t="s">
        <v>10013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2786</v>
      </c>
      <c r="T8413">
        <v>7</v>
      </c>
      <c r="U8413">
        <v>0</v>
      </c>
      <c r="V8413">
        <v>91938</v>
      </c>
    </row>
    <row r="8414" spans="1:22" x14ac:dyDescent="0.25">
      <c r="A8414">
        <v>8413</v>
      </c>
      <c r="B8414" t="s">
        <v>10014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933408</v>
      </c>
      <c r="T8414">
        <v>4</v>
      </c>
      <c r="U8414">
        <v>3</v>
      </c>
      <c r="V8414">
        <v>-1733472</v>
      </c>
    </row>
    <row r="8415" spans="1:22" x14ac:dyDescent="0.25">
      <c r="A8415">
        <v>8414</v>
      </c>
      <c r="B8415" t="s">
        <v>10015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5184</v>
      </c>
      <c r="T8415">
        <v>10</v>
      </c>
      <c r="U8415">
        <v>2</v>
      </c>
      <c r="V8415">
        <v>18144</v>
      </c>
    </row>
    <row r="8416" spans="1:22" x14ac:dyDescent="0.25">
      <c r="A8416">
        <v>8415</v>
      </c>
      <c r="B8416" t="s">
        <v>10015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7136</v>
      </c>
      <c r="P8416" t="s">
        <v>71</v>
      </c>
      <c r="Q8416" t="s">
        <v>161</v>
      </c>
      <c r="R8416" t="s">
        <v>7137</v>
      </c>
      <c r="S8416">
        <v>1656</v>
      </c>
      <c r="T8416">
        <v>3</v>
      </c>
      <c r="U8416">
        <v>2</v>
      </c>
      <c r="V8416">
        <v>-621</v>
      </c>
    </row>
    <row r="8417" spans="1:22" x14ac:dyDescent="0.25">
      <c r="A8417">
        <v>8416</v>
      </c>
      <c r="B8417" t="s">
        <v>10016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10632</v>
      </c>
      <c r="T8417">
        <v>3</v>
      </c>
      <c r="U8417">
        <v>0</v>
      </c>
      <c r="V8417">
        <v>499704</v>
      </c>
    </row>
    <row r="8418" spans="1:22" x14ac:dyDescent="0.25">
      <c r="A8418">
        <v>8417</v>
      </c>
      <c r="B8418" t="s">
        <v>10017</v>
      </c>
      <c r="C8418">
        <v>2014</v>
      </c>
      <c r="D8418" s="1">
        <v>41769</v>
      </c>
      <c r="E8418" s="1">
        <v>41771</v>
      </c>
      <c r="F8418" t="s">
        <v>188</v>
      </c>
      <c r="G8418" t="s">
        <v>6478</v>
      </c>
      <c r="H8418" t="s">
        <v>6479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14792</v>
      </c>
      <c r="T8418">
        <v>5</v>
      </c>
      <c r="U8418">
        <v>2</v>
      </c>
      <c r="V8418">
        <v>46225</v>
      </c>
    </row>
    <row r="8419" spans="1:22" x14ac:dyDescent="0.25">
      <c r="A8419">
        <v>8418</v>
      </c>
      <c r="B8419" t="s">
        <v>10017</v>
      </c>
      <c r="C8419">
        <v>2014</v>
      </c>
      <c r="D8419" s="1">
        <v>41769</v>
      </c>
      <c r="E8419" s="1">
        <v>41771</v>
      </c>
      <c r="F8419" t="s">
        <v>188</v>
      </c>
      <c r="G8419" t="s">
        <v>6478</v>
      </c>
      <c r="H8419" t="s">
        <v>6479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10428</v>
      </c>
      <c r="T8419">
        <v>3</v>
      </c>
      <c r="U8419">
        <v>0</v>
      </c>
      <c r="V8419">
        <v>2607</v>
      </c>
    </row>
    <row r="8420" spans="1:22" x14ac:dyDescent="0.25">
      <c r="A8420">
        <v>8419</v>
      </c>
      <c r="B8420" t="s">
        <v>10017</v>
      </c>
      <c r="C8420">
        <v>2014</v>
      </c>
      <c r="D8420" s="1">
        <v>41769</v>
      </c>
      <c r="E8420" s="1">
        <v>41771</v>
      </c>
      <c r="F8420" t="s">
        <v>188</v>
      </c>
      <c r="G8420" t="s">
        <v>6478</v>
      </c>
      <c r="H8420" t="s">
        <v>6479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28685</v>
      </c>
      <c r="T8420">
        <v>1</v>
      </c>
      <c r="U8420">
        <v>0</v>
      </c>
      <c r="V8420">
        <v>63107</v>
      </c>
    </row>
    <row r="8421" spans="1:22" x14ac:dyDescent="0.25">
      <c r="A8421">
        <v>8420</v>
      </c>
      <c r="B8421" t="s">
        <v>10017</v>
      </c>
      <c r="C8421">
        <v>2014</v>
      </c>
      <c r="D8421" s="1">
        <v>41769</v>
      </c>
      <c r="E8421" s="1">
        <v>41771</v>
      </c>
      <c r="F8421" t="s">
        <v>188</v>
      </c>
      <c r="G8421" t="s">
        <v>6478</v>
      </c>
      <c r="H8421" t="s">
        <v>6479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8521</v>
      </c>
      <c r="P8421" t="s">
        <v>46</v>
      </c>
      <c r="Q8421" t="s">
        <v>59</v>
      </c>
      <c r="R8421" t="s">
        <v>8522</v>
      </c>
      <c r="S8421">
        <v>6696</v>
      </c>
      <c r="T8421">
        <v>4</v>
      </c>
      <c r="U8421">
        <v>0</v>
      </c>
      <c r="V8421">
        <v>26784</v>
      </c>
    </row>
    <row r="8422" spans="1:22" x14ac:dyDescent="0.25">
      <c r="A8422">
        <v>8421</v>
      </c>
      <c r="B8422" t="s">
        <v>10017</v>
      </c>
      <c r="C8422">
        <v>2014</v>
      </c>
      <c r="D8422" s="1">
        <v>41769</v>
      </c>
      <c r="E8422" s="1">
        <v>41771</v>
      </c>
      <c r="F8422" t="s">
        <v>188</v>
      </c>
      <c r="G8422" t="s">
        <v>6478</v>
      </c>
      <c r="H8422" t="s">
        <v>6479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5474</v>
      </c>
      <c r="P8422" t="s">
        <v>71</v>
      </c>
      <c r="Q8422" t="s">
        <v>161</v>
      </c>
      <c r="R8422" t="s">
        <v>5475</v>
      </c>
      <c r="S8422">
        <v>19998</v>
      </c>
      <c r="T8422">
        <v>2</v>
      </c>
      <c r="U8422">
        <v>0</v>
      </c>
      <c r="V8422">
        <v>879912</v>
      </c>
    </row>
    <row r="8423" spans="1:22" x14ac:dyDescent="0.25">
      <c r="A8423">
        <v>8422</v>
      </c>
      <c r="B8423" t="s">
        <v>10018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495</v>
      </c>
    </row>
    <row r="8424" spans="1:22" x14ac:dyDescent="0.25">
      <c r="A8424">
        <v>8423</v>
      </c>
      <c r="B8424" t="s">
        <v>10018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179</v>
      </c>
      <c r="T8424">
        <v>5</v>
      </c>
      <c r="U8424">
        <v>0</v>
      </c>
      <c r="V8424">
        <v>8771</v>
      </c>
    </row>
    <row r="8425" spans="1:22" x14ac:dyDescent="0.25">
      <c r="A8425">
        <v>8424</v>
      </c>
      <c r="B8425" t="s">
        <v>10018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7433</v>
      </c>
      <c r="P8425" t="s">
        <v>32</v>
      </c>
      <c r="Q8425" t="s">
        <v>65</v>
      </c>
      <c r="R8425" t="s">
        <v>7434</v>
      </c>
      <c r="S8425">
        <v>4048</v>
      </c>
      <c r="T8425">
        <v>2</v>
      </c>
      <c r="U8425">
        <v>0</v>
      </c>
      <c r="V8425">
        <v>174064</v>
      </c>
    </row>
    <row r="8426" spans="1:22" x14ac:dyDescent="0.25">
      <c r="A8426">
        <v>8425</v>
      </c>
      <c r="B8426" t="s">
        <v>10018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5778</v>
      </c>
      <c r="P8426" t="s">
        <v>32</v>
      </c>
      <c r="Q8426" t="s">
        <v>33</v>
      </c>
      <c r="R8426" t="s">
        <v>5779</v>
      </c>
      <c r="S8426">
        <v>21549</v>
      </c>
      <c r="T8426">
        <v>5</v>
      </c>
      <c r="U8426">
        <v>0</v>
      </c>
      <c r="V8426">
        <v>129294</v>
      </c>
    </row>
    <row r="8427" spans="1:22" x14ac:dyDescent="0.25">
      <c r="A8427">
        <v>8426</v>
      </c>
      <c r="B8427" t="s">
        <v>10019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8214</v>
      </c>
      <c r="P8427" t="s">
        <v>46</v>
      </c>
      <c r="Q8427" t="s">
        <v>75</v>
      </c>
      <c r="R8427" t="s">
        <v>8215</v>
      </c>
      <c r="S8427">
        <v>18432</v>
      </c>
      <c r="T8427">
        <v>8</v>
      </c>
      <c r="U8427">
        <v>7</v>
      </c>
      <c r="V8427">
        <v>-12288</v>
      </c>
    </row>
    <row r="8428" spans="1:22" x14ac:dyDescent="0.25">
      <c r="A8428">
        <v>8427</v>
      </c>
      <c r="B8428" t="s">
        <v>10020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7000</v>
      </c>
      <c r="L8428" t="s">
        <v>457</v>
      </c>
      <c r="M8428">
        <v>80229</v>
      </c>
      <c r="N8428" t="s">
        <v>44</v>
      </c>
      <c r="O8428" t="s">
        <v>9981</v>
      </c>
      <c r="P8428" t="s">
        <v>46</v>
      </c>
      <c r="Q8428" t="s">
        <v>578</v>
      </c>
      <c r="R8428" t="s">
        <v>9982</v>
      </c>
      <c r="S8428">
        <v>10944</v>
      </c>
      <c r="T8428">
        <v>2</v>
      </c>
      <c r="U8428">
        <v>2</v>
      </c>
      <c r="V8428">
        <v>9576</v>
      </c>
    </row>
    <row r="8429" spans="1:22" x14ac:dyDescent="0.25">
      <c r="A8429">
        <v>8428</v>
      </c>
      <c r="B8429" t="s">
        <v>10021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436</v>
      </c>
      <c r="T8429">
        <v>2</v>
      </c>
      <c r="U8429">
        <v>0</v>
      </c>
      <c r="V8429">
        <v>1744</v>
      </c>
    </row>
    <row r="8430" spans="1:22" x14ac:dyDescent="0.25">
      <c r="A8430">
        <v>8429</v>
      </c>
      <c r="B8430" t="s">
        <v>10022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5895</v>
      </c>
      <c r="P8430" t="s">
        <v>71</v>
      </c>
      <c r="Q8430" t="s">
        <v>161</v>
      </c>
      <c r="R8430" t="s">
        <v>5896</v>
      </c>
      <c r="S8430">
        <v>62352</v>
      </c>
      <c r="T8430">
        <v>6</v>
      </c>
      <c r="U8430">
        <v>2</v>
      </c>
      <c r="V8430">
        <v>-109116</v>
      </c>
    </row>
    <row r="8431" spans="1:22" x14ac:dyDescent="0.25">
      <c r="A8431">
        <v>8430</v>
      </c>
      <c r="B8431" t="s">
        <v>10023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7014</v>
      </c>
      <c r="P8431" t="s">
        <v>32</v>
      </c>
      <c r="Q8431" t="s">
        <v>65</v>
      </c>
      <c r="R8431" t="s">
        <v>7015</v>
      </c>
      <c r="S8431">
        <v>30392</v>
      </c>
      <c r="T8431">
        <v>5</v>
      </c>
      <c r="U8431">
        <v>2</v>
      </c>
      <c r="V8431">
        <v>-30392</v>
      </c>
    </row>
    <row r="8432" spans="1:22" x14ac:dyDescent="0.25">
      <c r="A8432">
        <v>8431</v>
      </c>
      <c r="B8432" t="s">
        <v>10024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6121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1293</v>
      </c>
      <c r="T8432">
        <v>2</v>
      </c>
      <c r="U8432">
        <v>0</v>
      </c>
      <c r="V8432">
        <v>6465</v>
      </c>
    </row>
    <row r="8433" spans="1:22" x14ac:dyDescent="0.25">
      <c r="A8433">
        <v>8432</v>
      </c>
      <c r="B8433" t="s">
        <v>10025</v>
      </c>
      <c r="C8433">
        <v>2014</v>
      </c>
      <c r="D8433" s="1">
        <v>41952</v>
      </c>
      <c r="E8433" s="1">
        <v>41957</v>
      </c>
      <c r="F8433" t="s">
        <v>50</v>
      </c>
      <c r="G8433" t="s">
        <v>5714</v>
      </c>
      <c r="H8433" t="s">
        <v>5715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2742</v>
      </c>
      <c r="T8433">
        <v>10</v>
      </c>
      <c r="U8433">
        <v>0</v>
      </c>
      <c r="V8433">
        <v>112422</v>
      </c>
    </row>
    <row r="8434" spans="1:22" x14ac:dyDescent="0.25">
      <c r="A8434">
        <v>8433</v>
      </c>
      <c r="B8434" t="s">
        <v>10026</v>
      </c>
      <c r="C8434">
        <v>2011</v>
      </c>
      <c r="D8434" s="1">
        <v>40800</v>
      </c>
      <c r="E8434" s="1">
        <v>40804</v>
      </c>
      <c r="F8434" t="s">
        <v>23</v>
      </c>
      <c r="G8434" t="s">
        <v>5376</v>
      </c>
      <c r="H8434" t="s">
        <v>5377</v>
      </c>
      <c r="I8434" t="s">
        <v>41</v>
      </c>
      <c r="J8434" t="s">
        <v>27</v>
      </c>
      <c r="K8434" t="s">
        <v>5969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6048</v>
      </c>
      <c r="T8434">
        <v>4</v>
      </c>
      <c r="U8434">
        <v>2</v>
      </c>
      <c r="V8434">
        <v>-13608</v>
      </c>
    </row>
    <row r="8435" spans="1:22" x14ac:dyDescent="0.25">
      <c r="A8435">
        <v>8434</v>
      </c>
      <c r="B8435" t="s">
        <v>10026</v>
      </c>
      <c r="C8435">
        <v>2011</v>
      </c>
      <c r="D8435" s="1">
        <v>40800</v>
      </c>
      <c r="E8435" s="1">
        <v>40804</v>
      </c>
      <c r="F8435" t="s">
        <v>23</v>
      </c>
      <c r="G8435" t="s">
        <v>5376</v>
      </c>
      <c r="H8435" t="s">
        <v>5377</v>
      </c>
      <c r="I8435" t="s">
        <v>41</v>
      </c>
      <c r="J8435" t="s">
        <v>27</v>
      </c>
      <c r="K8435" t="s">
        <v>5969</v>
      </c>
      <c r="L8435" t="s">
        <v>104</v>
      </c>
      <c r="M8435">
        <v>78415</v>
      </c>
      <c r="N8435" t="s">
        <v>105</v>
      </c>
      <c r="O8435" t="s">
        <v>6587</v>
      </c>
      <c r="P8435" t="s">
        <v>46</v>
      </c>
      <c r="Q8435" t="s">
        <v>90</v>
      </c>
      <c r="R8435" t="s">
        <v>6588</v>
      </c>
      <c r="S8435">
        <v>6848</v>
      </c>
      <c r="T8435">
        <v>2</v>
      </c>
      <c r="U8435">
        <v>2</v>
      </c>
      <c r="V8435">
        <v>214</v>
      </c>
    </row>
    <row r="8436" spans="1:22" x14ac:dyDescent="0.25">
      <c r="A8436">
        <v>8435</v>
      </c>
      <c r="B8436" t="s">
        <v>10026</v>
      </c>
      <c r="C8436">
        <v>2011</v>
      </c>
      <c r="D8436" s="1">
        <v>40800</v>
      </c>
      <c r="E8436" s="1">
        <v>40804</v>
      </c>
      <c r="F8436" t="s">
        <v>23</v>
      </c>
      <c r="G8436" t="s">
        <v>5376</v>
      </c>
      <c r="H8436" t="s">
        <v>5377</v>
      </c>
      <c r="I8436" t="s">
        <v>41</v>
      </c>
      <c r="J8436" t="s">
        <v>27</v>
      </c>
      <c r="K8436" t="s">
        <v>5969</v>
      </c>
      <c r="L8436" t="s">
        <v>104</v>
      </c>
      <c r="M8436">
        <v>78415</v>
      </c>
      <c r="N8436" t="s">
        <v>105</v>
      </c>
      <c r="O8436" t="s">
        <v>6190</v>
      </c>
      <c r="P8436" t="s">
        <v>32</v>
      </c>
      <c r="Q8436" t="s">
        <v>65</v>
      </c>
      <c r="R8436" t="s">
        <v>6191</v>
      </c>
      <c r="S8436">
        <v>996</v>
      </c>
      <c r="T8436">
        <v>5</v>
      </c>
      <c r="U8436">
        <v>6</v>
      </c>
      <c r="V8436">
        <v>-6723</v>
      </c>
    </row>
    <row r="8437" spans="1:22" x14ac:dyDescent="0.25">
      <c r="A8437">
        <v>8436</v>
      </c>
      <c r="B8437" t="s">
        <v>10026</v>
      </c>
      <c r="C8437">
        <v>2011</v>
      </c>
      <c r="D8437" s="1">
        <v>40800</v>
      </c>
      <c r="E8437" s="1">
        <v>40804</v>
      </c>
      <c r="F8437" t="s">
        <v>23</v>
      </c>
      <c r="G8437" t="s">
        <v>5376</v>
      </c>
      <c r="H8437" t="s">
        <v>5377</v>
      </c>
      <c r="I8437" t="s">
        <v>41</v>
      </c>
      <c r="J8437" t="s">
        <v>27</v>
      </c>
      <c r="K8437" t="s">
        <v>5969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8552</v>
      </c>
      <c r="T8437">
        <v>2</v>
      </c>
      <c r="U8437">
        <v>8</v>
      </c>
      <c r="V8437">
        <v>-136832</v>
      </c>
    </row>
    <row r="8438" spans="1:22" x14ac:dyDescent="0.25">
      <c r="A8438">
        <v>8437</v>
      </c>
      <c r="B8438" t="s">
        <v>10027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6376</v>
      </c>
      <c r="P8438" t="s">
        <v>46</v>
      </c>
      <c r="Q8438" t="s">
        <v>75</v>
      </c>
      <c r="R8438" t="s">
        <v>6377</v>
      </c>
      <c r="S8438">
        <v>45584</v>
      </c>
      <c r="T8438">
        <v>11</v>
      </c>
      <c r="U8438">
        <v>2</v>
      </c>
      <c r="V8438">
        <v>165242</v>
      </c>
    </row>
    <row r="8439" spans="1:22" x14ac:dyDescent="0.25">
      <c r="A8439">
        <v>8438</v>
      </c>
      <c r="B8439" t="s">
        <v>10028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5616</v>
      </c>
      <c r="P8439" t="s">
        <v>71</v>
      </c>
      <c r="Q8439" t="s">
        <v>161</v>
      </c>
      <c r="R8439" t="s">
        <v>5617</v>
      </c>
      <c r="S8439">
        <v>25488</v>
      </c>
      <c r="T8439">
        <v>2</v>
      </c>
      <c r="U8439">
        <v>2</v>
      </c>
      <c r="V8439">
        <v>44604</v>
      </c>
    </row>
    <row r="8440" spans="1:22" x14ac:dyDescent="0.25">
      <c r="A8440">
        <v>8439</v>
      </c>
      <c r="B8440" t="s">
        <v>10029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7313</v>
      </c>
      <c r="P8440" t="s">
        <v>46</v>
      </c>
      <c r="Q8440" t="s">
        <v>75</v>
      </c>
      <c r="R8440" t="s">
        <v>7314</v>
      </c>
      <c r="S8440">
        <v>13696</v>
      </c>
      <c r="T8440">
        <v>4</v>
      </c>
      <c r="U8440">
        <v>2</v>
      </c>
      <c r="V8440">
        <v>5136</v>
      </c>
    </row>
    <row r="8441" spans="1:22" x14ac:dyDescent="0.25">
      <c r="A8441">
        <v>8440</v>
      </c>
      <c r="B8441" t="s">
        <v>10030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7546</v>
      </c>
      <c r="P8441" t="s">
        <v>71</v>
      </c>
      <c r="Q8441" t="s">
        <v>72</v>
      </c>
      <c r="R8441" t="s">
        <v>7547</v>
      </c>
      <c r="S8441">
        <v>49616</v>
      </c>
      <c r="T8441">
        <v>2</v>
      </c>
      <c r="U8441">
        <v>2</v>
      </c>
      <c r="V8441">
        <v>49616</v>
      </c>
    </row>
    <row r="8442" spans="1:22" x14ac:dyDescent="0.25">
      <c r="A8442">
        <v>8441</v>
      </c>
      <c r="B8442" t="s">
        <v>10031</v>
      </c>
      <c r="C8442">
        <v>2013</v>
      </c>
      <c r="D8442" s="1">
        <v>41617</v>
      </c>
      <c r="E8442" s="1">
        <v>41621</v>
      </c>
      <c r="F8442" t="s">
        <v>23</v>
      </c>
      <c r="G8442" t="s">
        <v>6179</v>
      </c>
      <c r="H8442" t="s">
        <v>6180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10584</v>
      </c>
      <c r="T8442">
        <v>3</v>
      </c>
      <c r="U8442">
        <v>2</v>
      </c>
      <c r="V8442">
        <v>34398</v>
      </c>
    </row>
    <row r="8443" spans="1:22" x14ac:dyDescent="0.25">
      <c r="A8443">
        <v>8442</v>
      </c>
      <c r="B8443" t="s">
        <v>10032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84416</v>
      </c>
      <c r="T8443">
        <v>4</v>
      </c>
      <c r="U8443">
        <v>2</v>
      </c>
      <c r="V8443">
        <v>274352</v>
      </c>
    </row>
    <row r="8444" spans="1:22" x14ac:dyDescent="0.25">
      <c r="A8444">
        <v>8443</v>
      </c>
      <c r="B8444" t="s">
        <v>10033</v>
      </c>
      <c r="C8444">
        <v>2013</v>
      </c>
      <c r="D8444" s="1">
        <v>41340</v>
      </c>
      <c r="E8444" s="1">
        <v>41344</v>
      </c>
      <c r="F8444" t="s">
        <v>50</v>
      </c>
      <c r="G8444" t="s">
        <v>6179</v>
      </c>
      <c r="H8444" t="s">
        <v>6180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43194</v>
      </c>
      <c r="T8444">
        <v>2</v>
      </c>
      <c r="U8444">
        <v>4</v>
      </c>
      <c r="V8444">
        <v>-7199</v>
      </c>
    </row>
    <row r="8445" spans="1:22" x14ac:dyDescent="0.25">
      <c r="A8445">
        <v>8444</v>
      </c>
      <c r="B8445" t="s">
        <v>10033</v>
      </c>
      <c r="C8445">
        <v>2013</v>
      </c>
      <c r="D8445" s="1">
        <v>41340</v>
      </c>
      <c r="E8445" s="1">
        <v>41344</v>
      </c>
      <c r="F8445" t="s">
        <v>50</v>
      </c>
      <c r="G8445" t="s">
        <v>6179</v>
      </c>
      <c r="H8445" t="s">
        <v>6180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5216</v>
      </c>
      <c r="P8445" t="s">
        <v>46</v>
      </c>
      <c r="Q8445" t="s">
        <v>75</v>
      </c>
      <c r="R8445" t="s">
        <v>5217</v>
      </c>
      <c r="S8445">
        <v>2043</v>
      </c>
      <c r="T8445">
        <v>1</v>
      </c>
      <c r="U8445">
        <v>7</v>
      </c>
      <c r="V8445">
        <v>-14982</v>
      </c>
    </row>
    <row r="8446" spans="1:22" x14ac:dyDescent="0.25">
      <c r="A8446">
        <v>8445</v>
      </c>
      <c r="B8446" t="s">
        <v>10033</v>
      </c>
      <c r="C8446">
        <v>2013</v>
      </c>
      <c r="D8446" s="1">
        <v>41340</v>
      </c>
      <c r="E8446" s="1">
        <v>41344</v>
      </c>
      <c r="F8446" t="s">
        <v>50</v>
      </c>
      <c r="G8446" t="s">
        <v>6179</v>
      </c>
      <c r="H8446" t="s">
        <v>6180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68238</v>
      </c>
      <c r="T8446">
        <v>3</v>
      </c>
      <c r="U8446">
        <v>4</v>
      </c>
      <c r="V8446">
        <v>-125103</v>
      </c>
    </row>
    <row r="8447" spans="1:22" x14ac:dyDescent="0.25">
      <c r="A8447">
        <v>8446</v>
      </c>
      <c r="B8447" t="s">
        <v>10034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7305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240744</v>
      </c>
      <c r="T8447">
        <v>4</v>
      </c>
      <c r="U8447">
        <v>3</v>
      </c>
      <c r="V8447">
        <v>-137568</v>
      </c>
    </row>
    <row r="8448" spans="1:22" x14ac:dyDescent="0.25">
      <c r="A8448">
        <v>8447</v>
      </c>
      <c r="B8448" t="s">
        <v>10034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7305</v>
      </c>
      <c r="L8448" t="s">
        <v>1399</v>
      </c>
      <c r="M8448">
        <v>2920</v>
      </c>
      <c r="N8448" t="s">
        <v>148</v>
      </c>
      <c r="O8448" t="s">
        <v>6134</v>
      </c>
      <c r="P8448" t="s">
        <v>32</v>
      </c>
      <c r="Q8448" t="s">
        <v>65</v>
      </c>
      <c r="R8448" t="s">
        <v>6135</v>
      </c>
      <c r="S8448">
        <v>35</v>
      </c>
      <c r="T8448">
        <v>4</v>
      </c>
      <c r="U8448">
        <v>0</v>
      </c>
      <c r="V8448">
        <v>147</v>
      </c>
    </row>
    <row r="8449" spans="1:22" x14ac:dyDescent="0.25">
      <c r="A8449">
        <v>8448</v>
      </c>
      <c r="B8449" t="s">
        <v>10034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7305</v>
      </c>
      <c r="L8449" t="s">
        <v>1399</v>
      </c>
      <c r="M8449">
        <v>2920</v>
      </c>
      <c r="N8449" t="s">
        <v>148</v>
      </c>
      <c r="O8449" t="s">
        <v>9186</v>
      </c>
      <c r="P8449" t="s">
        <v>32</v>
      </c>
      <c r="Q8449" t="s">
        <v>65</v>
      </c>
      <c r="R8449" t="s">
        <v>9187</v>
      </c>
      <c r="S8449">
        <v>21068</v>
      </c>
      <c r="T8449">
        <v>2</v>
      </c>
      <c r="U8449">
        <v>0</v>
      </c>
      <c r="V8449">
        <v>505632</v>
      </c>
    </row>
    <row r="8450" spans="1:22" x14ac:dyDescent="0.25">
      <c r="A8450">
        <v>8449</v>
      </c>
      <c r="B8450" t="s">
        <v>10034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7305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637896</v>
      </c>
      <c r="T8450">
        <v>3</v>
      </c>
      <c r="U8450">
        <v>3</v>
      </c>
      <c r="V8450">
        <v>-1275792</v>
      </c>
    </row>
    <row r="8451" spans="1:22" x14ac:dyDescent="0.25">
      <c r="A8451">
        <v>8450</v>
      </c>
      <c r="B8451" t="s">
        <v>10034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7305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4344</v>
      </c>
      <c r="T8451">
        <v>8</v>
      </c>
      <c r="U8451">
        <v>0</v>
      </c>
      <c r="V8451">
        <v>212856</v>
      </c>
    </row>
    <row r="8452" spans="1:22" x14ac:dyDescent="0.25">
      <c r="A8452">
        <v>8451</v>
      </c>
      <c r="B8452" t="s">
        <v>10034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7305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222</v>
      </c>
      <c r="T8452">
        <v>1</v>
      </c>
      <c r="U8452">
        <v>0</v>
      </c>
      <c r="V8452">
        <v>666</v>
      </c>
    </row>
    <row r="8453" spans="1:22" x14ac:dyDescent="0.25">
      <c r="A8453">
        <v>8452</v>
      </c>
      <c r="B8453" t="s">
        <v>10035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6145</v>
      </c>
      <c r="P8453" t="s">
        <v>71</v>
      </c>
      <c r="Q8453" t="s">
        <v>72</v>
      </c>
      <c r="R8453" t="s">
        <v>6146</v>
      </c>
      <c r="S8453">
        <v>167996</v>
      </c>
      <c r="T8453">
        <v>5</v>
      </c>
      <c r="U8453">
        <v>2</v>
      </c>
      <c r="V8453">
        <v>125997</v>
      </c>
    </row>
    <row r="8454" spans="1:22" x14ac:dyDescent="0.25">
      <c r="A8454">
        <v>8453</v>
      </c>
      <c r="B8454" t="s">
        <v>10036</v>
      </c>
      <c r="C8454">
        <v>2013</v>
      </c>
      <c r="D8454" s="1">
        <v>41383</v>
      </c>
      <c r="E8454" s="1">
        <v>41388</v>
      </c>
      <c r="F8454" t="s">
        <v>50</v>
      </c>
      <c r="G8454" t="s">
        <v>8287</v>
      </c>
      <c r="H8454" t="s">
        <v>8288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344372</v>
      </c>
      <c r="T8454">
        <v>4</v>
      </c>
      <c r="U8454">
        <v>3</v>
      </c>
      <c r="V8454">
        <v>-934724</v>
      </c>
    </row>
    <row r="8455" spans="1:22" x14ac:dyDescent="0.25">
      <c r="A8455">
        <v>8454</v>
      </c>
      <c r="B8455" t="s">
        <v>10036</v>
      </c>
      <c r="C8455">
        <v>2013</v>
      </c>
      <c r="D8455" s="1">
        <v>41383</v>
      </c>
      <c r="E8455" s="1">
        <v>41388</v>
      </c>
      <c r="F8455" t="s">
        <v>50</v>
      </c>
      <c r="G8455" t="s">
        <v>8287</v>
      </c>
      <c r="H8455" t="s">
        <v>8288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1554936</v>
      </c>
      <c r="T8455">
        <v>3</v>
      </c>
      <c r="U8455">
        <v>2</v>
      </c>
      <c r="V8455">
        <v>777468</v>
      </c>
    </row>
    <row r="8456" spans="1:22" x14ac:dyDescent="0.25">
      <c r="A8456">
        <v>8455</v>
      </c>
      <c r="B8456" t="s">
        <v>10036</v>
      </c>
      <c r="C8456">
        <v>2013</v>
      </c>
      <c r="D8456" s="1">
        <v>41383</v>
      </c>
      <c r="E8456" s="1">
        <v>41388</v>
      </c>
      <c r="F8456" t="s">
        <v>50</v>
      </c>
      <c r="G8456" t="s">
        <v>8287</v>
      </c>
      <c r="H8456" t="s">
        <v>8288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12788</v>
      </c>
      <c r="T8456">
        <v>5</v>
      </c>
      <c r="U8456">
        <v>6</v>
      </c>
      <c r="V8456">
        <v>-67137</v>
      </c>
    </row>
    <row r="8457" spans="1:22" x14ac:dyDescent="0.25">
      <c r="A8457">
        <v>8456</v>
      </c>
      <c r="B8457" t="s">
        <v>10037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222384</v>
      </c>
      <c r="T8457">
        <v>2</v>
      </c>
      <c r="U8457">
        <v>2</v>
      </c>
      <c r="V8457">
        <v>222384</v>
      </c>
    </row>
    <row r="8458" spans="1:22" x14ac:dyDescent="0.25">
      <c r="A8458">
        <v>8457</v>
      </c>
      <c r="B8458" t="s">
        <v>10038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106869</v>
      </c>
      <c r="T8458">
        <v>3</v>
      </c>
      <c r="U8458">
        <v>3</v>
      </c>
      <c r="V8458">
        <v>-290073</v>
      </c>
    </row>
    <row r="8459" spans="1:22" x14ac:dyDescent="0.25">
      <c r="A8459">
        <v>8458</v>
      </c>
      <c r="B8459" t="s">
        <v>10038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3564</v>
      </c>
      <c r="T8459">
        <v>3</v>
      </c>
      <c r="U8459">
        <v>8</v>
      </c>
      <c r="V8459">
        <v>-6237</v>
      </c>
    </row>
    <row r="8460" spans="1:22" x14ac:dyDescent="0.25">
      <c r="A8460">
        <v>8459</v>
      </c>
      <c r="B8460" t="s">
        <v>10039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2568</v>
      </c>
      <c r="T8460">
        <v>3</v>
      </c>
      <c r="U8460">
        <v>8</v>
      </c>
      <c r="V8460">
        <v>-39804</v>
      </c>
    </row>
    <row r="8461" spans="1:22" x14ac:dyDescent="0.25">
      <c r="A8461">
        <v>8460</v>
      </c>
      <c r="B8461" t="s">
        <v>10039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12384</v>
      </c>
      <c r="T8461">
        <v>3</v>
      </c>
      <c r="U8461">
        <v>8</v>
      </c>
      <c r="V8461">
        <v>-198144</v>
      </c>
    </row>
    <row r="8462" spans="1:22" x14ac:dyDescent="0.25">
      <c r="A8462">
        <v>8461</v>
      </c>
      <c r="B8462" t="s">
        <v>10040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253</v>
      </c>
      <c r="T8462">
        <v>5</v>
      </c>
      <c r="U8462">
        <v>0</v>
      </c>
      <c r="V8462">
        <v>11891</v>
      </c>
    </row>
    <row r="8463" spans="1:22" x14ac:dyDescent="0.25">
      <c r="A8463">
        <v>8462</v>
      </c>
      <c r="B8463" t="s">
        <v>10040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9594</v>
      </c>
      <c r="T8463">
        <v>3</v>
      </c>
      <c r="U8463">
        <v>0</v>
      </c>
      <c r="V8463">
        <v>9594</v>
      </c>
    </row>
    <row r="8464" spans="1:22" x14ac:dyDescent="0.25">
      <c r="A8464">
        <v>8463</v>
      </c>
      <c r="B8464" t="s">
        <v>10041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8419</v>
      </c>
      <c r="L8464" t="s">
        <v>238</v>
      </c>
      <c r="M8464">
        <v>49423</v>
      </c>
      <c r="N8464" t="s">
        <v>105</v>
      </c>
      <c r="O8464" t="s">
        <v>6730</v>
      </c>
      <c r="P8464" t="s">
        <v>46</v>
      </c>
      <c r="Q8464" t="s">
        <v>47</v>
      </c>
      <c r="R8464" t="s">
        <v>6731</v>
      </c>
      <c r="S8464">
        <v>75</v>
      </c>
      <c r="T8464">
        <v>2</v>
      </c>
      <c r="U8464">
        <v>0</v>
      </c>
      <c r="V8464">
        <v>36</v>
      </c>
    </row>
    <row r="8465" spans="1:22" x14ac:dyDescent="0.25">
      <c r="A8465">
        <v>8464</v>
      </c>
      <c r="B8465" t="s">
        <v>10042</v>
      </c>
      <c r="C8465">
        <v>2011</v>
      </c>
      <c r="D8465" s="1">
        <v>40630</v>
      </c>
      <c r="E8465" s="1">
        <v>40634</v>
      </c>
      <c r="F8465" t="s">
        <v>50</v>
      </c>
      <c r="G8465" t="s">
        <v>5992</v>
      </c>
      <c r="H8465" t="s">
        <v>5993</v>
      </c>
      <c r="I8465" t="s">
        <v>102</v>
      </c>
      <c r="J8465" t="s">
        <v>27</v>
      </c>
      <c r="K8465" t="s">
        <v>5467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302376</v>
      </c>
      <c r="T8465">
        <v>3</v>
      </c>
      <c r="U8465">
        <v>2</v>
      </c>
      <c r="V8465">
        <v>226782</v>
      </c>
    </row>
    <row r="8466" spans="1:22" x14ac:dyDescent="0.25">
      <c r="A8466">
        <v>8465</v>
      </c>
      <c r="B8466" t="s">
        <v>10043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46688</v>
      </c>
      <c r="T8466">
        <v>4</v>
      </c>
      <c r="U8466">
        <v>2</v>
      </c>
      <c r="V8466">
        <v>-2918</v>
      </c>
    </row>
    <row r="8467" spans="1:22" x14ac:dyDescent="0.25">
      <c r="A8467">
        <v>8466</v>
      </c>
      <c r="B8467" t="s">
        <v>10044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1794</v>
      </c>
      <c r="T8467">
        <v>3</v>
      </c>
      <c r="U8467">
        <v>0</v>
      </c>
      <c r="V8467">
        <v>30498</v>
      </c>
    </row>
    <row r="8468" spans="1:22" x14ac:dyDescent="0.25">
      <c r="A8468">
        <v>8467</v>
      </c>
      <c r="B8468" t="s">
        <v>10045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37014</v>
      </c>
      <c r="T8468">
        <v>3</v>
      </c>
      <c r="U8468">
        <v>0</v>
      </c>
      <c r="V8468">
        <v>1443546</v>
      </c>
    </row>
    <row r="8469" spans="1:22" x14ac:dyDescent="0.25">
      <c r="A8469">
        <v>8468</v>
      </c>
      <c r="B8469" t="s">
        <v>10046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8928</v>
      </c>
      <c r="T8469">
        <v>2</v>
      </c>
      <c r="U8469">
        <v>2</v>
      </c>
      <c r="V8469">
        <v>31248</v>
      </c>
    </row>
    <row r="8470" spans="1:22" x14ac:dyDescent="0.25">
      <c r="A8470">
        <v>8469</v>
      </c>
      <c r="B8470" t="s">
        <v>10047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6106</v>
      </c>
      <c r="L8470" t="s">
        <v>254</v>
      </c>
      <c r="M8470">
        <v>46060</v>
      </c>
      <c r="N8470" t="s">
        <v>105</v>
      </c>
      <c r="O8470" t="s">
        <v>5301</v>
      </c>
      <c r="P8470" t="s">
        <v>32</v>
      </c>
      <c r="Q8470" t="s">
        <v>56</v>
      </c>
      <c r="R8470" t="s">
        <v>5302</v>
      </c>
      <c r="S8470">
        <v>267894</v>
      </c>
      <c r="T8470">
        <v>6</v>
      </c>
      <c r="U8470">
        <v>0</v>
      </c>
      <c r="V8470">
        <v>2411046</v>
      </c>
    </row>
    <row r="8471" spans="1:22" x14ac:dyDescent="0.25">
      <c r="A8471">
        <v>8470</v>
      </c>
      <c r="B8471" t="s">
        <v>10048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5352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387136</v>
      </c>
      <c r="T8471">
        <v>4</v>
      </c>
      <c r="U8471">
        <v>2</v>
      </c>
      <c r="V8471">
        <v>-145176</v>
      </c>
    </row>
    <row r="8472" spans="1:22" x14ac:dyDescent="0.25">
      <c r="A8472">
        <v>8471</v>
      </c>
      <c r="B8472" t="s">
        <v>10048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5352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45408</v>
      </c>
      <c r="T8472">
        <v>2</v>
      </c>
      <c r="U8472">
        <v>2</v>
      </c>
      <c r="V8472">
        <v>119196</v>
      </c>
    </row>
    <row r="8473" spans="1:22" x14ac:dyDescent="0.25">
      <c r="A8473">
        <v>8472</v>
      </c>
      <c r="B8473" t="s">
        <v>10048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5352</v>
      </c>
      <c r="L8473" t="s">
        <v>335</v>
      </c>
      <c r="M8473">
        <v>37042</v>
      </c>
      <c r="N8473" t="s">
        <v>30</v>
      </c>
      <c r="O8473" t="s">
        <v>6545</v>
      </c>
      <c r="P8473" t="s">
        <v>32</v>
      </c>
      <c r="Q8473" t="s">
        <v>65</v>
      </c>
      <c r="R8473" t="s">
        <v>6546</v>
      </c>
      <c r="S8473">
        <v>77952</v>
      </c>
      <c r="T8473">
        <v>3</v>
      </c>
      <c r="U8473">
        <v>2</v>
      </c>
      <c r="V8473">
        <v>-116928</v>
      </c>
    </row>
    <row r="8474" spans="1:22" x14ac:dyDescent="0.25">
      <c r="A8474">
        <v>8473</v>
      </c>
      <c r="B8474" t="s">
        <v>10048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5352</v>
      </c>
      <c r="L8474" t="s">
        <v>335</v>
      </c>
      <c r="M8474">
        <v>37042</v>
      </c>
      <c r="N8474" t="s">
        <v>30</v>
      </c>
      <c r="O8474" t="s">
        <v>5518</v>
      </c>
      <c r="P8474" t="s">
        <v>46</v>
      </c>
      <c r="Q8474" t="s">
        <v>47</v>
      </c>
      <c r="R8474" t="s">
        <v>5519</v>
      </c>
      <c r="S8474">
        <v>3</v>
      </c>
      <c r="T8474">
        <v>1</v>
      </c>
      <c r="U8474">
        <v>2</v>
      </c>
      <c r="V8474">
        <v>105</v>
      </c>
    </row>
    <row r="8475" spans="1:22" x14ac:dyDescent="0.25">
      <c r="A8475">
        <v>8474</v>
      </c>
      <c r="B8475" t="s">
        <v>10049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7237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9952</v>
      </c>
      <c r="T8475">
        <v>1</v>
      </c>
      <c r="U8475">
        <v>2</v>
      </c>
      <c r="V8475">
        <v>9952</v>
      </c>
    </row>
    <row r="8476" spans="1:22" x14ac:dyDescent="0.25">
      <c r="A8476">
        <v>8475</v>
      </c>
      <c r="B8476" t="s">
        <v>10050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37896</v>
      </c>
      <c r="T8476">
        <v>4</v>
      </c>
      <c r="U8476">
        <v>7</v>
      </c>
      <c r="V8476">
        <v>-290536</v>
      </c>
    </row>
    <row r="8477" spans="1:22" x14ac:dyDescent="0.25">
      <c r="A8477">
        <v>8476</v>
      </c>
      <c r="B8477" t="s">
        <v>10050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6535</v>
      </c>
      <c r="P8477" t="s">
        <v>46</v>
      </c>
      <c r="Q8477" t="s">
        <v>90</v>
      </c>
      <c r="R8477" t="s">
        <v>6536</v>
      </c>
      <c r="S8477">
        <v>65584</v>
      </c>
      <c r="T8477">
        <v>2</v>
      </c>
      <c r="U8477">
        <v>2</v>
      </c>
      <c r="V8477">
        <v>237742</v>
      </c>
    </row>
    <row r="8478" spans="1:22" x14ac:dyDescent="0.25">
      <c r="A8478">
        <v>8477</v>
      </c>
      <c r="B8478" t="s">
        <v>10051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6800</v>
      </c>
      <c r="P8478" t="s">
        <v>46</v>
      </c>
      <c r="Q8478" t="s">
        <v>90</v>
      </c>
      <c r="R8478" t="s">
        <v>6801</v>
      </c>
      <c r="S8478">
        <v>44784</v>
      </c>
      <c r="T8478">
        <v>1</v>
      </c>
      <c r="U8478">
        <v>2</v>
      </c>
      <c r="V8478">
        <v>162342</v>
      </c>
    </row>
    <row r="8479" spans="1:22" x14ac:dyDescent="0.25">
      <c r="A8479">
        <v>8478</v>
      </c>
      <c r="B8479" t="s">
        <v>10052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10053</v>
      </c>
      <c r="P8479" t="s">
        <v>71</v>
      </c>
      <c r="Q8479" t="s">
        <v>682</v>
      </c>
      <c r="R8479" t="s">
        <v>10054</v>
      </c>
      <c r="S8479">
        <v>10358</v>
      </c>
      <c r="T8479">
        <v>4</v>
      </c>
      <c r="U8479">
        <v>0</v>
      </c>
      <c r="V8479">
        <v>269308</v>
      </c>
    </row>
    <row r="8480" spans="1:22" x14ac:dyDescent="0.25">
      <c r="A8480">
        <v>8479</v>
      </c>
      <c r="B8480" t="s">
        <v>10055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576</v>
      </c>
      <c r="T8480">
        <v>2</v>
      </c>
      <c r="U8480">
        <v>0</v>
      </c>
      <c r="V8480">
        <v>16704</v>
      </c>
    </row>
    <row r="8481" spans="1:22" x14ac:dyDescent="0.25">
      <c r="A8481">
        <v>8480</v>
      </c>
      <c r="B8481" t="s">
        <v>10056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7291</v>
      </c>
      <c r="P8481" t="s">
        <v>46</v>
      </c>
      <c r="Q8481" t="s">
        <v>90</v>
      </c>
      <c r="R8481" t="s">
        <v>7292</v>
      </c>
      <c r="S8481">
        <v>1998</v>
      </c>
      <c r="T8481">
        <v>2</v>
      </c>
      <c r="U8481">
        <v>0</v>
      </c>
      <c r="V8481">
        <v>8991</v>
      </c>
    </row>
    <row r="8482" spans="1:22" x14ac:dyDescent="0.25">
      <c r="A8482">
        <v>8481</v>
      </c>
      <c r="B8482" t="s">
        <v>10057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8518</v>
      </c>
      <c r="P8482" t="s">
        <v>71</v>
      </c>
      <c r="Q8482" t="s">
        <v>72</v>
      </c>
      <c r="R8482" t="s">
        <v>8519</v>
      </c>
      <c r="S8482">
        <v>3598</v>
      </c>
      <c r="T8482">
        <v>2</v>
      </c>
      <c r="U8482">
        <v>0</v>
      </c>
      <c r="V8482">
        <v>100744</v>
      </c>
    </row>
    <row r="8483" spans="1:22" x14ac:dyDescent="0.25">
      <c r="A8483">
        <v>8482</v>
      </c>
      <c r="B8483" t="s">
        <v>10058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16656</v>
      </c>
      <c r="T8483">
        <v>3</v>
      </c>
      <c r="U8483">
        <v>2</v>
      </c>
      <c r="V8483">
        <v>33312</v>
      </c>
    </row>
    <row r="8484" spans="1:22" x14ac:dyDescent="0.25">
      <c r="A8484">
        <v>8483</v>
      </c>
      <c r="B8484" t="s">
        <v>10059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207</v>
      </c>
      <c r="T8484">
        <v>2</v>
      </c>
      <c r="U8484">
        <v>0</v>
      </c>
      <c r="V8484">
        <v>9936</v>
      </c>
    </row>
    <row r="8485" spans="1:22" x14ac:dyDescent="0.25">
      <c r="A8485">
        <v>8484</v>
      </c>
      <c r="B8485" t="s">
        <v>10060</v>
      </c>
      <c r="C8485">
        <v>2013</v>
      </c>
      <c r="D8485" s="1">
        <v>41538</v>
      </c>
      <c r="E8485" s="1">
        <v>41542</v>
      </c>
      <c r="F8485" t="s">
        <v>50</v>
      </c>
      <c r="G8485" t="s">
        <v>5709</v>
      </c>
      <c r="H8485" t="s">
        <v>5710</v>
      </c>
      <c r="I8485" t="s">
        <v>26</v>
      </c>
      <c r="J8485" t="s">
        <v>27</v>
      </c>
      <c r="K8485" t="s">
        <v>6469</v>
      </c>
      <c r="L8485" t="s">
        <v>238</v>
      </c>
      <c r="M8485">
        <v>49505</v>
      </c>
      <c r="N8485" t="s">
        <v>105</v>
      </c>
      <c r="O8485" t="s">
        <v>7007</v>
      </c>
      <c r="P8485" t="s">
        <v>46</v>
      </c>
      <c r="Q8485" t="s">
        <v>75</v>
      </c>
      <c r="R8485" t="s">
        <v>7008</v>
      </c>
      <c r="S8485">
        <v>837</v>
      </c>
      <c r="T8485">
        <v>5</v>
      </c>
      <c r="U8485">
        <v>0</v>
      </c>
      <c r="V8485">
        <v>41013</v>
      </c>
    </row>
    <row r="8486" spans="1:22" x14ac:dyDescent="0.25">
      <c r="A8486">
        <v>8485</v>
      </c>
      <c r="B8486" t="s">
        <v>10061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1998</v>
      </c>
      <c r="T8486">
        <v>10</v>
      </c>
      <c r="U8486">
        <v>0</v>
      </c>
      <c r="V8486">
        <v>71928</v>
      </c>
    </row>
    <row r="8487" spans="1:22" x14ac:dyDescent="0.25">
      <c r="A8487">
        <v>8486</v>
      </c>
      <c r="B8487" t="s">
        <v>10062</v>
      </c>
      <c r="C8487">
        <v>2014</v>
      </c>
      <c r="D8487" s="1">
        <v>41726</v>
      </c>
      <c r="E8487" s="1">
        <v>41730</v>
      </c>
      <c r="F8487" t="s">
        <v>50</v>
      </c>
      <c r="G8487" t="s">
        <v>10063</v>
      </c>
      <c r="H8487" t="s">
        <v>10064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4568</v>
      </c>
      <c r="T8487">
        <v>2</v>
      </c>
      <c r="U8487">
        <v>0</v>
      </c>
      <c r="V8487">
        <v>210128</v>
      </c>
    </row>
    <row r="8488" spans="1:22" x14ac:dyDescent="0.25">
      <c r="A8488">
        <v>8487</v>
      </c>
      <c r="B8488" t="s">
        <v>10062</v>
      </c>
      <c r="C8488">
        <v>2014</v>
      </c>
      <c r="D8488" s="1">
        <v>41726</v>
      </c>
      <c r="E8488" s="1">
        <v>41730</v>
      </c>
      <c r="F8488" t="s">
        <v>50</v>
      </c>
      <c r="G8488" t="s">
        <v>10063</v>
      </c>
      <c r="H8488" t="s">
        <v>10064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11096</v>
      </c>
      <c r="T8488">
        <v>2</v>
      </c>
      <c r="U8488">
        <v>0</v>
      </c>
      <c r="V8488">
        <v>532608</v>
      </c>
    </row>
    <row r="8489" spans="1:22" x14ac:dyDescent="0.25">
      <c r="A8489">
        <v>8488</v>
      </c>
      <c r="B8489" t="s">
        <v>10062</v>
      </c>
      <c r="C8489">
        <v>2014</v>
      </c>
      <c r="D8489" s="1">
        <v>41726</v>
      </c>
      <c r="E8489" s="1">
        <v>41730</v>
      </c>
      <c r="F8489" t="s">
        <v>50</v>
      </c>
      <c r="G8489" t="s">
        <v>10063</v>
      </c>
      <c r="H8489" t="s">
        <v>10064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8245</v>
      </c>
      <c r="P8489" t="s">
        <v>46</v>
      </c>
      <c r="Q8489" t="s">
        <v>90</v>
      </c>
      <c r="R8489" t="s">
        <v>8246</v>
      </c>
      <c r="S8489">
        <v>1194</v>
      </c>
      <c r="T8489">
        <v>3</v>
      </c>
      <c r="U8489">
        <v>0</v>
      </c>
      <c r="V8489">
        <v>597</v>
      </c>
    </row>
    <row r="8490" spans="1:22" x14ac:dyDescent="0.25">
      <c r="A8490">
        <v>8489</v>
      </c>
      <c r="B8490" t="s">
        <v>10065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7232</v>
      </c>
      <c r="P8490" t="s">
        <v>71</v>
      </c>
      <c r="Q8490" t="s">
        <v>682</v>
      </c>
      <c r="R8490" t="s">
        <v>7233</v>
      </c>
      <c r="S8490">
        <v>874995</v>
      </c>
      <c r="T8490">
        <v>5</v>
      </c>
      <c r="U8490">
        <v>0</v>
      </c>
      <c r="V8490">
        <v>2799984</v>
      </c>
    </row>
    <row r="8491" spans="1:22" x14ac:dyDescent="0.25">
      <c r="A8491">
        <v>8490</v>
      </c>
      <c r="B8491" t="s">
        <v>10065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364</v>
      </c>
      <c r="T8491">
        <v>8</v>
      </c>
      <c r="U8491">
        <v>0</v>
      </c>
      <c r="V8491">
        <v>182</v>
      </c>
    </row>
    <row r="8492" spans="1:22" x14ac:dyDescent="0.25">
      <c r="A8492">
        <v>8491</v>
      </c>
      <c r="B8492" t="s">
        <v>10065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6825</v>
      </c>
      <c r="P8492" t="s">
        <v>32</v>
      </c>
      <c r="Q8492" t="s">
        <v>65</v>
      </c>
      <c r="R8492" t="s">
        <v>6826</v>
      </c>
      <c r="S8492">
        <v>1869</v>
      </c>
      <c r="T8492">
        <v>7</v>
      </c>
      <c r="U8492">
        <v>0</v>
      </c>
      <c r="V8492">
        <v>71022</v>
      </c>
    </row>
    <row r="8493" spans="1:22" x14ac:dyDescent="0.25">
      <c r="A8493">
        <v>8492</v>
      </c>
      <c r="B8493" t="s">
        <v>10066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594</v>
      </c>
      <c r="T8493">
        <v>3</v>
      </c>
      <c r="U8493">
        <v>0</v>
      </c>
      <c r="V8493">
        <v>1188</v>
      </c>
    </row>
    <row r="8494" spans="1:22" x14ac:dyDescent="0.25">
      <c r="A8494">
        <v>8493</v>
      </c>
      <c r="B8494" t="s">
        <v>10067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6964</v>
      </c>
      <c r="P8494" t="s">
        <v>46</v>
      </c>
      <c r="Q8494" t="s">
        <v>90</v>
      </c>
      <c r="R8494" t="s">
        <v>6965</v>
      </c>
      <c r="S8494">
        <v>60736</v>
      </c>
      <c r="T8494">
        <v>8</v>
      </c>
      <c r="U8494">
        <v>2</v>
      </c>
      <c r="V8494">
        <v>204984</v>
      </c>
    </row>
    <row r="8495" spans="1:22" x14ac:dyDescent="0.25">
      <c r="A8495">
        <v>8494</v>
      </c>
      <c r="B8495" t="s">
        <v>10067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7662</v>
      </c>
      <c r="P8495" t="s">
        <v>71</v>
      </c>
      <c r="Q8495" t="s">
        <v>1216</v>
      </c>
      <c r="R8495" t="s">
        <v>7663</v>
      </c>
      <c r="S8495">
        <v>479976</v>
      </c>
      <c r="T8495">
        <v>3</v>
      </c>
      <c r="U8495">
        <v>2</v>
      </c>
      <c r="V8495">
        <v>1619919</v>
      </c>
    </row>
    <row r="8496" spans="1:22" x14ac:dyDescent="0.25">
      <c r="A8496">
        <v>8495</v>
      </c>
      <c r="B8496" t="s">
        <v>10067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608</v>
      </c>
      <c r="T8496">
        <v>1</v>
      </c>
      <c r="U8496">
        <v>8</v>
      </c>
      <c r="V8496">
        <v>-10336</v>
      </c>
    </row>
    <row r="8497" spans="1:22" x14ac:dyDescent="0.25">
      <c r="A8497">
        <v>8496</v>
      </c>
      <c r="B8497" t="s">
        <v>10068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9520</v>
      </c>
      <c r="L8497" t="s">
        <v>457</v>
      </c>
      <c r="M8497">
        <v>80501</v>
      </c>
      <c r="N8497" t="s">
        <v>44</v>
      </c>
      <c r="O8497" t="s">
        <v>7136</v>
      </c>
      <c r="P8497" t="s">
        <v>71</v>
      </c>
      <c r="Q8497" t="s">
        <v>161</v>
      </c>
      <c r="R8497" t="s">
        <v>7137</v>
      </c>
      <c r="S8497">
        <v>1656</v>
      </c>
      <c r="T8497">
        <v>3</v>
      </c>
      <c r="U8497">
        <v>2</v>
      </c>
      <c r="V8497">
        <v>-621</v>
      </c>
    </row>
    <row r="8498" spans="1:22" x14ac:dyDescent="0.25">
      <c r="A8498">
        <v>8497</v>
      </c>
      <c r="B8498" t="s">
        <v>10069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5952</v>
      </c>
      <c r="T8498">
        <v>3</v>
      </c>
      <c r="U8498">
        <v>0</v>
      </c>
      <c r="V8498">
        <v>154752</v>
      </c>
    </row>
    <row r="8499" spans="1:22" x14ac:dyDescent="0.25">
      <c r="A8499">
        <v>8498</v>
      </c>
      <c r="B8499" t="s">
        <v>10069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47997</v>
      </c>
      <c r="T8499">
        <v>3</v>
      </c>
      <c r="U8499">
        <v>0</v>
      </c>
      <c r="V8499">
        <v>1775889</v>
      </c>
    </row>
    <row r="8500" spans="1:22" x14ac:dyDescent="0.25">
      <c r="A8500">
        <v>8499</v>
      </c>
      <c r="B8500" t="s">
        <v>10069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1862</v>
      </c>
      <c r="T8500">
        <v>2</v>
      </c>
      <c r="U8500">
        <v>0</v>
      </c>
      <c r="V8500">
        <v>53998</v>
      </c>
    </row>
    <row r="8501" spans="1:22" x14ac:dyDescent="0.25">
      <c r="A8501">
        <v>8500</v>
      </c>
      <c r="B8501" t="s">
        <v>10069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5486</v>
      </c>
      <c r="P8501" t="s">
        <v>46</v>
      </c>
      <c r="Q8501" t="s">
        <v>75</v>
      </c>
      <c r="R8501" t="s">
        <v>5487</v>
      </c>
      <c r="S8501">
        <v>49632</v>
      </c>
      <c r="T8501">
        <v>6</v>
      </c>
      <c r="U8501">
        <v>2</v>
      </c>
      <c r="V8501">
        <v>167508</v>
      </c>
    </row>
    <row r="8502" spans="1:22" x14ac:dyDescent="0.25">
      <c r="A8502">
        <v>8501</v>
      </c>
      <c r="B8502" t="s">
        <v>10069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9782</v>
      </c>
      <c r="T8502">
        <v>2</v>
      </c>
      <c r="U8502">
        <v>0</v>
      </c>
      <c r="V8502">
        <v>459754</v>
      </c>
    </row>
    <row r="8503" spans="1:22" x14ac:dyDescent="0.25">
      <c r="A8503">
        <v>8502</v>
      </c>
      <c r="B8503" t="s">
        <v>10070</v>
      </c>
      <c r="C8503">
        <v>2012</v>
      </c>
      <c r="D8503" s="1">
        <v>40968</v>
      </c>
      <c r="E8503" s="1">
        <v>40971</v>
      </c>
      <c r="F8503" t="s">
        <v>23</v>
      </c>
      <c r="G8503" t="s">
        <v>6603</v>
      </c>
      <c r="H8503" t="s">
        <v>6604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15984</v>
      </c>
      <c r="T8503">
        <v>2</v>
      </c>
      <c r="U8503">
        <v>2</v>
      </c>
      <c r="V8503">
        <v>11988</v>
      </c>
    </row>
    <row r="8504" spans="1:22" x14ac:dyDescent="0.25">
      <c r="A8504">
        <v>8503</v>
      </c>
      <c r="B8504" t="s">
        <v>10070</v>
      </c>
      <c r="C8504">
        <v>2012</v>
      </c>
      <c r="D8504" s="1">
        <v>40968</v>
      </c>
      <c r="E8504" s="1">
        <v>40971</v>
      </c>
      <c r="F8504" t="s">
        <v>23</v>
      </c>
      <c r="G8504" t="s">
        <v>6603</v>
      </c>
      <c r="H8504" t="s">
        <v>6604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184752</v>
      </c>
      <c r="T8504">
        <v>3</v>
      </c>
      <c r="U8504">
        <v>2</v>
      </c>
      <c r="V8504">
        <v>-207846</v>
      </c>
    </row>
    <row r="8505" spans="1:22" x14ac:dyDescent="0.25">
      <c r="A8505">
        <v>8504</v>
      </c>
      <c r="B8505" t="s">
        <v>10071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6672</v>
      </c>
      <c r="P8505" t="s">
        <v>46</v>
      </c>
      <c r="Q8505" t="s">
        <v>90</v>
      </c>
      <c r="R8505" t="s">
        <v>6673</v>
      </c>
      <c r="S8505">
        <v>1296</v>
      </c>
      <c r="T8505">
        <v>2</v>
      </c>
      <c r="U8505">
        <v>0</v>
      </c>
      <c r="V8505">
        <v>62208</v>
      </c>
    </row>
    <row r="8506" spans="1:22" x14ac:dyDescent="0.25">
      <c r="A8506">
        <v>8505</v>
      </c>
      <c r="B8506" t="s">
        <v>10072</v>
      </c>
      <c r="C8506">
        <v>2013</v>
      </c>
      <c r="D8506" s="1">
        <v>41397</v>
      </c>
      <c r="E8506" s="1">
        <v>41401</v>
      </c>
      <c r="F8506" t="s">
        <v>50</v>
      </c>
      <c r="G8506" t="s">
        <v>7718</v>
      </c>
      <c r="H8506" t="s">
        <v>7719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6955</v>
      </c>
      <c r="P8506" t="s">
        <v>32</v>
      </c>
      <c r="Q8506" t="s">
        <v>36</v>
      </c>
      <c r="R8506" t="s">
        <v>6956</v>
      </c>
      <c r="S8506">
        <v>366744</v>
      </c>
      <c r="T8506">
        <v>4</v>
      </c>
      <c r="U8506">
        <v>3</v>
      </c>
      <c r="V8506">
        <v>-1100232</v>
      </c>
    </row>
    <row r="8507" spans="1:22" x14ac:dyDescent="0.25">
      <c r="A8507">
        <v>8506</v>
      </c>
      <c r="B8507" t="s">
        <v>10073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8856</v>
      </c>
      <c r="T8507">
        <v>9</v>
      </c>
      <c r="U8507">
        <v>8</v>
      </c>
      <c r="V8507">
        <v>-141696</v>
      </c>
    </row>
    <row r="8508" spans="1:22" x14ac:dyDescent="0.25">
      <c r="A8508">
        <v>8507</v>
      </c>
      <c r="B8508" t="s">
        <v>10073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2796</v>
      </c>
      <c r="T8508">
        <v>5</v>
      </c>
      <c r="U8508">
        <v>2</v>
      </c>
      <c r="V8508">
        <v>8388</v>
      </c>
    </row>
    <row r="8509" spans="1:22" x14ac:dyDescent="0.25">
      <c r="A8509">
        <v>8508</v>
      </c>
      <c r="B8509" t="s">
        <v>10073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7751</v>
      </c>
      <c r="P8509" t="s">
        <v>46</v>
      </c>
      <c r="Q8509" t="s">
        <v>173</v>
      </c>
      <c r="R8509" t="s">
        <v>7752</v>
      </c>
      <c r="S8509">
        <v>146352</v>
      </c>
      <c r="T8509">
        <v>3</v>
      </c>
      <c r="U8509">
        <v>2</v>
      </c>
      <c r="V8509">
        <v>493938</v>
      </c>
    </row>
    <row r="8510" spans="1:22" x14ac:dyDescent="0.25">
      <c r="A8510">
        <v>8509</v>
      </c>
      <c r="B8510" t="s">
        <v>10074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17523</v>
      </c>
      <c r="T8510">
        <v>11</v>
      </c>
      <c r="U8510">
        <v>0</v>
      </c>
      <c r="V8510">
        <v>613305</v>
      </c>
    </row>
    <row r="8511" spans="1:22" x14ac:dyDescent="0.25">
      <c r="A8511">
        <v>8510</v>
      </c>
      <c r="B8511" t="s">
        <v>10074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5889</v>
      </c>
      <c r="P8511" t="s">
        <v>71</v>
      </c>
      <c r="Q8511" t="s">
        <v>72</v>
      </c>
      <c r="R8511" t="s">
        <v>5890</v>
      </c>
      <c r="S8511">
        <v>12599</v>
      </c>
      <c r="T8511">
        <v>1</v>
      </c>
      <c r="U8511">
        <v>0</v>
      </c>
      <c r="V8511">
        <v>314975</v>
      </c>
    </row>
    <row r="8512" spans="1:22" x14ac:dyDescent="0.25">
      <c r="A8512">
        <v>8511</v>
      </c>
      <c r="B8512" t="s">
        <v>10074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1035</v>
      </c>
    </row>
    <row r="8513" spans="1:22" x14ac:dyDescent="0.25">
      <c r="A8513">
        <v>8512</v>
      </c>
      <c r="B8513" t="s">
        <v>10075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5780</v>
      </c>
      <c r="P8513" t="s">
        <v>46</v>
      </c>
      <c r="Q8513" t="s">
        <v>75</v>
      </c>
      <c r="R8513" t="s">
        <v>5781</v>
      </c>
      <c r="S8513">
        <v>25584</v>
      </c>
      <c r="T8513">
        <v>2</v>
      </c>
      <c r="U8513">
        <v>2</v>
      </c>
      <c r="V8513">
        <v>89544</v>
      </c>
    </row>
    <row r="8514" spans="1:22" x14ac:dyDescent="0.25">
      <c r="A8514">
        <v>8513</v>
      </c>
      <c r="B8514" t="s">
        <v>10076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73784</v>
      </c>
      <c r="T8514">
        <v>2</v>
      </c>
      <c r="U8514">
        <v>6</v>
      </c>
      <c r="V8514">
        <v>-774732</v>
      </c>
    </row>
    <row r="8515" spans="1:22" x14ac:dyDescent="0.25">
      <c r="A8515">
        <v>8514</v>
      </c>
      <c r="B8515" t="s">
        <v>10077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6050</v>
      </c>
      <c r="L8515" t="s">
        <v>54</v>
      </c>
      <c r="M8515">
        <v>32839</v>
      </c>
      <c r="N8515" t="s">
        <v>30</v>
      </c>
      <c r="O8515" t="s">
        <v>5263</v>
      </c>
      <c r="P8515" t="s">
        <v>46</v>
      </c>
      <c r="Q8515" t="s">
        <v>90</v>
      </c>
      <c r="R8515" t="s">
        <v>5264</v>
      </c>
      <c r="S8515">
        <v>20736</v>
      </c>
      <c r="T8515">
        <v>4</v>
      </c>
      <c r="U8515">
        <v>2</v>
      </c>
      <c r="V8515">
        <v>72576</v>
      </c>
    </row>
    <row r="8516" spans="1:22" x14ac:dyDescent="0.25">
      <c r="A8516">
        <v>8515</v>
      </c>
      <c r="B8516" t="s">
        <v>10078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1752</v>
      </c>
      <c r="T8516">
        <v>3</v>
      </c>
      <c r="U8516">
        <v>0</v>
      </c>
      <c r="V8516">
        <v>82344</v>
      </c>
    </row>
    <row r="8517" spans="1:22" x14ac:dyDescent="0.25">
      <c r="A8517">
        <v>8516</v>
      </c>
      <c r="B8517" t="s">
        <v>10078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3576</v>
      </c>
      <c r="T8517">
        <v>12</v>
      </c>
      <c r="U8517">
        <v>0</v>
      </c>
      <c r="V8517">
        <v>100128</v>
      </c>
    </row>
    <row r="8518" spans="1:22" x14ac:dyDescent="0.25">
      <c r="A8518">
        <v>8517</v>
      </c>
      <c r="B8518" t="s">
        <v>10079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364</v>
      </c>
      <c r="T8518">
        <v>2</v>
      </c>
      <c r="U8518">
        <v>0</v>
      </c>
      <c r="V8518">
        <v>9828</v>
      </c>
    </row>
    <row r="8519" spans="1:22" x14ac:dyDescent="0.25">
      <c r="A8519">
        <v>8518</v>
      </c>
      <c r="B8519" t="s">
        <v>10080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5905</v>
      </c>
      <c r="L8519" t="s">
        <v>104</v>
      </c>
      <c r="M8519">
        <v>75034</v>
      </c>
      <c r="N8519" t="s">
        <v>105</v>
      </c>
      <c r="O8519" t="s">
        <v>5362</v>
      </c>
      <c r="P8519" t="s">
        <v>32</v>
      </c>
      <c r="Q8519" t="s">
        <v>65</v>
      </c>
      <c r="R8519" t="s">
        <v>5363</v>
      </c>
      <c r="S8519">
        <v>30336</v>
      </c>
      <c r="T8519">
        <v>6</v>
      </c>
      <c r="U8519">
        <v>6</v>
      </c>
      <c r="V8519">
        <v>-174432</v>
      </c>
    </row>
    <row r="8520" spans="1:22" x14ac:dyDescent="0.25">
      <c r="A8520">
        <v>8519</v>
      </c>
      <c r="B8520" t="s">
        <v>10081</v>
      </c>
      <c r="C8520">
        <v>2014</v>
      </c>
      <c r="D8520" s="1">
        <v>41978</v>
      </c>
      <c r="E8520" s="1">
        <v>41984</v>
      </c>
      <c r="F8520" t="s">
        <v>50</v>
      </c>
      <c r="G8520" t="s">
        <v>8516</v>
      </c>
      <c r="H8520" t="s">
        <v>8517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9594</v>
      </c>
      <c r="P8520" t="s">
        <v>32</v>
      </c>
      <c r="Q8520" t="s">
        <v>65</v>
      </c>
      <c r="R8520" t="s">
        <v>9595</v>
      </c>
      <c r="S8520">
        <v>1299</v>
      </c>
      <c r="T8520">
        <v>1</v>
      </c>
      <c r="U8520">
        <v>0</v>
      </c>
      <c r="V8520">
        <v>15588</v>
      </c>
    </row>
    <row r="8521" spans="1:22" x14ac:dyDescent="0.25">
      <c r="A8521">
        <v>8520</v>
      </c>
      <c r="B8521" t="s">
        <v>10081</v>
      </c>
      <c r="C8521">
        <v>2014</v>
      </c>
      <c r="D8521" s="1">
        <v>41978</v>
      </c>
      <c r="E8521" s="1">
        <v>41984</v>
      </c>
      <c r="F8521" t="s">
        <v>50</v>
      </c>
      <c r="G8521" t="s">
        <v>8516</v>
      </c>
      <c r="H8521" t="s">
        <v>8517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18222</v>
      </c>
      <c r="T8521">
        <v>3</v>
      </c>
      <c r="U8521">
        <v>0</v>
      </c>
      <c r="V8521">
        <v>45555</v>
      </c>
    </row>
    <row r="8522" spans="1:22" x14ac:dyDescent="0.25">
      <c r="A8522">
        <v>8521</v>
      </c>
      <c r="B8522" t="s">
        <v>10081</v>
      </c>
      <c r="C8522">
        <v>2014</v>
      </c>
      <c r="D8522" s="1">
        <v>41978</v>
      </c>
      <c r="E8522" s="1">
        <v>41984</v>
      </c>
      <c r="F8522" t="s">
        <v>50</v>
      </c>
      <c r="G8522" t="s">
        <v>8516</v>
      </c>
      <c r="H8522" t="s">
        <v>8517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30294</v>
      </c>
      <c r="T8522">
        <v>3</v>
      </c>
      <c r="U8522">
        <v>0</v>
      </c>
      <c r="V8522">
        <v>181764</v>
      </c>
    </row>
    <row r="8523" spans="1:22" x14ac:dyDescent="0.25">
      <c r="A8523">
        <v>8522</v>
      </c>
      <c r="B8523" t="s">
        <v>10082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54992</v>
      </c>
      <c r="T8523">
        <v>14</v>
      </c>
      <c r="U8523">
        <v>2</v>
      </c>
      <c r="V8523">
        <v>89362</v>
      </c>
    </row>
    <row r="8524" spans="1:22" x14ac:dyDescent="0.25">
      <c r="A8524">
        <v>8523</v>
      </c>
      <c r="B8524" t="s">
        <v>10083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1299</v>
      </c>
      <c r="T8524">
        <v>1</v>
      </c>
      <c r="U8524">
        <v>0</v>
      </c>
      <c r="V8524">
        <v>2598</v>
      </c>
    </row>
    <row r="8525" spans="1:22" x14ac:dyDescent="0.25">
      <c r="A8525">
        <v>8524</v>
      </c>
      <c r="B8525" t="s">
        <v>10084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5586</v>
      </c>
      <c r="T8525">
        <v>7</v>
      </c>
      <c r="U8525">
        <v>0</v>
      </c>
      <c r="V8525">
        <v>2793</v>
      </c>
    </row>
    <row r="8526" spans="1:22" x14ac:dyDescent="0.25">
      <c r="A8526">
        <v>8525</v>
      </c>
      <c r="B8526" t="s">
        <v>10085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7105</v>
      </c>
      <c r="H8526" t="s">
        <v>7106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44376</v>
      </c>
      <c r="T8526">
        <v>2</v>
      </c>
      <c r="U8526">
        <v>4</v>
      </c>
      <c r="V8526">
        <v>-7396</v>
      </c>
    </row>
    <row r="8527" spans="1:22" x14ac:dyDescent="0.25">
      <c r="A8527">
        <v>8526</v>
      </c>
      <c r="B8527" t="s">
        <v>10085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7105</v>
      </c>
      <c r="H8527" t="s">
        <v>7106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7620</v>
      </c>
      <c r="P8527" t="s">
        <v>32</v>
      </c>
      <c r="Q8527" t="s">
        <v>65</v>
      </c>
      <c r="R8527" t="s">
        <v>7621</v>
      </c>
      <c r="S8527">
        <v>51264</v>
      </c>
      <c r="T8527">
        <v>6</v>
      </c>
      <c r="U8527">
        <v>2</v>
      </c>
      <c r="V8527">
        <v>76896</v>
      </c>
    </row>
    <row r="8528" spans="1:22" x14ac:dyDescent="0.25">
      <c r="A8528">
        <v>8527</v>
      </c>
      <c r="B8528" t="s">
        <v>10085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7105</v>
      </c>
      <c r="H8528" t="s">
        <v>7106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5193</v>
      </c>
      <c r="T8528">
        <v>3</v>
      </c>
      <c r="U8528">
        <v>7</v>
      </c>
      <c r="V8528">
        <v>-3462</v>
      </c>
    </row>
    <row r="8529" spans="1:22" x14ac:dyDescent="0.25">
      <c r="A8529">
        <v>8528</v>
      </c>
      <c r="B8529" t="s">
        <v>10085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7105</v>
      </c>
      <c r="H8529" t="s">
        <v>7106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159984</v>
      </c>
      <c r="T8529">
        <v>2</v>
      </c>
      <c r="U8529">
        <v>2</v>
      </c>
      <c r="V8529">
        <v>439956</v>
      </c>
    </row>
    <row r="8530" spans="1:22" x14ac:dyDescent="0.25">
      <c r="A8530">
        <v>8529</v>
      </c>
      <c r="B8530" t="s">
        <v>10085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7105</v>
      </c>
      <c r="H8530" t="s">
        <v>7106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54224</v>
      </c>
      <c r="T8530">
        <v>2</v>
      </c>
      <c r="U8530">
        <v>2</v>
      </c>
      <c r="V8530">
        <v>3389</v>
      </c>
    </row>
    <row r="8531" spans="1:22" x14ac:dyDescent="0.25">
      <c r="A8531">
        <v>8530</v>
      </c>
      <c r="B8531" t="s">
        <v>10086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5395</v>
      </c>
      <c r="P8531" t="s">
        <v>32</v>
      </c>
      <c r="Q8531" t="s">
        <v>36</v>
      </c>
      <c r="R8531" t="s">
        <v>5396</v>
      </c>
      <c r="S8531">
        <v>241424</v>
      </c>
      <c r="T8531">
        <v>2</v>
      </c>
      <c r="U8531">
        <v>2</v>
      </c>
      <c r="V8531">
        <v>-362136</v>
      </c>
    </row>
    <row r="8532" spans="1:22" x14ac:dyDescent="0.25">
      <c r="A8532">
        <v>8531</v>
      </c>
      <c r="B8532" t="s">
        <v>10087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5346</v>
      </c>
      <c r="P8532" t="s">
        <v>46</v>
      </c>
      <c r="Q8532" t="s">
        <v>90</v>
      </c>
      <c r="R8532" t="s">
        <v>5347</v>
      </c>
      <c r="S8532">
        <v>3336</v>
      </c>
      <c r="T8532">
        <v>4</v>
      </c>
      <c r="U8532">
        <v>0</v>
      </c>
      <c r="V8532">
        <v>1668</v>
      </c>
    </row>
    <row r="8533" spans="1:22" x14ac:dyDescent="0.25">
      <c r="A8533">
        <v>8532</v>
      </c>
      <c r="B8533" t="s">
        <v>10087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1376</v>
      </c>
      <c r="T8533">
        <v>2</v>
      </c>
      <c r="U8533">
        <v>0</v>
      </c>
      <c r="V8533">
        <v>63296</v>
      </c>
    </row>
    <row r="8534" spans="1:22" x14ac:dyDescent="0.25">
      <c r="A8534">
        <v>8533</v>
      </c>
      <c r="B8534" t="s">
        <v>10087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49686</v>
      </c>
      <c r="T8534">
        <v>7</v>
      </c>
      <c r="U8534">
        <v>0</v>
      </c>
      <c r="V8534">
        <v>24843</v>
      </c>
    </row>
    <row r="8535" spans="1:22" x14ac:dyDescent="0.25">
      <c r="A8535">
        <v>8534</v>
      </c>
      <c r="B8535" t="s">
        <v>10087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38997</v>
      </c>
      <c r="T8535">
        <v>3</v>
      </c>
      <c r="U8535">
        <v>0</v>
      </c>
      <c r="V8535">
        <v>350973</v>
      </c>
    </row>
    <row r="8536" spans="1:22" x14ac:dyDescent="0.25">
      <c r="A8536">
        <v>8535</v>
      </c>
      <c r="B8536" t="s">
        <v>10088</v>
      </c>
      <c r="C8536">
        <v>2012</v>
      </c>
      <c r="D8536" s="1">
        <v>40921</v>
      </c>
      <c r="E8536" s="1">
        <v>40923</v>
      </c>
      <c r="F8536" t="s">
        <v>23</v>
      </c>
      <c r="G8536" t="s">
        <v>7874</v>
      </c>
      <c r="H8536" t="s">
        <v>7875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982</v>
      </c>
      <c r="T8536">
        <v>2</v>
      </c>
      <c r="U8536">
        <v>0</v>
      </c>
      <c r="V8536">
        <v>48118</v>
      </c>
    </row>
    <row r="8537" spans="1:22" x14ac:dyDescent="0.25">
      <c r="A8537">
        <v>8536</v>
      </c>
      <c r="B8537" t="s">
        <v>10089</v>
      </c>
      <c r="C8537">
        <v>2011</v>
      </c>
      <c r="D8537" s="1">
        <v>40679</v>
      </c>
      <c r="E8537" s="1">
        <v>40683</v>
      </c>
      <c r="F8537" t="s">
        <v>50</v>
      </c>
      <c r="G8537" t="s">
        <v>6450</v>
      </c>
      <c r="H8537" t="s">
        <v>6451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564</v>
      </c>
      <c r="T8537">
        <v>3</v>
      </c>
      <c r="U8537">
        <v>0</v>
      </c>
      <c r="V8537">
        <v>3384</v>
      </c>
    </row>
    <row r="8538" spans="1:22" x14ac:dyDescent="0.25">
      <c r="A8538">
        <v>8537</v>
      </c>
      <c r="B8538" t="s">
        <v>10090</v>
      </c>
      <c r="C8538">
        <v>2012</v>
      </c>
      <c r="D8538" s="1">
        <v>41067</v>
      </c>
      <c r="E8538" s="1">
        <v>41071</v>
      </c>
      <c r="F8538" t="s">
        <v>50</v>
      </c>
      <c r="G8538" t="s">
        <v>10091</v>
      </c>
      <c r="H8538" t="s">
        <v>10092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18312</v>
      </c>
      <c r="T8538">
        <v>4</v>
      </c>
      <c r="U8538">
        <v>7</v>
      </c>
      <c r="V8538">
        <v>-12208</v>
      </c>
    </row>
    <row r="8539" spans="1:22" x14ac:dyDescent="0.25">
      <c r="A8539">
        <v>8538</v>
      </c>
      <c r="B8539" t="s">
        <v>10090</v>
      </c>
      <c r="C8539">
        <v>2012</v>
      </c>
      <c r="D8539" s="1">
        <v>41067</v>
      </c>
      <c r="E8539" s="1">
        <v>41071</v>
      </c>
      <c r="F8539" t="s">
        <v>50</v>
      </c>
      <c r="G8539" t="s">
        <v>10091</v>
      </c>
      <c r="H8539" t="s">
        <v>10092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6743</v>
      </c>
      <c r="P8539" t="s">
        <v>46</v>
      </c>
      <c r="Q8539" t="s">
        <v>90</v>
      </c>
      <c r="R8539" t="s">
        <v>6744</v>
      </c>
      <c r="S8539">
        <v>2592</v>
      </c>
      <c r="T8539">
        <v>5</v>
      </c>
      <c r="U8539">
        <v>2</v>
      </c>
      <c r="V8539">
        <v>9072</v>
      </c>
    </row>
    <row r="8540" spans="1:22" x14ac:dyDescent="0.25">
      <c r="A8540">
        <v>8539</v>
      </c>
      <c r="B8540" t="s">
        <v>10090</v>
      </c>
      <c r="C8540">
        <v>2012</v>
      </c>
      <c r="D8540" s="1">
        <v>41067</v>
      </c>
      <c r="E8540" s="1">
        <v>41071</v>
      </c>
      <c r="F8540" t="s">
        <v>50</v>
      </c>
      <c r="G8540" t="s">
        <v>10091</v>
      </c>
      <c r="H8540" t="s">
        <v>10092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5844</v>
      </c>
      <c r="P8540" t="s">
        <v>46</v>
      </c>
      <c r="Q8540" t="s">
        <v>68</v>
      </c>
      <c r="R8540" t="s">
        <v>5845</v>
      </c>
      <c r="S8540">
        <v>8016</v>
      </c>
      <c r="T8540">
        <v>3</v>
      </c>
      <c r="U8540">
        <v>2</v>
      </c>
      <c r="V8540">
        <v>1002</v>
      </c>
    </row>
    <row r="8541" spans="1:22" x14ac:dyDescent="0.25">
      <c r="A8541">
        <v>8540</v>
      </c>
      <c r="B8541" t="s">
        <v>10093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5425</v>
      </c>
      <c r="P8541" t="s">
        <v>71</v>
      </c>
      <c r="Q8541" t="s">
        <v>1216</v>
      </c>
      <c r="R8541" t="s">
        <v>5426</v>
      </c>
      <c r="S8541">
        <v>479984</v>
      </c>
      <c r="T8541">
        <v>2</v>
      </c>
      <c r="U8541">
        <v>2</v>
      </c>
      <c r="V8541">
        <v>59998</v>
      </c>
    </row>
    <row r="8542" spans="1:22" x14ac:dyDescent="0.25">
      <c r="A8542">
        <v>8541</v>
      </c>
      <c r="B8542" t="s">
        <v>10093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3084</v>
      </c>
      <c r="T8542">
        <v>5</v>
      </c>
      <c r="U8542">
        <v>2</v>
      </c>
      <c r="V8542">
        <v>96375</v>
      </c>
    </row>
    <row r="8543" spans="1:22" x14ac:dyDescent="0.25">
      <c r="A8543">
        <v>8542</v>
      </c>
      <c r="B8543" t="s">
        <v>10094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33568</v>
      </c>
      <c r="T8543">
        <v>2</v>
      </c>
      <c r="U8543">
        <v>2</v>
      </c>
      <c r="V8543">
        <v>16784</v>
      </c>
    </row>
    <row r="8544" spans="1:22" x14ac:dyDescent="0.25">
      <c r="A8544">
        <v>8543</v>
      </c>
      <c r="B8544" t="s">
        <v>10094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422625</v>
      </c>
      <c r="T8544">
        <v>7</v>
      </c>
      <c r="U8544">
        <v>3</v>
      </c>
      <c r="V8544">
        <v>0</v>
      </c>
    </row>
    <row r="8545" spans="1:22" x14ac:dyDescent="0.25">
      <c r="A8545">
        <v>8544</v>
      </c>
      <c r="B8545" t="s">
        <v>10095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19998</v>
      </c>
      <c r="T8545">
        <v>2</v>
      </c>
      <c r="U8545">
        <v>0</v>
      </c>
      <c r="V8545">
        <v>839916</v>
      </c>
    </row>
    <row r="8546" spans="1:22" x14ac:dyDescent="0.25">
      <c r="A8546">
        <v>8545</v>
      </c>
      <c r="B8546" t="s">
        <v>10096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7433</v>
      </c>
      <c r="P8546" t="s">
        <v>32</v>
      </c>
      <c r="Q8546" t="s">
        <v>65</v>
      </c>
      <c r="R8546" t="s">
        <v>7434</v>
      </c>
      <c r="S8546">
        <v>2024</v>
      </c>
      <c r="T8546">
        <v>1</v>
      </c>
      <c r="U8546">
        <v>0</v>
      </c>
      <c r="V8546">
        <v>87032</v>
      </c>
    </row>
    <row r="8547" spans="1:22" x14ac:dyDescent="0.25">
      <c r="A8547">
        <v>8546</v>
      </c>
      <c r="B8547" t="s">
        <v>10096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7110</v>
      </c>
      <c r="P8547" t="s">
        <v>32</v>
      </c>
      <c r="Q8547" t="s">
        <v>65</v>
      </c>
      <c r="R8547" t="s">
        <v>7111</v>
      </c>
      <c r="S8547">
        <v>3992</v>
      </c>
      <c r="T8547">
        <v>4</v>
      </c>
      <c r="U8547">
        <v>0</v>
      </c>
      <c r="V8547">
        <v>111776</v>
      </c>
    </row>
    <row r="8548" spans="1:22" x14ac:dyDescent="0.25">
      <c r="A8548">
        <v>8547</v>
      </c>
      <c r="B8548" t="s">
        <v>10096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6547</v>
      </c>
      <c r="P8548" t="s">
        <v>46</v>
      </c>
      <c r="Q8548" t="s">
        <v>75</v>
      </c>
      <c r="R8548" t="s">
        <v>6548</v>
      </c>
      <c r="S8548">
        <v>3254</v>
      </c>
      <c r="T8548">
        <v>2</v>
      </c>
      <c r="U8548">
        <v>0</v>
      </c>
      <c r="V8548">
        <v>159446</v>
      </c>
    </row>
    <row r="8549" spans="1:22" x14ac:dyDescent="0.25">
      <c r="A8549">
        <v>8548</v>
      </c>
      <c r="B8549" t="s">
        <v>10097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1755</v>
      </c>
    </row>
    <row r="8550" spans="1:22" x14ac:dyDescent="0.25">
      <c r="A8550">
        <v>8549</v>
      </c>
      <c r="B8550" t="s">
        <v>10097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126</v>
      </c>
      <c r="T8550">
        <v>4</v>
      </c>
      <c r="U8550">
        <v>0</v>
      </c>
      <c r="V8550">
        <v>6048</v>
      </c>
    </row>
    <row r="8551" spans="1:22" x14ac:dyDescent="0.25">
      <c r="A8551">
        <v>8550</v>
      </c>
      <c r="B8551" t="s">
        <v>10098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2464</v>
      </c>
      <c r="T8551">
        <v>4</v>
      </c>
      <c r="U8551">
        <v>2</v>
      </c>
      <c r="V8551">
        <v>4004</v>
      </c>
    </row>
    <row r="8552" spans="1:22" x14ac:dyDescent="0.25">
      <c r="A8552">
        <v>8551</v>
      </c>
      <c r="B8552" t="s">
        <v>10099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9046</v>
      </c>
      <c r="P8552" t="s">
        <v>46</v>
      </c>
      <c r="Q8552" t="s">
        <v>47</v>
      </c>
      <c r="R8552" t="s">
        <v>9047</v>
      </c>
      <c r="S8552">
        <v>6264</v>
      </c>
      <c r="T8552">
        <v>3</v>
      </c>
      <c r="U8552">
        <v>2</v>
      </c>
      <c r="V8552">
        <v>20358</v>
      </c>
    </row>
    <row r="8553" spans="1:22" x14ac:dyDescent="0.25">
      <c r="A8553">
        <v>8552</v>
      </c>
      <c r="B8553" t="s">
        <v>10099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14432</v>
      </c>
      <c r="T8553">
        <v>4</v>
      </c>
      <c r="U8553">
        <v>2</v>
      </c>
      <c r="V8553">
        <v>34276</v>
      </c>
    </row>
    <row r="8554" spans="1:22" x14ac:dyDescent="0.25">
      <c r="A8554">
        <v>8553</v>
      </c>
      <c r="B8554" t="s">
        <v>10100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719976</v>
      </c>
      <c r="T8554">
        <v>3</v>
      </c>
      <c r="U8554">
        <v>2</v>
      </c>
      <c r="V8554">
        <v>1349955</v>
      </c>
    </row>
    <row r="8555" spans="1:22" x14ac:dyDescent="0.25">
      <c r="A8555">
        <v>8554</v>
      </c>
      <c r="B8555" t="s">
        <v>10101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23992</v>
      </c>
      <c r="T8555">
        <v>8</v>
      </c>
      <c r="U8555">
        <v>0</v>
      </c>
      <c r="V8555">
        <v>23992</v>
      </c>
    </row>
    <row r="8556" spans="1:22" x14ac:dyDescent="0.25">
      <c r="A8556">
        <v>8555</v>
      </c>
      <c r="B8556" t="s">
        <v>10102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105686</v>
      </c>
      <c r="T8556">
        <v>7</v>
      </c>
      <c r="U8556">
        <v>0</v>
      </c>
      <c r="V8556">
        <v>158529</v>
      </c>
    </row>
    <row r="8557" spans="1:22" x14ac:dyDescent="0.25">
      <c r="A8557">
        <v>8556</v>
      </c>
      <c r="B8557" t="s">
        <v>10103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6824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447944</v>
      </c>
      <c r="T8557">
        <v>7</v>
      </c>
      <c r="U8557">
        <v>2</v>
      </c>
      <c r="V8557">
        <v>895888</v>
      </c>
    </row>
    <row r="8558" spans="1:22" x14ac:dyDescent="0.25">
      <c r="A8558">
        <v>8557</v>
      </c>
      <c r="B8558" t="s">
        <v>10103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6824</v>
      </c>
      <c r="L8558" t="s">
        <v>54</v>
      </c>
      <c r="M8558">
        <v>33317</v>
      </c>
      <c r="N8558" t="s">
        <v>30</v>
      </c>
      <c r="O8558" t="s">
        <v>8342</v>
      </c>
      <c r="P8558" t="s">
        <v>46</v>
      </c>
      <c r="Q8558" t="s">
        <v>59</v>
      </c>
      <c r="R8558" t="s">
        <v>8343</v>
      </c>
      <c r="S8558">
        <v>150408</v>
      </c>
      <c r="T8558">
        <v>9</v>
      </c>
      <c r="U8558">
        <v>2</v>
      </c>
      <c r="V8558">
        <v>-338418</v>
      </c>
    </row>
    <row r="8559" spans="1:22" x14ac:dyDescent="0.25">
      <c r="A8559">
        <v>8558</v>
      </c>
      <c r="B8559" t="s">
        <v>10104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453576</v>
      </c>
      <c r="T8559">
        <v>3</v>
      </c>
      <c r="U8559">
        <v>2</v>
      </c>
      <c r="V8559">
        <v>396879</v>
      </c>
    </row>
    <row r="8560" spans="1:22" x14ac:dyDescent="0.25">
      <c r="A8560">
        <v>8559</v>
      </c>
      <c r="B8560" t="s">
        <v>10104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7176</v>
      </c>
      <c r="P8560" t="s">
        <v>46</v>
      </c>
      <c r="Q8560" t="s">
        <v>47</v>
      </c>
      <c r="R8560" t="s">
        <v>7177</v>
      </c>
      <c r="S8560">
        <v>4536</v>
      </c>
      <c r="T8560">
        <v>9</v>
      </c>
      <c r="U8560">
        <v>2</v>
      </c>
      <c r="V8560">
        <v>14742</v>
      </c>
    </row>
    <row r="8561" spans="1:22" x14ac:dyDescent="0.25">
      <c r="A8561">
        <v>8560</v>
      </c>
      <c r="B8561" t="s">
        <v>10104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28788</v>
      </c>
      <c r="T8561">
        <v>3</v>
      </c>
      <c r="U8561">
        <v>2</v>
      </c>
      <c r="V8561">
        <v>35985</v>
      </c>
    </row>
    <row r="8562" spans="1:22" x14ac:dyDescent="0.25">
      <c r="A8562">
        <v>8561</v>
      </c>
      <c r="B8562" t="s">
        <v>10104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6462</v>
      </c>
      <c r="P8562" t="s">
        <v>71</v>
      </c>
      <c r="Q8562" t="s">
        <v>72</v>
      </c>
      <c r="R8562" t="s">
        <v>6463</v>
      </c>
      <c r="S8562">
        <v>13188</v>
      </c>
      <c r="T8562">
        <v>3</v>
      </c>
      <c r="U8562">
        <v>2</v>
      </c>
      <c r="V8562">
        <v>148365</v>
      </c>
    </row>
    <row r="8563" spans="1:22" x14ac:dyDescent="0.25">
      <c r="A8563">
        <v>8562</v>
      </c>
      <c r="B8563" t="s">
        <v>10104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2328</v>
      </c>
      <c r="T8563">
        <v>2</v>
      </c>
      <c r="U8563">
        <v>6</v>
      </c>
      <c r="V8563">
        <v>-7566</v>
      </c>
    </row>
    <row r="8564" spans="1:22" x14ac:dyDescent="0.25">
      <c r="A8564">
        <v>8563</v>
      </c>
      <c r="B8564" t="s">
        <v>10105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14549</v>
      </c>
      <c r="T8564">
        <v>5</v>
      </c>
      <c r="U8564">
        <v>0</v>
      </c>
      <c r="V8564">
        <v>378274</v>
      </c>
    </row>
    <row r="8565" spans="1:22" x14ac:dyDescent="0.25">
      <c r="A8565">
        <v>8564</v>
      </c>
      <c r="B8565" t="s">
        <v>10106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10107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4842</v>
      </c>
      <c r="T8565">
        <v>3</v>
      </c>
      <c r="U8565">
        <v>7</v>
      </c>
      <c r="V8565">
        <v>-35508</v>
      </c>
    </row>
    <row r="8566" spans="1:22" x14ac:dyDescent="0.25">
      <c r="A8566">
        <v>8565</v>
      </c>
      <c r="B8566" t="s">
        <v>10106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10107</v>
      </c>
      <c r="L8566" t="s">
        <v>54</v>
      </c>
      <c r="M8566">
        <v>32771</v>
      </c>
      <c r="N8566" t="s">
        <v>30</v>
      </c>
      <c r="O8566" t="s">
        <v>8502</v>
      </c>
      <c r="P8566" t="s">
        <v>32</v>
      </c>
      <c r="Q8566" t="s">
        <v>65</v>
      </c>
      <c r="R8566" t="s">
        <v>8503</v>
      </c>
      <c r="S8566">
        <v>220704</v>
      </c>
      <c r="T8566">
        <v>6</v>
      </c>
      <c r="U8566">
        <v>2</v>
      </c>
      <c r="V8566">
        <v>-82764</v>
      </c>
    </row>
    <row r="8567" spans="1:22" x14ac:dyDescent="0.25">
      <c r="A8567">
        <v>8566</v>
      </c>
      <c r="B8567" t="s">
        <v>10108</v>
      </c>
      <c r="C8567">
        <v>2013</v>
      </c>
      <c r="D8567" s="1">
        <v>41596</v>
      </c>
      <c r="E8567" s="1">
        <v>41597</v>
      </c>
      <c r="F8567" t="s">
        <v>188</v>
      </c>
      <c r="G8567" t="s">
        <v>8367</v>
      </c>
      <c r="H8567" t="s">
        <v>8368</v>
      </c>
      <c r="I8567" t="s">
        <v>26</v>
      </c>
      <c r="J8567" t="s">
        <v>27</v>
      </c>
      <c r="K8567" t="s">
        <v>7396</v>
      </c>
      <c r="L8567" t="s">
        <v>104</v>
      </c>
      <c r="M8567">
        <v>75056</v>
      </c>
      <c r="N8567" t="s">
        <v>105</v>
      </c>
      <c r="O8567" t="s">
        <v>6274</v>
      </c>
      <c r="P8567" t="s">
        <v>71</v>
      </c>
      <c r="Q8567" t="s">
        <v>72</v>
      </c>
      <c r="R8567" t="s">
        <v>6275</v>
      </c>
      <c r="S8567">
        <v>67176</v>
      </c>
      <c r="T8567">
        <v>3</v>
      </c>
      <c r="U8567">
        <v>2</v>
      </c>
      <c r="V8567">
        <v>67176</v>
      </c>
    </row>
    <row r="8568" spans="1:22" x14ac:dyDescent="0.25">
      <c r="A8568">
        <v>8567</v>
      </c>
      <c r="B8568" t="s">
        <v>10108</v>
      </c>
      <c r="C8568">
        <v>2013</v>
      </c>
      <c r="D8568" s="1">
        <v>41596</v>
      </c>
      <c r="E8568" s="1">
        <v>41597</v>
      </c>
      <c r="F8568" t="s">
        <v>188</v>
      </c>
      <c r="G8568" t="s">
        <v>8367</v>
      </c>
      <c r="H8568" t="s">
        <v>8368</v>
      </c>
      <c r="I8568" t="s">
        <v>26</v>
      </c>
      <c r="J8568" t="s">
        <v>27</v>
      </c>
      <c r="K8568" t="s">
        <v>7396</v>
      </c>
      <c r="L8568" t="s">
        <v>104</v>
      </c>
      <c r="M8568">
        <v>75056</v>
      </c>
      <c r="N8568" t="s">
        <v>105</v>
      </c>
      <c r="O8568" t="s">
        <v>5760</v>
      </c>
      <c r="P8568" t="s">
        <v>46</v>
      </c>
      <c r="Q8568" t="s">
        <v>90</v>
      </c>
      <c r="R8568" t="s">
        <v>5761</v>
      </c>
      <c r="S8568">
        <v>15232</v>
      </c>
      <c r="T8568">
        <v>4</v>
      </c>
      <c r="U8568">
        <v>2</v>
      </c>
      <c r="V8568">
        <v>55216</v>
      </c>
    </row>
    <row r="8569" spans="1:22" x14ac:dyDescent="0.25">
      <c r="A8569">
        <v>8568</v>
      </c>
      <c r="B8569" t="s">
        <v>10109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5263</v>
      </c>
      <c r="P8569" t="s">
        <v>46</v>
      </c>
      <c r="Q8569" t="s">
        <v>90</v>
      </c>
      <c r="R8569" t="s">
        <v>5264</v>
      </c>
      <c r="S8569">
        <v>31104</v>
      </c>
      <c r="T8569">
        <v>6</v>
      </c>
      <c r="U8569">
        <v>2</v>
      </c>
      <c r="V8569">
        <v>108864</v>
      </c>
    </row>
    <row r="8570" spans="1:22" x14ac:dyDescent="0.25">
      <c r="A8570">
        <v>8569</v>
      </c>
      <c r="B8570" t="s">
        <v>10110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6101</v>
      </c>
      <c r="L8570" t="s">
        <v>267</v>
      </c>
      <c r="M8570">
        <v>11550</v>
      </c>
      <c r="N8570" t="s">
        <v>148</v>
      </c>
      <c r="O8570" t="s">
        <v>6988</v>
      </c>
      <c r="P8570" t="s">
        <v>46</v>
      </c>
      <c r="Q8570" t="s">
        <v>75</v>
      </c>
      <c r="R8570" t="s">
        <v>6989</v>
      </c>
      <c r="S8570">
        <v>968744</v>
      </c>
      <c r="T8570">
        <v>7</v>
      </c>
      <c r="U8570">
        <v>2</v>
      </c>
      <c r="V8570">
        <v>3148418</v>
      </c>
    </row>
    <row r="8571" spans="1:22" x14ac:dyDescent="0.25">
      <c r="A8571">
        <v>8570</v>
      </c>
      <c r="B8571" t="s">
        <v>10110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222352</v>
      </c>
      <c r="T8571">
        <v>13</v>
      </c>
      <c r="U8571">
        <v>2</v>
      </c>
      <c r="V8571">
        <v>778232</v>
      </c>
    </row>
    <row r="8572" spans="1:22" x14ac:dyDescent="0.25">
      <c r="A8572">
        <v>8571</v>
      </c>
      <c r="B8572" t="s">
        <v>10110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6101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479984</v>
      </c>
      <c r="T8572">
        <v>2</v>
      </c>
      <c r="U8572">
        <v>2</v>
      </c>
      <c r="V8572">
        <v>89997</v>
      </c>
    </row>
    <row r="8573" spans="1:22" x14ac:dyDescent="0.25">
      <c r="A8573">
        <v>8572</v>
      </c>
      <c r="B8573" t="s">
        <v>10111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10272</v>
      </c>
      <c r="T8573">
        <v>3</v>
      </c>
      <c r="U8573">
        <v>2</v>
      </c>
      <c r="V8573">
        <v>321</v>
      </c>
    </row>
    <row r="8574" spans="1:22" x14ac:dyDescent="0.25">
      <c r="A8574">
        <v>8573</v>
      </c>
      <c r="B8574" t="s">
        <v>10112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99885</v>
      </c>
      <c r="T8574">
        <v>5</v>
      </c>
      <c r="U8574">
        <v>4</v>
      </c>
      <c r="V8574">
        <v>-19977</v>
      </c>
    </row>
    <row r="8575" spans="1:22" x14ac:dyDescent="0.25">
      <c r="A8575">
        <v>8574</v>
      </c>
      <c r="B8575" t="s">
        <v>10113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2456</v>
      </c>
      <c r="T8575">
        <v>2</v>
      </c>
      <c r="U8575">
        <v>0</v>
      </c>
      <c r="V8575">
        <v>115432</v>
      </c>
    </row>
    <row r="8576" spans="1:22" x14ac:dyDescent="0.25">
      <c r="A8576">
        <v>8575</v>
      </c>
      <c r="B8576" t="s">
        <v>10114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567</v>
      </c>
      <c r="T8576">
        <v>3</v>
      </c>
      <c r="U8576">
        <v>0</v>
      </c>
      <c r="V8576">
        <v>1134</v>
      </c>
    </row>
    <row r="8577" spans="1:22" x14ac:dyDescent="0.25">
      <c r="A8577">
        <v>8576</v>
      </c>
      <c r="B8577" t="s">
        <v>10115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6849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14336</v>
      </c>
      <c r="T8577">
        <v>4</v>
      </c>
      <c r="U8577">
        <v>2</v>
      </c>
      <c r="V8577">
        <v>896</v>
      </c>
    </row>
    <row r="8578" spans="1:22" x14ac:dyDescent="0.25">
      <c r="A8578">
        <v>8577</v>
      </c>
      <c r="B8578" t="s">
        <v>10116</v>
      </c>
      <c r="C8578">
        <v>2014</v>
      </c>
      <c r="D8578" s="1">
        <v>41824</v>
      </c>
      <c r="E8578" s="1">
        <v>41825</v>
      </c>
      <c r="F8578" t="s">
        <v>188</v>
      </c>
      <c r="G8578" t="s">
        <v>6531</v>
      </c>
      <c r="H8578" t="s">
        <v>6532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1023</v>
      </c>
      <c r="T8578">
        <v>1</v>
      </c>
      <c r="U8578">
        <v>0</v>
      </c>
      <c r="V8578">
        <v>26598</v>
      </c>
    </row>
    <row r="8579" spans="1:22" x14ac:dyDescent="0.25">
      <c r="A8579">
        <v>8578</v>
      </c>
      <c r="B8579" t="s">
        <v>10117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60752</v>
      </c>
      <c r="T8579">
        <v>2</v>
      </c>
      <c r="U8579">
        <v>0</v>
      </c>
      <c r="V8579">
        <v>972032</v>
      </c>
    </row>
    <row r="8580" spans="1:22" x14ac:dyDescent="0.25">
      <c r="A8580">
        <v>8579</v>
      </c>
      <c r="B8580" t="s">
        <v>10117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3116</v>
      </c>
      <c r="T8580">
        <v>2</v>
      </c>
      <c r="U8580">
        <v>0</v>
      </c>
      <c r="V8580">
        <v>779</v>
      </c>
    </row>
    <row r="8581" spans="1:22" x14ac:dyDescent="0.25">
      <c r="A8581">
        <v>8580</v>
      </c>
      <c r="B8581" t="s">
        <v>10118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9046</v>
      </c>
      <c r="P8581" t="s">
        <v>46</v>
      </c>
      <c r="Q8581" t="s">
        <v>47</v>
      </c>
      <c r="R8581" t="s">
        <v>9047</v>
      </c>
      <c r="S8581">
        <v>261</v>
      </c>
      <c r="T8581">
        <v>1</v>
      </c>
      <c r="U8581">
        <v>0</v>
      </c>
      <c r="V8581">
        <v>12006</v>
      </c>
    </row>
    <row r="8582" spans="1:22" x14ac:dyDescent="0.25">
      <c r="A8582">
        <v>8581</v>
      </c>
      <c r="B8582" t="s">
        <v>10119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10120</v>
      </c>
      <c r="L8582" t="s">
        <v>104</v>
      </c>
      <c r="M8582">
        <v>78666</v>
      </c>
      <c r="N8582" t="s">
        <v>105</v>
      </c>
      <c r="O8582" t="s">
        <v>8816</v>
      </c>
      <c r="P8582" t="s">
        <v>32</v>
      </c>
      <c r="Q8582" t="s">
        <v>65</v>
      </c>
      <c r="R8582" t="s">
        <v>8817</v>
      </c>
      <c r="S8582">
        <v>10332</v>
      </c>
      <c r="T8582">
        <v>3</v>
      </c>
      <c r="U8582">
        <v>6</v>
      </c>
      <c r="V8582">
        <v>-59409</v>
      </c>
    </row>
    <row r="8583" spans="1:22" x14ac:dyDescent="0.25">
      <c r="A8583">
        <v>8582</v>
      </c>
      <c r="B8583" t="s">
        <v>10119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10120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10368</v>
      </c>
      <c r="T8583">
        <v>2</v>
      </c>
      <c r="U8583">
        <v>2</v>
      </c>
      <c r="V8583">
        <v>36288</v>
      </c>
    </row>
    <row r="8584" spans="1:22" x14ac:dyDescent="0.25">
      <c r="A8584">
        <v>8583</v>
      </c>
      <c r="B8584" t="s">
        <v>10119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10120</v>
      </c>
      <c r="L8584" t="s">
        <v>104</v>
      </c>
      <c r="M8584">
        <v>78666</v>
      </c>
      <c r="N8584" t="s">
        <v>105</v>
      </c>
      <c r="O8584" t="s">
        <v>5895</v>
      </c>
      <c r="P8584" t="s">
        <v>71</v>
      </c>
      <c r="Q8584" t="s">
        <v>161</v>
      </c>
      <c r="R8584" t="s">
        <v>5896</v>
      </c>
      <c r="S8584">
        <v>20784</v>
      </c>
      <c r="T8584">
        <v>2</v>
      </c>
      <c r="U8584">
        <v>2</v>
      </c>
      <c r="V8584">
        <v>-36372</v>
      </c>
    </row>
    <row r="8585" spans="1:22" x14ac:dyDescent="0.25">
      <c r="A8585">
        <v>8584</v>
      </c>
      <c r="B8585" t="s">
        <v>10119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10120</v>
      </c>
      <c r="L8585" t="s">
        <v>104</v>
      </c>
      <c r="M8585">
        <v>78666</v>
      </c>
      <c r="N8585" t="s">
        <v>105</v>
      </c>
      <c r="O8585" t="s">
        <v>8521</v>
      </c>
      <c r="P8585" t="s">
        <v>46</v>
      </c>
      <c r="Q8585" t="s">
        <v>59</v>
      </c>
      <c r="R8585" t="s">
        <v>8522</v>
      </c>
      <c r="S8585">
        <v>6696</v>
      </c>
      <c r="T8585">
        <v>5</v>
      </c>
      <c r="U8585">
        <v>2</v>
      </c>
      <c r="V8585">
        <v>-13392</v>
      </c>
    </row>
    <row r="8586" spans="1:22" x14ac:dyDescent="0.25">
      <c r="A8586">
        <v>8585</v>
      </c>
      <c r="B8586" t="s">
        <v>10121</v>
      </c>
      <c r="C8586">
        <v>2011</v>
      </c>
      <c r="D8586" s="1">
        <v>40579</v>
      </c>
      <c r="E8586" s="1">
        <v>40583</v>
      </c>
      <c r="F8586" t="s">
        <v>23</v>
      </c>
      <c r="G8586" t="s">
        <v>8727</v>
      </c>
      <c r="H8586" t="s">
        <v>8728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17248</v>
      </c>
      <c r="T8586">
        <v>2</v>
      </c>
      <c r="U8586">
        <v>2</v>
      </c>
      <c r="V8586">
        <v>60368</v>
      </c>
    </row>
    <row r="8587" spans="1:22" x14ac:dyDescent="0.25">
      <c r="A8587">
        <v>8586</v>
      </c>
      <c r="B8587" t="s">
        <v>10122</v>
      </c>
      <c r="C8587">
        <v>2014</v>
      </c>
      <c r="D8587" s="1">
        <v>41983</v>
      </c>
      <c r="E8587" s="1">
        <v>41989</v>
      </c>
      <c r="F8587" t="s">
        <v>50</v>
      </c>
      <c r="G8587" t="s">
        <v>7417</v>
      </c>
      <c r="H8587" t="s">
        <v>7418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11088</v>
      </c>
      <c r="T8587">
        <v>7</v>
      </c>
      <c r="U8587">
        <v>7</v>
      </c>
      <c r="V8587">
        <v>-81312</v>
      </c>
    </row>
    <row r="8588" spans="1:22" x14ac:dyDescent="0.25">
      <c r="A8588">
        <v>8587</v>
      </c>
      <c r="B8588" t="s">
        <v>10123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128745</v>
      </c>
      <c r="T8588">
        <v>5</v>
      </c>
      <c r="U8588">
        <v>0</v>
      </c>
      <c r="V8588">
        <v>2446155</v>
      </c>
    </row>
    <row r="8589" spans="1:22" x14ac:dyDescent="0.25">
      <c r="A8589">
        <v>8588</v>
      </c>
      <c r="B8589" t="s">
        <v>10123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1681</v>
      </c>
      <c r="T8589">
        <v>5</v>
      </c>
      <c r="U8589">
        <v>0</v>
      </c>
      <c r="V8589">
        <v>43706</v>
      </c>
    </row>
    <row r="8590" spans="1:22" x14ac:dyDescent="0.25">
      <c r="A8590">
        <v>8589</v>
      </c>
      <c r="B8590" t="s">
        <v>10124</v>
      </c>
      <c r="C8590">
        <v>2012</v>
      </c>
      <c r="D8590" s="1">
        <v>41044</v>
      </c>
      <c r="E8590" s="1">
        <v>41051</v>
      </c>
      <c r="F8590" t="s">
        <v>50</v>
      </c>
      <c r="G8590" t="s">
        <v>6750</v>
      </c>
      <c r="H8590" t="s">
        <v>6751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51968</v>
      </c>
      <c r="T8590">
        <v>2</v>
      </c>
      <c r="U8590">
        <v>2</v>
      </c>
      <c r="V8590">
        <v>-103936</v>
      </c>
    </row>
    <row r="8591" spans="1:22" x14ac:dyDescent="0.25">
      <c r="A8591">
        <v>8590</v>
      </c>
      <c r="B8591" t="s">
        <v>10125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4768</v>
      </c>
      <c r="T8591">
        <v>2</v>
      </c>
      <c r="U8591">
        <v>2</v>
      </c>
      <c r="V8591">
        <v>4768</v>
      </c>
    </row>
    <row r="8592" spans="1:22" x14ac:dyDescent="0.25">
      <c r="A8592">
        <v>8591</v>
      </c>
      <c r="B8592" t="s">
        <v>10126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6101</v>
      </c>
      <c r="L8592" t="s">
        <v>267</v>
      </c>
      <c r="M8592">
        <v>11550</v>
      </c>
      <c r="N8592" t="s">
        <v>148</v>
      </c>
      <c r="O8592" t="s">
        <v>6438</v>
      </c>
      <c r="P8592" t="s">
        <v>46</v>
      </c>
      <c r="Q8592" t="s">
        <v>173</v>
      </c>
      <c r="R8592" t="s">
        <v>6439</v>
      </c>
      <c r="S8592">
        <v>798</v>
      </c>
      <c r="T8592">
        <v>3</v>
      </c>
      <c r="U8592">
        <v>0</v>
      </c>
      <c r="V8592">
        <v>39102</v>
      </c>
    </row>
    <row r="8593" spans="1:22" x14ac:dyDescent="0.25">
      <c r="A8593">
        <v>8592</v>
      </c>
      <c r="B8593" t="s">
        <v>10127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10128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18688</v>
      </c>
      <c r="T8593">
        <v>2</v>
      </c>
      <c r="U8593">
        <v>2</v>
      </c>
      <c r="V8593">
        <v>7008</v>
      </c>
    </row>
    <row r="8594" spans="1:22" x14ac:dyDescent="0.25">
      <c r="A8594">
        <v>8593</v>
      </c>
      <c r="B8594" t="s">
        <v>10127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10128</v>
      </c>
      <c r="L8594" t="s">
        <v>457</v>
      </c>
      <c r="M8594">
        <v>80634</v>
      </c>
      <c r="N8594" t="s">
        <v>44</v>
      </c>
      <c r="O8594" t="s">
        <v>8002</v>
      </c>
      <c r="P8594" t="s">
        <v>32</v>
      </c>
      <c r="Q8594" t="s">
        <v>65</v>
      </c>
      <c r="R8594" t="s">
        <v>8003</v>
      </c>
      <c r="S8594">
        <v>11664</v>
      </c>
      <c r="T8594">
        <v>3</v>
      </c>
      <c r="U8594">
        <v>2</v>
      </c>
      <c r="V8594">
        <v>33534</v>
      </c>
    </row>
    <row r="8595" spans="1:22" x14ac:dyDescent="0.25">
      <c r="A8595">
        <v>8594</v>
      </c>
      <c r="B8595" t="s">
        <v>10129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191976</v>
      </c>
      <c r="T8595">
        <v>3</v>
      </c>
      <c r="U8595">
        <v>2</v>
      </c>
      <c r="V8595">
        <v>383952</v>
      </c>
    </row>
    <row r="8596" spans="1:22" x14ac:dyDescent="0.25">
      <c r="A8596">
        <v>8595</v>
      </c>
      <c r="B8596" t="s">
        <v>10129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9194</v>
      </c>
      <c r="P8596" t="s">
        <v>71</v>
      </c>
      <c r="Q8596" t="s">
        <v>72</v>
      </c>
      <c r="R8596" t="s">
        <v>9195</v>
      </c>
      <c r="S8596">
        <v>499168</v>
      </c>
      <c r="T8596">
        <v>4</v>
      </c>
      <c r="U8596">
        <v>2</v>
      </c>
      <c r="V8596">
        <v>31198</v>
      </c>
    </row>
    <row r="8597" spans="1:22" x14ac:dyDescent="0.25">
      <c r="A8597">
        <v>8596</v>
      </c>
      <c r="B8597" t="s">
        <v>10130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1188</v>
      </c>
      <c r="T8597">
        <v>2</v>
      </c>
      <c r="U8597">
        <v>0</v>
      </c>
      <c r="V8597">
        <v>5346</v>
      </c>
    </row>
    <row r="8598" spans="1:22" x14ac:dyDescent="0.25">
      <c r="A8598">
        <v>8597</v>
      </c>
      <c r="B8598" t="s">
        <v>10130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3544</v>
      </c>
      <c r="T8598">
        <v>1</v>
      </c>
      <c r="U8598">
        <v>0</v>
      </c>
      <c r="V8598">
        <v>166568</v>
      </c>
    </row>
    <row r="8599" spans="1:22" x14ac:dyDescent="0.25">
      <c r="A8599">
        <v>8598</v>
      </c>
      <c r="B8599" t="s">
        <v>10131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8890</v>
      </c>
      <c r="P8599" t="s">
        <v>46</v>
      </c>
      <c r="Q8599" t="s">
        <v>75</v>
      </c>
      <c r="R8599" t="s">
        <v>8891</v>
      </c>
      <c r="S8599">
        <v>67136</v>
      </c>
      <c r="T8599">
        <v>4</v>
      </c>
      <c r="U8599">
        <v>2</v>
      </c>
      <c r="V8599">
        <v>25176</v>
      </c>
    </row>
    <row r="8600" spans="1:22" x14ac:dyDescent="0.25">
      <c r="A8600">
        <v>8599</v>
      </c>
      <c r="B8600" t="s">
        <v>10132</v>
      </c>
      <c r="C8600">
        <v>2011</v>
      </c>
      <c r="D8600" s="1">
        <v>40873</v>
      </c>
      <c r="E8600" s="1">
        <v>40878</v>
      </c>
      <c r="F8600" t="s">
        <v>50</v>
      </c>
      <c r="G8600" t="s">
        <v>5583</v>
      </c>
      <c r="H8600" t="s">
        <v>5584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432</v>
      </c>
      <c r="T8600">
        <v>3</v>
      </c>
      <c r="U8600">
        <v>2</v>
      </c>
      <c r="V8600">
        <v>1512</v>
      </c>
    </row>
    <row r="8601" spans="1:22" x14ac:dyDescent="0.25">
      <c r="A8601">
        <v>8600</v>
      </c>
      <c r="B8601" t="s">
        <v>10132</v>
      </c>
      <c r="C8601">
        <v>2011</v>
      </c>
      <c r="D8601" s="1">
        <v>40873</v>
      </c>
      <c r="E8601" s="1">
        <v>40878</v>
      </c>
      <c r="F8601" t="s">
        <v>50</v>
      </c>
      <c r="G8601" t="s">
        <v>5583</v>
      </c>
      <c r="H8601" t="s">
        <v>5584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1494</v>
      </c>
      <c r="T8601">
        <v>3</v>
      </c>
      <c r="U8601">
        <v>0</v>
      </c>
      <c r="V8601">
        <v>70218</v>
      </c>
    </row>
    <row r="8602" spans="1:22" x14ac:dyDescent="0.25">
      <c r="A8602">
        <v>8601</v>
      </c>
      <c r="B8602" t="s">
        <v>10132</v>
      </c>
      <c r="C8602">
        <v>2011</v>
      </c>
      <c r="D8602" s="1">
        <v>40873</v>
      </c>
      <c r="E8602" s="1">
        <v>40878</v>
      </c>
      <c r="F8602" t="s">
        <v>50</v>
      </c>
      <c r="G8602" t="s">
        <v>5583</v>
      </c>
      <c r="H8602" t="s">
        <v>5584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4054</v>
      </c>
      <c r="T8602">
        <v>2</v>
      </c>
      <c r="U8602">
        <v>0</v>
      </c>
      <c r="V8602">
        <v>113512</v>
      </c>
    </row>
    <row r="8603" spans="1:22" x14ac:dyDescent="0.25">
      <c r="A8603">
        <v>8602</v>
      </c>
      <c r="B8603" t="s">
        <v>10132</v>
      </c>
      <c r="C8603">
        <v>2011</v>
      </c>
      <c r="D8603" s="1">
        <v>40873</v>
      </c>
      <c r="E8603" s="1">
        <v>40878</v>
      </c>
      <c r="F8603" t="s">
        <v>50</v>
      </c>
      <c r="G8603" t="s">
        <v>5583</v>
      </c>
      <c r="H8603" t="s">
        <v>5584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5388</v>
      </c>
      <c r="P8603" t="s">
        <v>46</v>
      </c>
      <c r="Q8603" t="s">
        <v>75</v>
      </c>
      <c r="R8603" t="s">
        <v>5389</v>
      </c>
      <c r="S8603">
        <v>7312</v>
      </c>
      <c r="T8603">
        <v>1</v>
      </c>
      <c r="U8603">
        <v>2</v>
      </c>
      <c r="V8603">
        <v>25592</v>
      </c>
    </row>
    <row r="8604" spans="1:22" x14ac:dyDescent="0.25">
      <c r="A8604">
        <v>8603</v>
      </c>
      <c r="B8604" t="s">
        <v>10133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6347</v>
      </c>
      <c r="P8604" t="s">
        <v>71</v>
      </c>
      <c r="Q8604" t="s">
        <v>72</v>
      </c>
      <c r="R8604" t="s">
        <v>6348</v>
      </c>
      <c r="S8604">
        <v>475944</v>
      </c>
      <c r="T8604">
        <v>7</v>
      </c>
      <c r="U8604">
        <v>2</v>
      </c>
      <c r="V8604">
        <v>59493</v>
      </c>
    </row>
    <row r="8605" spans="1:22" x14ac:dyDescent="0.25">
      <c r="A8605">
        <v>8604</v>
      </c>
      <c r="B8605" t="s">
        <v>10134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3008</v>
      </c>
      <c r="T8605">
        <v>2</v>
      </c>
      <c r="U8605">
        <v>2</v>
      </c>
      <c r="V8605">
        <v>-5264</v>
      </c>
    </row>
    <row r="8606" spans="1:22" x14ac:dyDescent="0.25">
      <c r="A8606">
        <v>8605</v>
      </c>
      <c r="B8606" t="s">
        <v>10134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7136</v>
      </c>
      <c r="P8606" t="s">
        <v>71</v>
      </c>
      <c r="Q8606" t="s">
        <v>161</v>
      </c>
      <c r="R8606" t="s">
        <v>7137</v>
      </c>
      <c r="S8606">
        <v>1656</v>
      </c>
      <c r="T8606">
        <v>3</v>
      </c>
      <c r="U8606">
        <v>2</v>
      </c>
      <c r="V8606">
        <v>-621</v>
      </c>
    </row>
    <row r="8607" spans="1:22" x14ac:dyDescent="0.25">
      <c r="A8607">
        <v>8606</v>
      </c>
      <c r="B8607" t="s">
        <v>10134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5832</v>
      </c>
      <c r="P8607" t="s">
        <v>71</v>
      </c>
      <c r="Q8607" t="s">
        <v>72</v>
      </c>
      <c r="R8607" t="s">
        <v>5833</v>
      </c>
      <c r="S8607">
        <v>18096</v>
      </c>
      <c r="T8607">
        <v>5</v>
      </c>
      <c r="U8607">
        <v>2</v>
      </c>
      <c r="V8607">
        <v>13572</v>
      </c>
    </row>
    <row r="8608" spans="1:22" x14ac:dyDescent="0.25">
      <c r="A8608">
        <v>8607</v>
      </c>
      <c r="B8608" t="s">
        <v>10135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2318</v>
      </c>
      <c r="T8608">
        <v>2</v>
      </c>
      <c r="U8608">
        <v>0</v>
      </c>
      <c r="V8608">
        <v>76494</v>
      </c>
    </row>
    <row r="8609" spans="1:22" x14ac:dyDescent="0.25">
      <c r="A8609">
        <v>8608</v>
      </c>
      <c r="B8609" t="s">
        <v>10136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5696</v>
      </c>
      <c r="T8609">
        <v>2</v>
      </c>
      <c r="U8609">
        <v>0</v>
      </c>
      <c r="V8609">
        <v>210752</v>
      </c>
    </row>
    <row r="8610" spans="1:22" x14ac:dyDescent="0.25">
      <c r="A8610">
        <v>8609</v>
      </c>
      <c r="B8610" t="s">
        <v>10136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1556</v>
      </c>
      <c r="T8610">
        <v>4</v>
      </c>
      <c r="U8610">
        <v>0</v>
      </c>
      <c r="V8610">
        <v>40456</v>
      </c>
    </row>
    <row r="8611" spans="1:22" x14ac:dyDescent="0.25">
      <c r="A8611">
        <v>8610</v>
      </c>
      <c r="B8611" t="s">
        <v>10136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353568</v>
      </c>
      <c r="T8611">
        <v>2</v>
      </c>
      <c r="U8611">
        <v>2</v>
      </c>
      <c r="V8611">
        <v>-44196</v>
      </c>
    </row>
    <row r="8612" spans="1:22" x14ac:dyDescent="0.25">
      <c r="A8612">
        <v>8611</v>
      </c>
      <c r="B8612" t="s">
        <v>10136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1396</v>
      </c>
      <c r="T8612">
        <v>2</v>
      </c>
      <c r="U8612">
        <v>0</v>
      </c>
      <c r="V8612">
        <v>67008</v>
      </c>
    </row>
    <row r="8613" spans="1:22" x14ac:dyDescent="0.25">
      <c r="A8613">
        <v>8612</v>
      </c>
      <c r="B8613" t="s">
        <v>10137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8825</v>
      </c>
      <c r="L8613" t="s">
        <v>43</v>
      </c>
      <c r="M8613">
        <v>93030</v>
      </c>
      <c r="N8613" t="s">
        <v>44</v>
      </c>
      <c r="O8613" t="s">
        <v>5540</v>
      </c>
      <c r="P8613" t="s">
        <v>71</v>
      </c>
      <c r="Q8613" t="s">
        <v>161</v>
      </c>
      <c r="R8613" t="s">
        <v>5541</v>
      </c>
      <c r="S8613">
        <v>8295</v>
      </c>
      <c r="T8613">
        <v>5</v>
      </c>
      <c r="U8613">
        <v>0</v>
      </c>
      <c r="V8613">
        <v>290325</v>
      </c>
    </row>
    <row r="8614" spans="1:22" x14ac:dyDescent="0.25">
      <c r="A8614">
        <v>8613</v>
      </c>
      <c r="B8614" t="s">
        <v>10138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3968</v>
      </c>
      <c r="T8614">
        <v>2</v>
      </c>
      <c r="U8614">
        <v>0</v>
      </c>
      <c r="V8614">
        <v>103168</v>
      </c>
    </row>
    <row r="8615" spans="1:22" x14ac:dyDescent="0.25">
      <c r="A8615">
        <v>8614</v>
      </c>
      <c r="B8615" t="s">
        <v>10139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47997</v>
      </c>
      <c r="T8615">
        <v>3</v>
      </c>
      <c r="U8615">
        <v>0</v>
      </c>
      <c r="V8615">
        <v>1775889</v>
      </c>
    </row>
    <row r="8616" spans="1:22" x14ac:dyDescent="0.25">
      <c r="A8616">
        <v>8615</v>
      </c>
      <c r="B8616" t="s">
        <v>10140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7381</v>
      </c>
      <c r="P8616" t="s">
        <v>46</v>
      </c>
      <c r="Q8616" t="s">
        <v>47</v>
      </c>
      <c r="R8616" t="s">
        <v>7382</v>
      </c>
      <c r="S8616">
        <v>738</v>
      </c>
      <c r="T8616">
        <v>2</v>
      </c>
      <c r="U8616">
        <v>0</v>
      </c>
      <c r="V8616">
        <v>34686</v>
      </c>
    </row>
    <row r="8617" spans="1:22" x14ac:dyDescent="0.25">
      <c r="A8617">
        <v>8616</v>
      </c>
      <c r="B8617" t="s">
        <v>10140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14256</v>
      </c>
      <c r="T8617">
        <v>3</v>
      </c>
      <c r="U8617">
        <v>2</v>
      </c>
      <c r="V8617">
        <v>4455</v>
      </c>
    </row>
    <row r="8618" spans="1:22" x14ac:dyDescent="0.25">
      <c r="A8618">
        <v>8617</v>
      </c>
      <c r="B8618" t="s">
        <v>10140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8198</v>
      </c>
      <c r="T8618">
        <v>2</v>
      </c>
      <c r="U8618">
        <v>0</v>
      </c>
      <c r="V8618">
        <v>401702</v>
      </c>
    </row>
    <row r="8619" spans="1:22" x14ac:dyDescent="0.25">
      <c r="A8619">
        <v>8618</v>
      </c>
      <c r="B8619" t="s">
        <v>10140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39624</v>
      </c>
      <c r="T8619">
        <v>3</v>
      </c>
      <c r="U8619">
        <v>2</v>
      </c>
      <c r="V8619">
        <v>138684</v>
      </c>
    </row>
    <row r="8620" spans="1:22" x14ac:dyDescent="0.25">
      <c r="A8620">
        <v>8619</v>
      </c>
      <c r="B8620" t="s">
        <v>10141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399672</v>
      </c>
      <c r="T8620">
        <v>7</v>
      </c>
      <c r="U8620">
        <v>2</v>
      </c>
      <c r="V8620">
        <v>-149877</v>
      </c>
    </row>
    <row r="8621" spans="1:22" x14ac:dyDescent="0.25">
      <c r="A8621">
        <v>8620</v>
      </c>
      <c r="B8621" t="s">
        <v>10142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6837</v>
      </c>
      <c r="P8621" t="s">
        <v>46</v>
      </c>
      <c r="Q8621" t="s">
        <v>59</v>
      </c>
      <c r="R8621" t="s">
        <v>6838</v>
      </c>
      <c r="S8621">
        <v>6512</v>
      </c>
      <c r="T8621">
        <v>4</v>
      </c>
      <c r="U8621">
        <v>0</v>
      </c>
      <c r="V8621">
        <v>169312</v>
      </c>
    </row>
    <row r="8622" spans="1:22" x14ac:dyDescent="0.25">
      <c r="A8622">
        <v>8621</v>
      </c>
      <c r="B8622" t="s">
        <v>10143</v>
      </c>
      <c r="C8622">
        <v>2014</v>
      </c>
      <c r="D8622" s="1">
        <v>41950</v>
      </c>
      <c r="E8622" s="1">
        <v>41953</v>
      </c>
      <c r="F8622" t="s">
        <v>23</v>
      </c>
      <c r="G8622" t="s">
        <v>6572</v>
      </c>
      <c r="H8622" t="s">
        <v>6573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3056</v>
      </c>
      <c r="T8622">
        <v>5</v>
      </c>
      <c r="U8622">
        <v>6</v>
      </c>
      <c r="V8622">
        <v>-19864</v>
      </c>
    </row>
    <row r="8623" spans="1:22" x14ac:dyDescent="0.25">
      <c r="A8623">
        <v>8622</v>
      </c>
      <c r="B8623" t="s">
        <v>10144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20768</v>
      </c>
      <c r="T8623">
        <v>2</v>
      </c>
      <c r="U8623">
        <v>2</v>
      </c>
      <c r="V8623">
        <v>23364</v>
      </c>
    </row>
    <row r="8624" spans="1:22" x14ac:dyDescent="0.25">
      <c r="A8624">
        <v>8623</v>
      </c>
      <c r="B8624" t="s">
        <v>10145</v>
      </c>
      <c r="C8624">
        <v>2013</v>
      </c>
      <c r="D8624" s="1">
        <v>41606</v>
      </c>
      <c r="E8624" s="1">
        <v>41610</v>
      </c>
      <c r="F8624" t="s">
        <v>50</v>
      </c>
      <c r="G8624" t="s">
        <v>5676</v>
      </c>
      <c r="H8624" t="s">
        <v>5677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39808</v>
      </c>
      <c r="T8624">
        <v>4</v>
      </c>
      <c r="U8624">
        <v>2</v>
      </c>
      <c r="V8624">
        <v>39808</v>
      </c>
    </row>
    <row r="8625" spans="1:22" x14ac:dyDescent="0.25">
      <c r="A8625">
        <v>8624</v>
      </c>
      <c r="B8625" t="s">
        <v>10146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121104</v>
      </c>
      <c r="T8625">
        <v>6</v>
      </c>
      <c r="U8625">
        <v>7</v>
      </c>
      <c r="V8625">
        <v>-10092</v>
      </c>
    </row>
    <row r="8626" spans="1:22" x14ac:dyDescent="0.25">
      <c r="A8626">
        <v>8625</v>
      </c>
      <c r="B8626" t="s">
        <v>10146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11196</v>
      </c>
      <c r="T8626">
        <v>5</v>
      </c>
      <c r="U8626">
        <v>2</v>
      </c>
      <c r="V8626">
        <v>-13995</v>
      </c>
    </row>
    <row r="8627" spans="1:22" x14ac:dyDescent="0.25">
      <c r="A8627">
        <v>8626</v>
      </c>
      <c r="B8627" t="s">
        <v>10147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15696</v>
      </c>
      <c r="T8627">
        <v>3</v>
      </c>
      <c r="U8627">
        <v>2</v>
      </c>
      <c r="V8627">
        <v>51012</v>
      </c>
    </row>
    <row r="8628" spans="1:22" x14ac:dyDescent="0.25">
      <c r="A8628">
        <v>8627</v>
      </c>
      <c r="B8628" t="s">
        <v>10148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7026</v>
      </c>
      <c r="T8628">
        <v>3</v>
      </c>
      <c r="U8628">
        <v>0</v>
      </c>
      <c r="V8628">
        <v>189702</v>
      </c>
    </row>
    <row r="8629" spans="1:22" x14ac:dyDescent="0.25">
      <c r="A8629">
        <v>8628</v>
      </c>
      <c r="B8629" t="s">
        <v>10148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6684</v>
      </c>
      <c r="P8629" t="s">
        <v>71</v>
      </c>
      <c r="Q8629" t="s">
        <v>161</v>
      </c>
      <c r="R8629" t="s">
        <v>6685</v>
      </c>
      <c r="S8629">
        <v>90</v>
      </c>
      <c r="T8629">
        <v>5</v>
      </c>
      <c r="U8629">
        <v>0</v>
      </c>
      <c r="V8629">
        <v>162</v>
      </c>
    </row>
    <row r="8630" spans="1:22" x14ac:dyDescent="0.25">
      <c r="A8630">
        <v>8629</v>
      </c>
      <c r="B8630" t="s">
        <v>10148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6096</v>
      </c>
      <c r="T8630">
        <v>2</v>
      </c>
      <c r="U8630">
        <v>2</v>
      </c>
      <c r="V8630">
        <v>20574</v>
      </c>
    </row>
    <row r="8631" spans="1:22" x14ac:dyDescent="0.25">
      <c r="A8631">
        <v>8630</v>
      </c>
      <c r="B8631" t="s">
        <v>10148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5699</v>
      </c>
      <c r="P8631" t="s">
        <v>32</v>
      </c>
      <c r="Q8631" t="s">
        <v>56</v>
      </c>
      <c r="R8631" t="s">
        <v>5700</v>
      </c>
      <c r="S8631">
        <v>481176</v>
      </c>
      <c r="T8631">
        <v>2</v>
      </c>
      <c r="U8631">
        <v>4</v>
      </c>
      <c r="V8631">
        <v>-120294</v>
      </c>
    </row>
    <row r="8632" spans="1:22" x14ac:dyDescent="0.25">
      <c r="A8632">
        <v>8631</v>
      </c>
      <c r="B8632" t="s">
        <v>10148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724</v>
      </c>
      <c r="T8632">
        <v>4</v>
      </c>
      <c r="U8632">
        <v>0</v>
      </c>
      <c r="V8632">
        <v>23892</v>
      </c>
    </row>
    <row r="8633" spans="1:22" x14ac:dyDescent="0.25">
      <c r="A8633">
        <v>8632</v>
      </c>
      <c r="B8633" t="s">
        <v>10149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8097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17745</v>
      </c>
      <c r="T8633">
        <v>5</v>
      </c>
      <c r="U8633">
        <v>5</v>
      </c>
      <c r="V8633">
        <v>-78078</v>
      </c>
    </row>
    <row r="8634" spans="1:22" x14ac:dyDescent="0.25">
      <c r="A8634">
        <v>8633</v>
      </c>
      <c r="B8634" t="s">
        <v>10149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8097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1369764</v>
      </c>
      <c r="T8634">
        <v>6</v>
      </c>
      <c r="U8634">
        <v>7</v>
      </c>
      <c r="V8634">
        <v>-913176</v>
      </c>
    </row>
    <row r="8635" spans="1:22" x14ac:dyDescent="0.25">
      <c r="A8635">
        <v>8634</v>
      </c>
      <c r="B8635" t="s">
        <v>10149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8097</v>
      </c>
      <c r="L8635" t="s">
        <v>147</v>
      </c>
      <c r="M8635">
        <v>18018</v>
      </c>
      <c r="N8635" t="s">
        <v>148</v>
      </c>
      <c r="O8635" t="s">
        <v>7633</v>
      </c>
      <c r="P8635" t="s">
        <v>46</v>
      </c>
      <c r="Q8635" t="s">
        <v>78</v>
      </c>
      <c r="R8635" t="s">
        <v>7634</v>
      </c>
      <c r="S8635">
        <v>948</v>
      </c>
      <c r="T8635">
        <v>3</v>
      </c>
      <c r="U8635">
        <v>2</v>
      </c>
      <c r="V8635">
        <v>711</v>
      </c>
    </row>
    <row r="8636" spans="1:22" x14ac:dyDescent="0.25">
      <c r="A8636">
        <v>8635</v>
      </c>
      <c r="B8636" t="s">
        <v>10150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13098</v>
      </c>
      <c r="T8636">
        <v>2</v>
      </c>
      <c r="U8636">
        <v>5</v>
      </c>
      <c r="V8636">
        <v>-890664</v>
      </c>
    </row>
    <row r="8637" spans="1:22" x14ac:dyDescent="0.25">
      <c r="A8637">
        <v>8636</v>
      </c>
      <c r="B8637" t="s">
        <v>10151</v>
      </c>
      <c r="C8637">
        <v>2011</v>
      </c>
      <c r="D8637" s="1">
        <v>40663</v>
      </c>
      <c r="E8637" s="1">
        <v>40665</v>
      </c>
      <c r="F8637" t="s">
        <v>188</v>
      </c>
      <c r="G8637" t="s">
        <v>5223</v>
      </c>
      <c r="H8637" t="s">
        <v>5224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8357</v>
      </c>
      <c r="P8637" t="s">
        <v>46</v>
      </c>
      <c r="Q8637" t="s">
        <v>68</v>
      </c>
      <c r="R8637" t="s">
        <v>8358</v>
      </c>
      <c r="S8637">
        <v>17495</v>
      </c>
      <c r="T8637">
        <v>5</v>
      </c>
      <c r="U8637">
        <v>0</v>
      </c>
      <c r="V8637">
        <v>45487</v>
      </c>
    </row>
    <row r="8638" spans="1:22" x14ac:dyDescent="0.25">
      <c r="A8638">
        <v>8637</v>
      </c>
      <c r="B8638" t="s">
        <v>10151</v>
      </c>
      <c r="C8638">
        <v>2011</v>
      </c>
      <c r="D8638" s="1">
        <v>40663</v>
      </c>
      <c r="E8638" s="1">
        <v>40665</v>
      </c>
      <c r="F8638" t="s">
        <v>188</v>
      </c>
      <c r="G8638" t="s">
        <v>5223</v>
      </c>
      <c r="H8638" t="s">
        <v>5224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21476</v>
      </c>
    </row>
    <row r="8639" spans="1:22" x14ac:dyDescent="0.25">
      <c r="A8639">
        <v>8638</v>
      </c>
      <c r="B8639" t="s">
        <v>10152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13958</v>
      </c>
      <c r="T8639">
        <v>7</v>
      </c>
      <c r="U8639">
        <v>0</v>
      </c>
      <c r="V8639">
        <v>390824</v>
      </c>
    </row>
    <row r="8640" spans="1:22" x14ac:dyDescent="0.25">
      <c r="A8640">
        <v>8639</v>
      </c>
      <c r="B8640" t="s">
        <v>10153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39995</v>
      </c>
      <c r="T8640">
        <v>5</v>
      </c>
      <c r="U8640">
        <v>0</v>
      </c>
      <c r="V8640">
        <v>143982</v>
      </c>
    </row>
    <row r="8641" spans="1:22" x14ac:dyDescent="0.25">
      <c r="A8641">
        <v>8640</v>
      </c>
      <c r="B8641" t="s">
        <v>10154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1239</v>
      </c>
      <c r="T8641">
        <v>3</v>
      </c>
      <c r="U8641">
        <v>0</v>
      </c>
      <c r="V8641">
        <v>58233</v>
      </c>
    </row>
    <row r="8642" spans="1:22" x14ac:dyDescent="0.25">
      <c r="A8642">
        <v>8641</v>
      </c>
      <c r="B8642" t="s">
        <v>10155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76098</v>
      </c>
      <c r="T8642">
        <v>5</v>
      </c>
      <c r="U8642">
        <v>8</v>
      </c>
      <c r="V8642">
        <v>-114147</v>
      </c>
    </row>
    <row r="8643" spans="1:22" x14ac:dyDescent="0.25">
      <c r="A8643">
        <v>8642</v>
      </c>
      <c r="B8643" t="s">
        <v>10156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5316</v>
      </c>
      <c r="H8643" t="s">
        <v>5317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6786</v>
      </c>
      <c r="T8643">
        <v>6</v>
      </c>
      <c r="U8643">
        <v>7</v>
      </c>
      <c r="V8643">
        <v>-4524</v>
      </c>
    </row>
    <row r="8644" spans="1:22" x14ac:dyDescent="0.25">
      <c r="A8644">
        <v>8643</v>
      </c>
      <c r="B8644" t="s">
        <v>10157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31504</v>
      </c>
      <c r="T8644">
        <v>11</v>
      </c>
      <c r="U8644">
        <v>2</v>
      </c>
      <c r="V8644">
        <v>11814</v>
      </c>
    </row>
    <row r="8645" spans="1:22" x14ac:dyDescent="0.25">
      <c r="A8645">
        <v>8644</v>
      </c>
      <c r="B8645" t="s">
        <v>10157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7176</v>
      </c>
      <c r="P8645" t="s">
        <v>46</v>
      </c>
      <c r="Q8645" t="s">
        <v>47</v>
      </c>
      <c r="R8645" t="s">
        <v>7177</v>
      </c>
      <c r="S8645">
        <v>504</v>
      </c>
      <c r="T8645">
        <v>1</v>
      </c>
      <c r="U8645">
        <v>2</v>
      </c>
      <c r="V8645">
        <v>1638</v>
      </c>
    </row>
    <row r="8646" spans="1:22" x14ac:dyDescent="0.25">
      <c r="A8646">
        <v>8645</v>
      </c>
      <c r="B8646" t="s">
        <v>10157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39879</v>
      </c>
      <c r="T8646">
        <v>7</v>
      </c>
      <c r="U8646">
        <v>7</v>
      </c>
      <c r="V8646">
        <v>-292446</v>
      </c>
    </row>
    <row r="8647" spans="1:22" x14ac:dyDescent="0.25">
      <c r="A8647">
        <v>8646</v>
      </c>
      <c r="B8647" t="s">
        <v>10157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4712</v>
      </c>
      <c r="T8647">
        <v>1</v>
      </c>
      <c r="U8647">
        <v>2</v>
      </c>
      <c r="V8647">
        <v>14136</v>
      </c>
    </row>
    <row r="8648" spans="1:22" x14ac:dyDescent="0.25">
      <c r="A8648">
        <v>8647</v>
      </c>
      <c r="B8648" t="s">
        <v>10158</v>
      </c>
      <c r="C8648">
        <v>2013</v>
      </c>
      <c r="D8648" s="1">
        <v>41604</v>
      </c>
      <c r="E8648" s="1">
        <v>41608</v>
      </c>
      <c r="F8648" t="s">
        <v>50</v>
      </c>
      <c r="G8648" t="s">
        <v>6662</v>
      </c>
      <c r="H8648" t="s">
        <v>6663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194352</v>
      </c>
      <c r="T8648">
        <v>3</v>
      </c>
      <c r="U8648">
        <v>2</v>
      </c>
      <c r="V8648">
        <v>194352</v>
      </c>
    </row>
    <row r="8649" spans="1:22" x14ac:dyDescent="0.25">
      <c r="A8649">
        <v>8648</v>
      </c>
      <c r="B8649" t="s">
        <v>10159</v>
      </c>
      <c r="C8649">
        <v>2012</v>
      </c>
      <c r="D8649" s="1">
        <v>41248</v>
      </c>
      <c r="E8649" s="1">
        <v>41251</v>
      </c>
      <c r="F8649" t="s">
        <v>188</v>
      </c>
      <c r="G8649" t="s">
        <v>5798</v>
      </c>
      <c r="H8649" t="s">
        <v>5799</v>
      </c>
      <c r="I8649" t="s">
        <v>41</v>
      </c>
      <c r="J8649" t="s">
        <v>27</v>
      </c>
      <c r="K8649" t="s">
        <v>5660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97424</v>
      </c>
      <c r="T8649">
        <v>2</v>
      </c>
      <c r="U8649">
        <v>2</v>
      </c>
      <c r="V8649">
        <v>109602</v>
      </c>
    </row>
    <row r="8650" spans="1:22" x14ac:dyDescent="0.25">
      <c r="A8650">
        <v>8649</v>
      </c>
      <c r="B8650" t="s">
        <v>10160</v>
      </c>
      <c r="C8650">
        <v>2013</v>
      </c>
      <c r="D8650" s="1">
        <v>41485</v>
      </c>
      <c r="E8650" s="1">
        <v>41490</v>
      </c>
      <c r="F8650" t="s">
        <v>50</v>
      </c>
      <c r="G8650" t="s">
        <v>5909</v>
      </c>
      <c r="H8650" t="s">
        <v>5910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70476</v>
      </c>
      <c r="T8650">
        <v>5</v>
      </c>
      <c r="U8650">
        <v>2</v>
      </c>
      <c r="V8650">
        <v>264285</v>
      </c>
    </row>
    <row r="8651" spans="1:22" x14ac:dyDescent="0.25">
      <c r="A8651">
        <v>8650</v>
      </c>
      <c r="B8651" t="s">
        <v>10160</v>
      </c>
      <c r="C8651">
        <v>2013</v>
      </c>
      <c r="D8651" s="1">
        <v>41485</v>
      </c>
      <c r="E8651" s="1">
        <v>41490</v>
      </c>
      <c r="F8651" t="s">
        <v>50</v>
      </c>
      <c r="G8651" t="s">
        <v>5909</v>
      </c>
      <c r="H8651" t="s">
        <v>5910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27396</v>
      </c>
      <c r="T8651">
        <v>3</v>
      </c>
      <c r="U8651">
        <v>7</v>
      </c>
      <c r="V8651">
        <v>-200904</v>
      </c>
    </row>
    <row r="8652" spans="1:22" x14ac:dyDescent="0.25">
      <c r="A8652">
        <v>8651</v>
      </c>
      <c r="B8652" t="s">
        <v>10161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7833</v>
      </c>
      <c r="P8652" t="s">
        <v>46</v>
      </c>
      <c r="Q8652" t="s">
        <v>269</v>
      </c>
      <c r="R8652" t="s">
        <v>7834</v>
      </c>
      <c r="S8652">
        <v>57</v>
      </c>
      <c r="T8652">
        <v>5</v>
      </c>
      <c r="U8652">
        <v>0</v>
      </c>
      <c r="V8652">
        <v>2679</v>
      </c>
    </row>
    <row r="8653" spans="1:22" x14ac:dyDescent="0.25">
      <c r="A8653">
        <v>8652</v>
      </c>
      <c r="B8653" t="s">
        <v>10161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1419</v>
      </c>
      <c r="T8653">
        <v>3</v>
      </c>
      <c r="U8653">
        <v>0</v>
      </c>
      <c r="V8653">
        <v>55341</v>
      </c>
    </row>
    <row r="8654" spans="1:22" x14ac:dyDescent="0.25">
      <c r="A8654">
        <v>8653</v>
      </c>
      <c r="B8654" t="s">
        <v>10161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73</v>
      </c>
      <c r="T8654">
        <v>2</v>
      </c>
      <c r="U8654">
        <v>0</v>
      </c>
      <c r="V8654">
        <v>219</v>
      </c>
    </row>
    <row r="8655" spans="1:22" x14ac:dyDescent="0.25">
      <c r="A8655">
        <v>8654</v>
      </c>
      <c r="B8655" t="s">
        <v>10161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19998</v>
      </c>
      <c r="T8655">
        <v>2</v>
      </c>
      <c r="U8655">
        <v>0</v>
      </c>
      <c r="V8655">
        <v>759924</v>
      </c>
    </row>
    <row r="8656" spans="1:22" x14ac:dyDescent="0.25">
      <c r="A8656">
        <v>8655</v>
      </c>
      <c r="B8656" t="s">
        <v>10161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6509</v>
      </c>
      <c r="P8656" t="s">
        <v>71</v>
      </c>
      <c r="Q8656" t="s">
        <v>161</v>
      </c>
      <c r="R8656" t="s">
        <v>6510</v>
      </c>
      <c r="S8656">
        <v>14496</v>
      </c>
      <c r="T8656">
        <v>4</v>
      </c>
      <c r="U8656">
        <v>0</v>
      </c>
      <c r="V8656">
        <v>608832</v>
      </c>
    </row>
    <row r="8657" spans="1:22" x14ac:dyDescent="0.25">
      <c r="A8657">
        <v>8656</v>
      </c>
      <c r="B8657" t="s">
        <v>10161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2006</v>
      </c>
    </row>
    <row r="8658" spans="1:22" x14ac:dyDescent="0.25">
      <c r="A8658">
        <v>8657</v>
      </c>
      <c r="B8658" t="s">
        <v>10161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6005</v>
      </c>
      <c r="P8658" t="s">
        <v>46</v>
      </c>
      <c r="Q8658" t="s">
        <v>90</v>
      </c>
      <c r="R8658" t="s">
        <v>6006</v>
      </c>
      <c r="S8658">
        <v>4894</v>
      </c>
      <c r="T8658">
        <v>1</v>
      </c>
      <c r="U8658">
        <v>0</v>
      </c>
      <c r="V8658">
        <v>2447</v>
      </c>
    </row>
    <row r="8659" spans="1:22" x14ac:dyDescent="0.25">
      <c r="A8659">
        <v>8658</v>
      </c>
      <c r="B8659" t="s">
        <v>10161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2266</v>
      </c>
      <c r="T8659">
        <v>2</v>
      </c>
      <c r="U8659">
        <v>0</v>
      </c>
      <c r="V8659">
        <v>97438</v>
      </c>
    </row>
    <row r="8660" spans="1:22" x14ac:dyDescent="0.25">
      <c r="A8660">
        <v>8659</v>
      </c>
      <c r="B8660" t="s">
        <v>10162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836</v>
      </c>
      <c r="T8660">
        <v>1</v>
      </c>
      <c r="U8660">
        <v>8</v>
      </c>
      <c r="V8660">
        <v>-13376</v>
      </c>
    </row>
    <row r="8661" spans="1:22" x14ac:dyDescent="0.25">
      <c r="A8661">
        <v>8660</v>
      </c>
      <c r="B8661" t="s">
        <v>10163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5830</v>
      </c>
      <c r="P8661" t="s">
        <v>46</v>
      </c>
      <c r="Q8661" t="s">
        <v>90</v>
      </c>
      <c r="R8661" t="s">
        <v>5831</v>
      </c>
      <c r="S8661">
        <v>3096</v>
      </c>
      <c r="T8661">
        <v>6</v>
      </c>
      <c r="U8661">
        <v>2</v>
      </c>
      <c r="V8661">
        <v>11223</v>
      </c>
    </row>
    <row r="8662" spans="1:22" x14ac:dyDescent="0.25">
      <c r="A8662">
        <v>8661</v>
      </c>
      <c r="B8662" t="s">
        <v>10164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72392</v>
      </c>
      <c r="T8662">
        <v>5</v>
      </c>
      <c r="U8662">
        <v>2</v>
      </c>
      <c r="V8662">
        <v>-81441</v>
      </c>
    </row>
    <row r="8663" spans="1:22" x14ac:dyDescent="0.25">
      <c r="A8663">
        <v>8662</v>
      </c>
      <c r="B8663" t="s">
        <v>10165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7406</v>
      </c>
      <c r="P8663" t="s">
        <v>32</v>
      </c>
      <c r="Q8663" t="s">
        <v>65</v>
      </c>
      <c r="R8663" t="s">
        <v>7407</v>
      </c>
      <c r="S8663">
        <v>21968</v>
      </c>
      <c r="T8663">
        <v>4</v>
      </c>
      <c r="U8663">
        <v>6</v>
      </c>
      <c r="V8663">
        <v>-159268</v>
      </c>
    </row>
    <row r="8664" spans="1:22" x14ac:dyDescent="0.25">
      <c r="A8664">
        <v>8663</v>
      </c>
      <c r="B8664" t="s">
        <v>10165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619152</v>
      </c>
      <c r="T8664">
        <v>6</v>
      </c>
      <c r="U8664">
        <v>2</v>
      </c>
      <c r="V8664">
        <v>696546</v>
      </c>
    </row>
    <row r="8665" spans="1:22" x14ac:dyDescent="0.25">
      <c r="A8665">
        <v>8664</v>
      </c>
      <c r="B8665" t="s">
        <v>10165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127904</v>
      </c>
      <c r="T8665">
        <v>7</v>
      </c>
      <c r="U8665">
        <v>2</v>
      </c>
      <c r="V8665">
        <v>415688</v>
      </c>
    </row>
    <row r="8666" spans="1:22" x14ac:dyDescent="0.25">
      <c r="A8666">
        <v>8665</v>
      </c>
      <c r="B8666" t="s">
        <v>10166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942</v>
      </c>
      <c r="T8666">
        <v>5</v>
      </c>
      <c r="U8666">
        <v>0</v>
      </c>
      <c r="V8666">
        <v>39564</v>
      </c>
    </row>
    <row r="8667" spans="1:22" x14ac:dyDescent="0.25">
      <c r="A8667">
        <v>8666</v>
      </c>
      <c r="B8667" t="s">
        <v>10167</v>
      </c>
      <c r="C8667">
        <v>2013</v>
      </c>
      <c r="D8667" s="1">
        <v>41596</v>
      </c>
      <c r="E8667" s="1">
        <v>41597</v>
      </c>
      <c r="F8667" t="s">
        <v>188</v>
      </c>
      <c r="G8667" t="s">
        <v>6656</v>
      </c>
      <c r="H8667" t="s">
        <v>6657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495</v>
      </c>
      <c r="T8667">
        <v>5</v>
      </c>
      <c r="U8667">
        <v>0</v>
      </c>
      <c r="V8667">
        <v>13365</v>
      </c>
    </row>
    <row r="8668" spans="1:22" x14ac:dyDescent="0.25">
      <c r="A8668">
        <v>8667</v>
      </c>
      <c r="B8668" t="s">
        <v>10168</v>
      </c>
      <c r="C8668">
        <v>2013</v>
      </c>
      <c r="D8668" s="1">
        <v>41639</v>
      </c>
      <c r="E8668" s="1">
        <v>41642</v>
      </c>
      <c r="F8668" t="s">
        <v>188</v>
      </c>
      <c r="G8668" t="s">
        <v>10169</v>
      </c>
      <c r="H8668" t="s">
        <v>10170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6806</v>
      </c>
      <c r="P8668" t="s">
        <v>46</v>
      </c>
      <c r="Q8668" t="s">
        <v>68</v>
      </c>
      <c r="R8668" t="s">
        <v>6807</v>
      </c>
      <c r="S8668">
        <v>1652</v>
      </c>
      <c r="T8668">
        <v>5</v>
      </c>
      <c r="U8668">
        <v>2</v>
      </c>
      <c r="V8668">
        <v>1652</v>
      </c>
    </row>
    <row r="8669" spans="1:22" x14ac:dyDescent="0.25">
      <c r="A8669">
        <v>8668</v>
      </c>
      <c r="B8669" t="s">
        <v>10171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5536</v>
      </c>
      <c r="T8669">
        <v>4</v>
      </c>
      <c r="U8669">
        <v>2</v>
      </c>
      <c r="V8669">
        <v>19376</v>
      </c>
    </row>
    <row r="8670" spans="1:22" x14ac:dyDescent="0.25">
      <c r="A8670">
        <v>8669</v>
      </c>
      <c r="B8670" t="s">
        <v>10171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7802</v>
      </c>
      <c r="P8670" t="s">
        <v>71</v>
      </c>
      <c r="Q8670" t="s">
        <v>682</v>
      </c>
      <c r="R8670" t="s">
        <v>7803</v>
      </c>
      <c r="S8670">
        <v>1156</v>
      </c>
      <c r="T8670">
        <v>1</v>
      </c>
      <c r="U8670">
        <v>2</v>
      </c>
      <c r="V8670">
        <v>3757</v>
      </c>
    </row>
    <row r="8671" spans="1:22" x14ac:dyDescent="0.25">
      <c r="A8671">
        <v>8670</v>
      </c>
      <c r="B8671" t="s">
        <v>10172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1712</v>
      </c>
      <c r="T8671">
        <v>4</v>
      </c>
      <c r="U8671">
        <v>0</v>
      </c>
      <c r="V8671">
        <v>7704</v>
      </c>
    </row>
    <row r="8672" spans="1:22" x14ac:dyDescent="0.25">
      <c r="A8672">
        <v>8671</v>
      </c>
      <c r="B8672" t="s">
        <v>10173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7014</v>
      </c>
      <c r="P8672" t="s">
        <v>32</v>
      </c>
      <c r="Q8672" t="s">
        <v>65</v>
      </c>
      <c r="R8672" t="s">
        <v>7015</v>
      </c>
      <c r="S8672">
        <v>182352</v>
      </c>
      <c r="T8672">
        <v>3</v>
      </c>
      <c r="U8672">
        <v>2</v>
      </c>
      <c r="V8672">
        <v>-182352</v>
      </c>
    </row>
    <row r="8673" spans="1:22" x14ac:dyDescent="0.25">
      <c r="A8673">
        <v>8672</v>
      </c>
      <c r="B8673" t="s">
        <v>10173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11816</v>
      </c>
      <c r="T8673">
        <v>2</v>
      </c>
      <c r="U8673">
        <v>2</v>
      </c>
      <c r="V8673">
        <v>-25109</v>
      </c>
    </row>
    <row r="8674" spans="1:22" x14ac:dyDescent="0.25">
      <c r="A8674">
        <v>8673</v>
      </c>
      <c r="B8674" t="s">
        <v>10174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18368</v>
      </c>
      <c r="T8674">
        <v>2</v>
      </c>
      <c r="U8674">
        <v>2</v>
      </c>
      <c r="V8674">
        <v>61992</v>
      </c>
    </row>
    <row r="8675" spans="1:22" x14ac:dyDescent="0.25">
      <c r="A8675">
        <v>8674</v>
      </c>
      <c r="B8675" t="s">
        <v>10174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600558</v>
      </c>
      <c r="T8675">
        <v>3</v>
      </c>
      <c r="U8675">
        <v>3</v>
      </c>
      <c r="V8675">
        <v>-85794</v>
      </c>
    </row>
    <row r="8676" spans="1:22" x14ac:dyDescent="0.25">
      <c r="A8676">
        <v>8675</v>
      </c>
      <c r="B8676" t="s">
        <v>10174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50352</v>
      </c>
      <c r="T8676">
        <v>3</v>
      </c>
      <c r="U8676">
        <v>2</v>
      </c>
      <c r="V8676">
        <v>-81822</v>
      </c>
    </row>
    <row r="8677" spans="1:22" x14ac:dyDescent="0.25">
      <c r="A8677">
        <v>8676</v>
      </c>
      <c r="B8677" t="s">
        <v>10174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28032</v>
      </c>
      <c r="T8677">
        <v>6</v>
      </c>
      <c r="U8677">
        <v>2</v>
      </c>
      <c r="V8677">
        <v>3504</v>
      </c>
    </row>
    <row r="8678" spans="1:22" x14ac:dyDescent="0.25">
      <c r="A8678">
        <v>8677</v>
      </c>
      <c r="B8678" t="s">
        <v>10174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5769</v>
      </c>
      <c r="S8678">
        <v>7692</v>
      </c>
      <c r="T8678">
        <v>1</v>
      </c>
      <c r="U8678">
        <v>6</v>
      </c>
      <c r="V8678">
        <v>-36537</v>
      </c>
    </row>
    <row r="8679" spans="1:22" x14ac:dyDescent="0.25">
      <c r="A8679">
        <v>8678</v>
      </c>
      <c r="B8679" t="s">
        <v>10175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10176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517405</v>
      </c>
      <c r="T8679">
        <v>5</v>
      </c>
      <c r="U8679">
        <v>3</v>
      </c>
      <c r="V8679">
        <v>-813065</v>
      </c>
    </row>
    <row r="8680" spans="1:22" x14ac:dyDescent="0.25">
      <c r="A8680">
        <v>8679</v>
      </c>
      <c r="B8680" t="s">
        <v>10177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8608</v>
      </c>
      <c r="T8680">
        <v>8</v>
      </c>
      <c r="U8680">
        <v>8</v>
      </c>
      <c r="V8680">
        <v>-133424</v>
      </c>
    </row>
    <row r="8681" spans="1:22" x14ac:dyDescent="0.25">
      <c r="A8681">
        <v>8680</v>
      </c>
      <c r="B8681" t="s">
        <v>10177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15956</v>
      </c>
      <c r="T8681">
        <v>5</v>
      </c>
      <c r="U8681">
        <v>2</v>
      </c>
      <c r="V8681">
        <v>339065</v>
      </c>
    </row>
    <row r="8682" spans="1:22" x14ac:dyDescent="0.25">
      <c r="A8682">
        <v>8681</v>
      </c>
      <c r="B8682" t="s">
        <v>10178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210455</v>
      </c>
      <c r="T8682">
        <v>7</v>
      </c>
      <c r="U8682">
        <v>0</v>
      </c>
      <c r="V8682">
        <v>6945015</v>
      </c>
    </row>
    <row r="8683" spans="1:22" x14ac:dyDescent="0.25">
      <c r="A8683">
        <v>8682</v>
      </c>
      <c r="B8683" t="s">
        <v>10178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407</v>
      </c>
      <c r="T8683">
        <v>5</v>
      </c>
      <c r="U8683">
        <v>0</v>
      </c>
      <c r="V8683">
        <v>11803</v>
      </c>
    </row>
    <row r="8684" spans="1:22" x14ac:dyDescent="0.25">
      <c r="A8684">
        <v>8683</v>
      </c>
      <c r="B8684" t="s">
        <v>10179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5616</v>
      </c>
      <c r="P8684" t="s">
        <v>71</v>
      </c>
      <c r="Q8684" t="s">
        <v>161</v>
      </c>
      <c r="R8684" t="s">
        <v>5617</v>
      </c>
      <c r="S8684">
        <v>4779</v>
      </c>
      <c r="T8684">
        <v>3</v>
      </c>
      <c r="U8684">
        <v>0</v>
      </c>
      <c r="V8684">
        <v>162486</v>
      </c>
    </row>
    <row r="8685" spans="1:22" x14ac:dyDescent="0.25">
      <c r="A8685">
        <v>8684</v>
      </c>
      <c r="B8685" t="s">
        <v>10180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516</v>
      </c>
      <c r="T8685">
        <v>2</v>
      </c>
      <c r="U8685">
        <v>0</v>
      </c>
      <c r="V8685">
        <v>13416</v>
      </c>
    </row>
    <row r="8686" spans="1:22" x14ac:dyDescent="0.25">
      <c r="A8686">
        <v>8685</v>
      </c>
      <c r="B8686" t="s">
        <v>10181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2121</v>
      </c>
      <c r="T8686">
        <v>7</v>
      </c>
      <c r="U8686">
        <v>0</v>
      </c>
      <c r="V8686">
        <v>44541</v>
      </c>
    </row>
    <row r="8687" spans="1:22" x14ac:dyDescent="0.25">
      <c r="A8687">
        <v>8686</v>
      </c>
      <c r="B8687" t="s">
        <v>10182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9636</v>
      </c>
      <c r="T8687">
        <v>6</v>
      </c>
      <c r="U8687">
        <v>0</v>
      </c>
      <c r="V8687">
        <v>250536</v>
      </c>
    </row>
    <row r="8688" spans="1:22" x14ac:dyDescent="0.25">
      <c r="A8688">
        <v>8687</v>
      </c>
      <c r="B8688" t="s">
        <v>10183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23172</v>
      </c>
      <c r="T8688">
        <v>2</v>
      </c>
      <c r="U8688">
        <v>0</v>
      </c>
      <c r="V8688">
        <v>11586</v>
      </c>
    </row>
    <row r="8689" spans="1:22" x14ac:dyDescent="0.25">
      <c r="A8689">
        <v>8688</v>
      </c>
      <c r="B8689" t="s">
        <v>10183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179</v>
      </c>
      <c r="T8689">
        <v>5</v>
      </c>
      <c r="U8689">
        <v>0</v>
      </c>
      <c r="V8689">
        <v>895</v>
      </c>
    </row>
    <row r="8690" spans="1:22" x14ac:dyDescent="0.25">
      <c r="A8690">
        <v>8689</v>
      </c>
      <c r="B8690" t="s">
        <v>10183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1248</v>
      </c>
      <c r="T8690">
        <v>2</v>
      </c>
      <c r="U8690">
        <v>0</v>
      </c>
      <c r="V8690">
        <v>5616</v>
      </c>
    </row>
    <row r="8691" spans="1:22" x14ac:dyDescent="0.25">
      <c r="A8691">
        <v>8690</v>
      </c>
      <c r="B8691" t="s">
        <v>10184</v>
      </c>
      <c r="C8691">
        <v>2011</v>
      </c>
      <c r="D8691" s="1">
        <v>40903</v>
      </c>
      <c r="E8691" s="1">
        <v>40907</v>
      </c>
      <c r="F8691" t="s">
        <v>50</v>
      </c>
      <c r="G8691" t="s">
        <v>6155</v>
      </c>
      <c r="H8691" t="s">
        <v>6156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8016</v>
      </c>
      <c r="T8691">
        <v>3</v>
      </c>
      <c r="U8691">
        <v>2</v>
      </c>
      <c r="V8691">
        <v>11022</v>
      </c>
    </row>
    <row r="8692" spans="1:22" x14ac:dyDescent="0.25">
      <c r="A8692">
        <v>8691</v>
      </c>
      <c r="B8692" t="s">
        <v>10185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259896</v>
      </c>
      <c r="T8692">
        <v>2</v>
      </c>
      <c r="U8692">
        <v>4</v>
      </c>
      <c r="V8692">
        <v>-563108</v>
      </c>
    </row>
    <row r="8693" spans="1:22" x14ac:dyDescent="0.25">
      <c r="A8693">
        <v>8692</v>
      </c>
      <c r="B8693" t="s">
        <v>10185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247188</v>
      </c>
      <c r="T8693">
        <v>2</v>
      </c>
      <c r="U8693">
        <v>4</v>
      </c>
      <c r="V8693">
        <v>-494376</v>
      </c>
    </row>
    <row r="8694" spans="1:22" x14ac:dyDescent="0.25">
      <c r="A8694">
        <v>8693</v>
      </c>
      <c r="B8694" t="s">
        <v>10185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6426</v>
      </c>
      <c r="P8694" t="s">
        <v>71</v>
      </c>
      <c r="Q8694" t="s">
        <v>161</v>
      </c>
      <c r="R8694" t="s">
        <v>6427</v>
      </c>
      <c r="S8694">
        <v>27996</v>
      </c>
      <c r="T8694">
        <v>5</v>
      </c>
      <c r="U8694">
        <v>2</v>
      </c>
      <c r="V8694">
        <v>48993</v>
      </c>
    </row>
    <row r="8695" spans="1:22" x14ac:dyDescent="0.25">
      <c r="A8695">
        <v>8694</v>
      </c>
      <c r="B8695" t="s">
        <v>10186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10187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6469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1944</v>
      </c>
      <c r="T8696">
        <v>3</v>
      </c>
      <c r="U8696">
        <v>0</v>
      </c>
      <c r="V8696">
        <v>95256</v>
      </c>
    </row>
    <row r="8697" spans="1:22" x14ac:dyDescent="0.25">
      <c r="A8697">
        <v>8696</v>
      </c>
      <c r="B8697" t="s">
        <v>10188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300904</v>
      </c>
      <c r="T8697">
        <v>1</v>
      </c>
      <c r="U8697">
        <v>2</v>
      </c>
      <c r="V8697">
        <v>112839</v>
      </c>
    </row>
    <row r="8698" spans="1:22" x14ac:dyDescent="0.25">
      <c r="A8698">
        <v>8697</v>
      </c>
      <c r="B8698" t="s">
        <v>10189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5660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239976</v>
      </c>
      <c r="T8698">
        <v>3</v>
      </c>
      <c r="U8698">
        <v>2</v>
      </c>
      <c r="V8698">
        <v>269973</v>
      </c>
    </row>
    <row r="8699" spans="1:22" x14ac:dyDescent="0.25">
      <c r="A8699">
        <v>8698</v>
      </c>
      <c r="B8699" t="s">
        <v>10189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5660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31168</v>
      </c>
      <c r="T8699">
        <v>4</v>
      </c>
      <c r="U8699">
        <v>2</v>
      </c>
      <c r="V8699">
        <v>93504</v>
      </c>
    </row>
    <row r="8700" spans="1:22" x14ac:dyDescent="0.25">
      <c r="A8700">
        <v>8699</v>
      </c>
      <c r="B8700" t="s">
        <v>10189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5660</v>
      </c>
      <c r="L8700" t="s">
        <v>335</v>
      </c>
      <c r="M8700">
        <v>37211</v>
      </c>
      <c r="N8700" t="s">
        <v>30</v>
      </c>
      <c r="O8700" t="s">
        <v>6561</v>
      </c>
      <c r="P8700" t="s">
        <v>32</v>
      </c>
      <c r="Q8700" t="s">
        <v>56</v>
      </c>
      <c r="R8700" t="s">
        <v>6562</v>
      </c>
      <c r="S8700">
        <v>12096</v>
      </c>
      <c r="T8700">
        <v>2</v>
      </c>
      <c r="U8700">
        <v>4</v>
      </c>
      <c r="V8700">
        <v>-28224</v>
      </c>
    </row>
    <row r="8701" spans="1:22" x14ac:dyDescent="0.25">
      <c r="A8701">
        <v>8700</v>
      </c>
      <c r="B8701" t="s">
        <v>10189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5660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2239936</v>
      </c>
      <c r="T8701">
        <v>8</v>
      </c>
      <c r="U8701">
        <v>2</v>
      </c>
      <c r="V8701">
        <v>2239936</v>
      </c>
    </row>
    <row r="8702" spans="1:22" x14ac:dyDescent="0.25">
      <c r="A8702">
        <v>8701</v>
      </c>
      <c r="B8702" t="s">
        <v>10189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5660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76608</v>
      </c>
      <c r="T8702">
        <v>8</v>
      </c>
      <c r="U8702">
        <v>2</v>
      </c>
      <c r="V8702">
        <v>67032</v>
      </c>
    </row>
    <row r="8703" spans="1:22" x14ac:dyDescent="0.25">
      <c r="A8703">
        <v>8702</v>
      </c>
      <c r="B8703" t="s">
        <v>10189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5660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142776</v>
      </c>
      <c r="T8703">
        <v>1</v>
      </c>
      <c r="U8703">
        <v>2</v>
      </c>
      <c r="V8703">
        <v>17847</v>
      </c>
    </row>
    <row r="8704" spans="1:22" x14ac:dyDescent="0.25">
      <c r="A8704">
        <v>8703</v>
      </c>
      <c r="B8704" t="s">
        <v>10189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5660</v>
      </c>
      <c r="L8704" t="s">
        <v>335</v>
      </c>
      <c r="M8704">
        <v>37211</v>
      </c>
      <c r="N8704" t="s">
        <v>30</v>
      </c>
      <c r="O8704" t="s">
        <v>10190</v>
      </c>
      <c r="P8704" t="s">
        <v>46</v>
      </c>
      <c r="Q8704" t="s">
        <v>90</v>
      </c>
      <c r="R8704" t="s">
        <v>10191</v>
      </c>
      <c r="S8704">
        <v>9136</v>
      </c>
      <c r="T8704">
        <v>5</v>
      </c>
      <c r="U8704">
        <v>2</v>
      </c>
      <c r="V8704">
        <v>29692</v>
      </c>
    </row>
    <row r="8705" spans="1:22" x14ac:dyDescent="0.25">
      <c r="A8705">
        <v>8704</v>
      </c>
      <c r="B8705" t="s">
        <v>10192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3552</v>
      </c>
      <c r="T8705">
        <v>2</v>
      </c>
      <c r="U8705">
        <v>2</v>
      </c>
      <c r="V8705">
        <v>444</v>
      </c>
    </row>
    <row r="8706" spans="1:22" x14ac:dyDescent="0.25">
      <c r="A8706">
        <v>8705</v>
      </c>
      <c r="B8706" t="s">
        <v>10193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8518</v>
      </c>
      <c r="P8706" t="s">
        <v>71</v>
      </c>
      <c r="Q8706" t="s">
        <v>72</v>
      </c>
      <c r="R8706" t="s">
        <v>8519</v>
      </c>
      <c r="S8706">
        <v>115136</v>
      </c>
      <c r="T8706">
        <v>8</v>
      </c>
      <c r="U8706">
        <v>2</v>
      </c>
      <c r="V8706">
        <v>115136</v>
      </c>
    </row>
    <row r="8707" spans="1:22" x14ac:dyDescent="0.25">
      <c r="A8707">
        <v>8706</v>
      </c>
      <c r="B8707" t="s">
        <v>10194</v>
      </c>
      <c r="C8707">
        <v>2011</v>
      </c>
      <c r="D8707" s="1">
        <v>40817</v>
      </c>
      <c r="E8707" s="1">
        <v>40821</v>
      </c>
      <c r="F8707" t="s">
        <v>50</v>
      </c>
      <c r="G8707" t="s">
        <v>7337</v>
      </c>
      <c r="H8707" t="s">
        <v>7338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9899</v>
      </c>
      <c r="P8707" t="s">
        <v>46</v>
      </c>
      <c r="Q8707" t="s">
        <v>269</v>
      </c>
      <c r="R8707" t="s">
        <v>9900</v>
      </c>
      <c r="S8707">
        <v>471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10195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172764</v>
      </c>
      <c r="T8708">
        <v>2</v>
      </c>
      <c r="U8708">
        <v>1</v>
      </c>
      <c r="V8708">
        <v>134372</v>
      </c>
    </row>
    <row r="8709" spans="1:22" x14ac:dyDescent="0.25">
      <c r="A8709">
        <v>8708</v>
      </c>
      <c r="B8709" t="s">
        <v>10195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352</v>
      </c>
      <c r="T8709">
        <v>2</v>
      </c>
      <c r="U8709">
        <v>0</v>
      </c>
      <c r="V8709">
        <v>16896</v>
      </c>
    </row>
    <row r="8710" spans="1:22" x14ac:dyDescent="0.25">
      <c r="A8710">
        <v>8709</v>
      </c>
      <c r="B8710" t="s">
        <v>10196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79968</v>
      </c>
      <c r="T8710">
        <v>4</v>
      </c>
      <c r="U8710">
        <v>2</v>
      </c>
      <c r="V8710">
        <v>-179928</v>
      </c>
    </row>
    <row r="8711" spans="1:22" x14ac:dyDescent="0.25">
      <c r="A8711">
        <v>8710</v>
      </c>
      <c r="B8711" t="s">
        <v>10196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3059745</v>
      </c>
      <c r="T8711">
        <v>3</v>
      </c>
      <c r="U8711">
        <v>15</v>
      </c>
      <c r="V8711">
        <v>251979</v>
      </c>
    </row>
    <row r="8712" spans="1:22" x14ac:dyDescent="0.25">
      <c r="A8712">
        <v>8711</v>
      </c>
      <c r="B8712" t="s">
        <v>10196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34491</v>
      </c>
      <c r="T8712">
        <v>3</v>
      </c>
      <c r="U8712">
        <v>0</v>
      </c>
      <c r="V8712">
        <v>103473</v>
      </c>
    </row>
    <row r="8713" spans="1:22" x14ac:dyDescent="0.25">
      <c r="A8713">
        <v>8712</v>
      </c>
      <c r="B8713" t="s">
        <v>10197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626352</v>
      </c>
      <c r="T8713">
        <v>3</v>
      </c>
      <c r="U8713">
        <v>2</v>
      </c>
      <c r="V8713">
        <v>-234882</v>
      </c>
    </row>
    <row r="8714" spans="1:22" x14ac:dyDescent="0.25">
      <c r="A8714">
        <v>8713</v>
      </c>
      <c r="B8714" t="s">
        <v>10198</v>
      </c>
      <c r="C8714">
        <v>2012</v>
      </c>
      <c r="D8714" s="1">
        <v>41246</v>
      </c>
      <c r="E8714" s="1">
        <v>41250</v>
      </c>
      <c r="F8714" t="s">
        <v>50</v>
      </c>
      <c r="G8714" t="s">
        <v>5501</v>
      </c>
      <c r="H8714" t="s">
        <v>5502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5536</v>
      </c>
      <c r="S8714">
        <v>359499</v>
      </c>
      <c r="T8714">
        <v>3</v>
      </c>
      <c r="U8714">
        <v>15</v>
      </c>
      <c r="V8714">
        <v>-296058</v>
      </c>
    </row>
    <row r="8715" spans="1:22" x14ac:dyDescent="0.25">
      <c r="A8715">
        <v>8714</v>
      </c>
      <c r="B8715" t="s">
        <v>10199</v>
      </c>
      <c r="C8715">
        <v>2014</v>
      </c>
      <c r="D8715" s="1">
        <v>41832</v>
      </c>
      <c r="E8715" s="1">
        <v>41837</v>
      </c>
      <c r="F8715" t="s">
        <v>50</v>
      </c>
      <c r="G8715" t="s">
        <v>7624</v>
      </c>
      <c r="H8715" t="s">
        <v>7625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71952</v>
      </c>
      <c r="T8715">
        <v>6</v>
      </c>
      <c r="U8715">
        <v>2</v>
      </c>
      <c r="V8715">
        <v>53964</v>
      </c>
    </row>
    <row r="8716" spans="1:22" x14ac:dyDescent="0.25">
      <c r="A8716">
        <v>8715</v>
      </c>
      <c r="B8716" t="s">
        <v>10199</v>
      </c>
      <c r="C8716">
        <v>2014</v>
      </c>
      <c r="D8716" s="1">
        <v>41832</v>
      </c>
      <c r="E8716" s="1">
        <v>41837</v>
      </c>
      <c r="F8716" t="s">
        <v>50</v>
      </c>
      <c r="G8716" t="s">
        <v>7624</v>
      </c>
      <c r="H8716" t="s">
        <v>7625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298</v>
      </c>
      <c r="T8716">
        <v>5</v>
      </c>
      <c r="U8716">
        <v>2</v>
      </c>
      <c r="V8716">
        <v>93125</v>
      </c>
    </row>
    <row r="8717" spans="1:22" x14ac:dyDescent="0.25">
      <c r="A8717">
        <v>8716</v>
      </c>
      <c r="B8717" t="s">
        <v>10200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10201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1824</v>
      </c>
      <c r="T8717">
        <v>1</v>
      </c>
      <c r="U8717">
        <v>7</v>
      </c>
      <c r="V8717">
        <v>-13984</v>
      </c>
    </row>
    <row r="8718" spans="1:22" x14ac:dyDescent="0.25">
      <c r="A8718">
        <v>8717</v>
      </c>
      <c r="B8718" t="s">
        <v>10202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5943</v>
      </c>
      <c r="P8718" t="s">
        <v>46</v>
      </c>
      <c r="Q8718" t="s">
        <v>78</v>
      </c>
      <c r="R8718" t="s">
        <v>5944</v>
      </c>
      <c r="S8718">
        <v>64384</v>
      </c>
      <c r="T8718">
        <v>4</v>
      </c>
      <c r="U8718">
        <v>8</v>
      </c>
      <c r="V8718">
        <v>-16096</v>
      </c>
    </row>
    <row r="8719" spans="1:22" x14ac:dyDescent="0.25">
      <c r="A8719">
        <v>8718</v>
      </c>
      <c r="B8719" t="s">
        <v>10202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6984</v>
      </c>
      <c r="T8719">
        <v>2</v>
      </c>
      <c r="U8719">
        <v>6</v>
      </c>
      <c r="V8719">
        <v>-45396</v>
      </c>
    </row>
    <row r="8720" spans="1:22" x14ac:dyDescent="0.25">
      <c r="A8720">
        <v>8719</v>
      </c>
      <c r="B8720" t="s">
        <v>10202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11264</v>
      </c>
      <c r="T8720">
        <v>8</v>
      </c>
      <c r="U8720">
        <v>2</v>
      </c>
      <c r="V8720">
        <v>39424</v>
      </c>
    </row>
    <row r="8721" spans="1:22" x14ac:dyDescent="0.25">
      <c r="A8721">
        <v>8720</v>
      </c>
      <c r="B8721" t="s">
        <v>10202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7333</v>
      </c>
      <c r="P8721" t="s">
        <v>46</v>
      </c>
      <c r="Q8721" t="s">
        <v>90</v>
      </c>
      <c r="R8721" t="s">
        <v>7334</v>
      </c>
      <c r="S8721">
        <v>15552</v>
      </c>
      <c r="T8721">
        <v>3</v>
      </c>
      <c r="U8721">
        <v>2</v>
      </c>
      <c r="V8721">
        <v>56376</v>
      </c>
    </row>
    <row r="8722" spans="1:22" x14ac:dyDescent="0.25">
      <c r="A8722">
        <v>8721</v>
      </c>
      <c r="B8722" t="s">
        <v>10202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7266</v>
      </c>
      <c r="P8722" t="s">
        <v>32</v>
      </c>
      <c r="Q8722" t="s">
        <v>36</v>
      </c>
      <c r="R8722" t="s">
        <v>7267</v>
      </c>
      <c r="S8722">
        <v>379372</v>
      </c>
      <c r="T8722">
        <v>2</v>
      </c>
      <c r="U8722">
        <v>3</v>
      </c>
      <c r="V8722">
        <v>-1192312</v>
      </c>
    </row>
    <row r="8723" spans="1:22" x14ac:dyDescent="0.25">
      <c r="A8723">
        <v>8722</v>
      </c>
      <c r="B8723" t="s">
        <v>10202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67536</v>
      </c>
      <c r="T8723">
        <v>9</v>
      </c>
      <c r="U8723">
        <v>2</v>
      </c>
      <c r="V8723">
        <v>67536</v>
      </c>
    </row>
    <row r="8724" spans="1:22" x14ac:dyDescent="0.25">
      <c r="A8724">
        <v>8723</v>
      </c>
      <c r="B8724" t="s">
        <v>10202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1524</v>
      </c>
      <c r="T8724">
        <v>2</v>
      </c>
      <c r="U8724">
        <v>8</v>
      </c>
      <c r="V8724">
        <v>-2667</v>
      </c>
    </row>
    <row r="8725" spans="1:22" x14ac:dyDescent="0.25">
      <c r="A8725">
        <v>8724</v>
      </c>
      <c r="B8725" t="s">
        <v>10203</v>
      </c>
      <c r="C8725">
        <v>2013</v>
      </c>
      <c r="D8725" s="1">
        <v>41638</v>
      </c>
      <c r="E8725" s="1">
        <v>41640</v>
      </c>
      <c r="F8725" t="s">
        <v>23</v>
      </c>
      <c r="G8725" t="s">
        <v>8227</v>
      </c>
      <c r="H8725" t="s">
        <v>8228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37408</v>
      </c>
      <c r="T8725">
        <v>7</v>
      </c>
      <c r="U8725">
        <v>2</v>
      </c>
      <c r="V8725">
        <v>130928</v>
      </c>
    </row>
    <row r="8726" spans="1:22" x14ac:dyDescent="0.25">
      <c r="A8726">
        <v>8725</v>
      </c>
      <c r="B8726" t="s">
        <v>10203</v>
      </c>
      <c r="C8726">
        <v>2013</v>
      </c>
      <c r="D8726" s="1">
        <v>41638</v>
      </c>
      <c r="E8726" s="1">
        <v>41640</v>
      </c>
      <c r="F8726" t="s">
        <v>23</v>
      </c>
      <c r="G8726" t="s">
        <v>8227</v>
      </c>
      <c r="H8726" t="s">
        <v>8228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7925</v>
      </c>
      <c r="P8726" t="s">
        <v>46</v>
      </c>
      <c r="Q8726" t="s">
        <v>90</v>
      </c>
      <c r="R8726" t="s">
        <v>7926</v>
      </c>
      <c r="S8726">
        <v>25344</v>
      </c>
      <c r="T8726">
        <v>6</v>
      </c>
      <c r="U8726">
        <v>2</v>
      </c>
      <c r="V8726">
        <v>88704</v>
      </c>
    </row>
    <row r="8727" spans="1:22" x14ac:dyDescent="0.25">
      <c r="A8727">
        <v>8726</v>
      </c>
      <c r="B8727" t="s">
        <v>10204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462</v>
      </c>
      <c r="T8727">
        <v>4</v>
      </c>
      <c r="U8727">
        <v>0</v>
      </c>
      <c r="V8727">
        <v>21252</v>
      </c>
    </row>
    <row r="8728" spans="1:22" x14ac:dyDescent="0.25">
      <c r="A8728">
        <v>8727</v>
      </c>
      <c r="B8728" t="s">
        <v>10205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9958</v>
      </c>
      <c r="P8728" t="s">
        <v>71</v>
      </c>
      <c r="Q8728" t="s">
        <v>161</v>
      </c>
      <c r="R8728" t="s">
        <v>9959</v>
      </c>
      <c r="S8728">
        <v>4728</v>
      </c>
      <c r="T8728">
        <v>3</v>
      </c>
      <c r="U8728">
        <v>2</v>
      </c>
      <c r="V8728">
        <v>7092</v>
      </c>
    </row>
    <row r="8729" spans="1:22" x14ac:dyDescent="0.25">
      <c r="A8729">
        <v>8728</v>
      </c>
      <c r="B8729" t="s">
        <v>10205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9895</v>
      </c>
      <c r="P8729" t="s">
        <v>32</v>
      </c>
      <c r="Q8729" t="s">
        <v>65</v>
      </c>
      <c r="R8729" t="s">
        <v>9896</v>
      </c>
      <c r="S8729">
        <v>53352</v>
      </c>
      <c r="T8729">
        <v>3</v>
      </c>
      <c r="U8729">
        <v>2</v>
      </c>
      <c r="V8729">
        <v>160056</v>
      </c>
    </row>
    <row r="8730" spans="1:22" x14ac:dyDescent="0.25">
      <c r="A8730">
        <v>8729</v>
      </c>
      <c r="B8730" t="s">
        <v>10205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7282</v>
      </c>
      <c r="P8730" t="s">
        <v>32</v>
      </c>
      <c r="Q8730" t="s">
        <v>33</v>
      </c>
      <c r="R8730" t="s">
        <v>7283</v>
      </c>
      <c r="S8730">
        <v>131104</v>
      </c>
      <c r="T8730">
        <v>2</v>
      </c>
      <c r="U8730">
        <v>2</v>
      </c>
      <c r="V8730">
        <v>8194</v>
      </c>
    </row>
    <row r="8731" spans="1:22" x14ac:dyDescent="0.25">
      <c r="A8731">
        <v>8730</v>
      </c>
      <c r="B8731" t="s">
        <v>10205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22512</v>
      </c>
      <c r="T8731">
        <v>3</v>
      </c>
      <c r="U8731">
        <v>2</v>
      </c>
      <c r="V8731">
        <v>22512</v>
      </c>
    </row>
    <row r="8732" spans="1:22" x14ac:dyDescent="0.25">
      <c r="A8732">
        <v>8731</v>
      </c>
      <c r="B8732" t="s">
        <v>10205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5895</v>
      </c>
      <c r="P8732" t="s">
        <v>71</v>
      </c>
      <c r="Q8732" t="s">
        <v>161</v>
      </c>
      <c r="R8732" t="s">
        <v>5896</v>
      </c>
      <c r="S8732">
        <v>72744</v>
      </c>
      <c r="T8732">
        <v>7</v>
      </c>
      <c r="U8732">
        <v>2</v>
      </c>
      <c r="V8732">
        <v>-127302</v>
      </c>
    </row>
    <row r="8733" spans="1:22" x14ac:dyDescent="0.25">
      <c r="A8733">
        <v>8732</v>
      </c>
      <c r="B8733" t="s">
        <v>10206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5259</v>
      </c>
      <c r="T8733">
        <v>3</v>
      </c>
      <c r="U8733">
        <v>0</v>
      </c>
      <c r="V8733">
        <v>15777</v>
      </c>
    </row>
    <row r="8734" spans="1:22" x14ac:dyDescent="0.25">
      <c r="A8734">
        <v>8733</v>
      </c>
      <c r="B8734" t="s">
        <v>10207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6174</v>
      </c>
      <c r="P8734" t="s">
        <v>46</v>
      </c>
      <c r="Q8734" t="s">
        <v>90</v>
      </c>
      <c r="R8734" t="s">
        <v>6175</v>
      </c>
      <c r="S8734">
        <v>1944</v>
      </c>
      <c r="T8734">
        <v>3</v>
      </c>
      <c r="U8734">
        <v>0</v>
      </c>
      <c r="V8734">
        <v>93312</v>
      </c>
    </row>
    <row r="8735" spans="1:22" x14ac:dyDescent="0.25">
      <c r="A8735">
        <v>8734</v>
      </c>
      <c r="B8735" t="s">
        <v>10207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1263</v>
      </c>
      <c r="T8735">
        <v>3</v>
      </c>
      <c r="U8735">
        <v>0</v>
      </c>
      <c r="V8735">
        <v>40416</v>
      </c>
    </row>
    <row r="8736" spans="1:22" x14ac:dyDescent="0.25">
      <c r="A8736">
        <v>8735</v>
      </c>
      <c r="B8736" t="s">
        <v>10207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128745</v>
      </c>
      <c r="T8736">
        <v>5</v>
      </c>
      <c r="U8736">
        <v>0</v>
      </c>
      <c r="V8736">
        <v>2446155</v>
      </c>
    </row>
    <row r="8737" spans="1:22" x14ac:dyDescent="0.25">
      <c r="A8737">
        <v>8736</v>
      </c>
      <c r="B8737" t="s">
        <v>10208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6496</v>
      </c>
      <c r="T8737">
        <v>4</v>
      </c>
      <c r="U8737">
        <v>0</v>
      </c>
      <c r="V8737">
        <v>9744</v>
      </c>
    </row>
    <row r="8738" spans="1:22" x14ac:dyDescent="0.25">
      <c r="A8738">
        <v>8737</v>
      </c>
      <c r="B8738" t="s">
        <v>10209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8161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53541</v>
      </c>
      <c r="T8738">
        <v>3</v>
      </c>
      <c r="U8738">
        <v>0</v>
      </c>
      <c r="V8738">
        <v>160623</v>
      </c>
    </row>
    <row r="8739" spans="1:22" x14ac:dyDescent="0.25">
      <c r="A8739">
        <v>8738</v>
      </c>
      <c r="B8739" t="s">
        <v>10210</v>
      </c>
      <c r="C8739">
        <v>2014</v>
      </c>
      <c r="D8739" s="1">
        <v>41736</v>
      </c>
      <c r="E8739" s="1">
        <v>41740</v>
      </c>
      <c r="F8739" t="s">
        <v>50</v>
      </c>
      <c r="G8739" t="s">
        <v>7121</v>
      </c>
      <c r="H8739" t="s">
        <v>7122</v>
      </c>
      <c r="I8739" t="s">
        <v>41</v>
      </c>
      <c r="J8739" t="s">
        <v>27</v>
      </c>
      <c r="K8739" t="s">
        <v>6243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81</v>
      </c>
      <c r="T8739">
        <v>5</v>
      </c>
      <c r="U8739">
        <v>7</v>
      </c>
      <c r="V8739">
        <v>-594</v>
      </c>
    </row>
    <row r="8740" spans="1:22" x14ac:dyDescent="0.25">
      <c r="A8740">
        <v>8739</v>
      </c>
      <c r="B8740" t="s">
        <v>10211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13248</v>
      </c>
      <c r="T8740">
        <v>4</v>
      </c>
      <c r="U8740">
        <v>2</v>
      </c>
      <c r="V8740">
        <v>36432</v>
      </c>
    </row>
    <row r="8741" spans="1:22" x14ac:dyDescent="0.25">
      <c r="A8741">
        <v>8740</v>
      </c>
      <c r="B8741" t="s">
        <v>10211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83988</v>
      </c>
      <c r="T8741">
        <v>2</v>
      </c>
      <c r="U8741">
        <v>4</v>
      </c>
      <c r="V8741">
        <v>-20997</v>
      </c>
    </row>
    <row r="8742" spans="1:22" x14ac:dyDescent="0.25">
      <c r="A8742">
        <v>8741</v>
      </c>
      <c r="B8742" t="s">
        <v>10212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732</v>
      </c>
      <c r="T8742">
        <v>5</v>
      </c>
      <c r="U8742">
        <v>0</v>
      </c>
      <c r="V8742">
        <v>21228</v>
      </c>
    </row>
    <row r="8743" spans="1:22" x14ac:dyDescent="0.25">
      <c r="A8743">
        <v>8742</v>
      </c>
      <c r="B8743" t="s">
        <v>10213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1074</v>
      </c>
      <c r="T8743">
        <v>3</v>
      </c>
      <c r="U8743">
        <v>0</v>
      </c>
      <c r="V8743">
        <v>51552</v>
      </c>
    </row>
    <row r="8744" spans="1:22" x14ac:dyDescent="0.25">
      <c r="A8744">
        <v>8743</v>
      </c>
      <c r="B8744" t="s">
        <v>10214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11032</v>
      </c>
      <c r="T8744">
        <v>1</v>
      </c>
      <c r="U8744">
        <v>2</v>
      </c>
      <c r="V8744">
        <v>30338</v>
      </c>
    </row>
    <row r="8745" spans="1:22" x14ac:dyDescent="0.25">
      <c r="A8745">
        <v>8744</v>
      </c>
      <c r="B8745" t="s">
        <v>10214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9416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5304</v>
      </c>
      <c r="T8745">
        <v>3</v>
      </c>
      <c r="U8745">
        <v>2</v>
      </c>
      <c r="V8745">
        <v>-4641</v>
      </c>
    </row>
    <row r="8746" spans="1:22" x14ac:dyDescent="0.25">
      <c r="A8746">
        <v>8745</v>
      </c>
      <c r="B8746" t="s">
        <v>10215</v>
      </c>
      <c r="C8746">
        <v>2012</v>
      </c>
      <c r="D8746" s="1">
        <v>41235</v>
      </c>
      <c r="E8746" s="1">
        <v>41238</v>
      </c>
      <c r="F8746" t="s">
        <v>23</v>
      </c>
      <c r="G8746" t="s">
        <v>10091</v>
      </c>
      <c r="H8746" t="s">
        <v>10092</v>
      </c>
      <c r="I8746" t="s">
        <v>102</v>
      </c>
      <c r="J8746" t="s">
        <v>27</v>
      </c>
      <c r="K8746" t="s">
        <v>8793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1712</v>
      </c>
      <c r="T8746">
        <v>4</v>
      </c>
      <c r="U8746">
        <v>0</v>
      </c>
      <c r="V8746">
        <v>49648</v>
      </c>
    </row>
    <row r="8747" spans="1:22" x14ac:dyDescent="0.25">
      <c r="A8747">
        <v>8746</v>
      </c>
      <c r="B8747" t="s">
        <v>10215</v>
      </c>
      <c r="C8747">
        <v>2012</v>
      </c>
      <c r="D8747" s="1">
        <v>41235</v>
      </c>
      <c r="E8747" s="1">
        <v>41238</v>
      </c>
      <c r="F8747" t="s">
        <v>23</v>
      </c>
      <c r="G8747" t="s">
        <v>10091</v>
      </c>
      <c r="H8747" t="s">
        <v>10092</v>
      </c>
      <c r="I8747" t="s">
        <v>102</v>
      </c>
      <c r="J8747" t="s">
        <v>27</v>
      </c>
      <c r="K8747" t="s">
        <v>8793</v>
      </c>
      <c r="L8747" t="s">
        <v>1245</v>
      </c>
      <c r="M8747">
        <v>2138</v>
      </c>
      <c r="N8747" t="s">
        <v>148</v>
      </c>
      <c r="O8747" t="s">
        <v>8879</v>
      </c>
      <c r="P8747" t="s">
        <v>46</v>
      </c>
      <c r="Q8747" t="s">
        <v>90</v>
      </c>
      <c r="R8747" t="s">
        <v>8880</v>
      </c>
      <c r="S8747">
        <v>5994</v>
      </c>
      <c r="T8747">
        <v>3</v>
      </c>
      <c r="U8747">
        <v>0</v>
      </c>
      <c r="V8747">
        <v>281718</v>
      </c>
    </row>
    <row r="8748" spans="1:22" x14ac:dyDescent="0.25">
      <c r="A8748">
        <v>8747</v>
      </c>
      <c r="B8748" t="s">
        <v>10216</v>
      </c>
      <c r="C8748">
        <v>2014</v>
      </c>
      <c r="D8748" s="1">
        <v>41673</v>
      </c>
      <c r="E8748" s="1">
        <v>41678</v>
      </c>
      <c r="F8748" t="s">
        <v>50</v>
      </c>
      <c r="G8748" t="s">
        <v>5723</v>
      </c>
      <c r="H8748" t="s">
        <v>5724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21058</v>
      </c>
      <c r="T8748">
        <v>2</v>
      </c>
      <c r="U8748">
        <v>0</v>
      </c>
      <c r="V8748">
        <v>126348</v>
      </c>
    </row>
    <row r="8749" spans="1:22" x14ac:dyDescent="0.25">
      <c r="A8749">
        <v>8748</v>
      </c>
      <c r="B8749" t="s">
        <v>10216</v>
      </c>
      <c r="C8749">
        <v>2014</v>
      </c>
      <c r="D8749" s="1">
        <v>41673</v>
      </c>
      <c r="E8749" s="1">
        <v>41678</v>
      </c>
      <c r="F8749" t="s">
        <v>50</v>
      </c>
      <c r="G8749" t="s">
        <v>5723</v>
      </c>
      <c r="H8749" t="s">
        <v>5724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3096</v>
      </c>
      <c r="T8749">
        <v>2</v>
      </c>
      <c r="U8749">
        <v>2</v>
      </c>
      <c r="V8749">
        <v>10062</v>
      </c>
    </row>
    <row r="8750" spans="1:22" x14ac:dyDescent="0.25">
      <c r="A8750">
        <v>8749</v>
      </c>
      <c r="B8750" t="s">
        <v>10216</v>
      </c>
      <c r="C8750">
        <v>2014</v>
      </c>
      <c r="D8750" s="1">
        <v>41673</v>
      </c>
      <c r="E8750" s="1">
        <v>41678</v>
      </c>
      <c r="F8750" t="s">
        <v>50</v>
      </c>
      <c r="G8750" t="s">
        <v>5723</v>
      </c>
      <c r="H8750" t="s">
        <v>5724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8329</v>
      </c>
      <c r="P8750" t="s">
        <v>71</v>
      </c>
      <c r="Q8750" t="s">
        <v>682</v>
      </c>
      <c r="R8750" t="s">
        <v>8330</v>
      </c>
      <c r="S8750">
        <v>239984</v>
      </c>
      <c r="T8750">
        <v>2</v>
      </c>
      <c r="U8750">
        <v>2</v>
      </c>
      <c r="V8750">
        <v>389974</v>
      </c>
    </row>
    <row r="8751" spans="1:22" x14ac:dyDescent="0.25">
      <c r="A8751">
        <v>8750</v>
      </c>
      <c r="B8751" t="s">
        <v>10217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3050376</v>
      </c>
      <c r="T8751">
        <v>3</v>
      </c>
      <c r="U8751">
        <v>2</v>
      </c>
      <c r="V8751">
        <v>1143891</v>
      </c>
    </row>
    <row r="8752" spans="1:22" x14ac:dyDescent="0.25">
      <c r="A8752">
        <v>8751</v>
      </c>
      <c r="B8752" t="s">
        <v>10217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13398</v>
      </c>
      <c r="T8752">
        <v>2</v>
      </c>
      <c r="U8752">
        <v>0</v>
      </c>
      <c r="V8752">
        <v>33495</v>
      </c>
    </row>
    <row r="8753" spans="1:22" x14ac:dyDescent="0.25">
      <c r="A8753">
        <v>8752</v>
      </c>
      <c r="B8753" t="s">
        <v>10218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5646</v>
      </c>
      <c r="L8753" t="s">
        <v>54</v>
      </c>
      <c r="M8753">
        <v>32303</v>
      </c>
      <c r="N8753" t="s">
        <v>30</v>
      </c>
      <c r="O8753" t="s">
        <v>10219</v>
      </c>
      <c r="P8753" t="s">
        <v>46</v>
      </c>
      <c r="Q8753" t="s">
        <v>90</v>
      </c>
      <c r="R8753" t="s">
        <v>10220</v>
      </c>
      <c r="S8753">
        <v>93248</v>
      </c>
      <c r="T8753">
        <v>4</v>
      </c>
      <c r="U8753">
        <v>2</v>
      </c>
      <c r="V8753">
        <v>314712</v>
      </c>
    </row>
    <row r="8754" spans="1:22" x14ac:dyDescent="0.25">
      <c r="A8754">
        <v>8753</v>
      </c>
      <c r="B8754" t="s">
        <v>10218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5646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17748</v>
      </c>
      <c r="T8754">
        <v>3</v>
      </c>
      <c r="U8754">
        <v>2</v>
      </c>
      <c r="V8754">
        <v>199665</v>
      </c>
    </row>
    <row r="8755" spans="1:22" x14ac:dyDescent="0.25">
      <c r="A8755">
        <v>8754</v>
      </c>
      <c r="B8755" t="s">
        <v>10221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17712</v>
      </c>
      <c r="T8755">
        <v>6</v>
      </c>
      <c r="U8755">
        <v>2</v>
      </c>
      <c r="V8755">
        <v>59778</v>
      </c>
    </row>
    <row r="8756" spans="1:22" x14ac:dyDescent="0.25">
      <c r="A8756">
        <v>8755</v>
      </c>
      <c r="B8756" t="s">
        <v>10221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486</v>
      </c>
      <c r="T8756">
        <v>3</v>
      </c>
      <c r="U8756">
        <v>7</v>
      </c>
      <c r="V8756">
        <v>-3564</v>
      </c>
    </row>
    <row r="8757" spans="1:22" x14ac:dyDescent="0.25">
      <c r="A8757">
        <v>8756</v>
      </c>
      <c r="B8757" t="s">
        <v>10221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6258</v>
      </c>
      <c r="T8757">
        <v>2</v>
      </c>
      <c r="U8757">
        <v>7</v>
      </c>
      <c r="V8757">
        <v>-5215</v>
      </c>
    </row>
    <row r="8758" spans="1:22" x14ac:dyDescent="0.25">
      <c r="A8758">
        <v>8757</v>
      </c>
      <c r="B8758" t="s">
        <v>10222</v>
      </c>
      <c r="C8758">
        <v>2013</v>
      </c>
      <c r="D8758" s="1">
        <v>41478</v>
      </c>
      <c r="E8758" s="1">
        <v>41482</v>
      </c>
      <c r="F8758" t="s">
        <v>50</v>
      </c>
      <c r="G8758" t="s">
        <v>6864</v>
      </c>
      <c r="H8758" t="s">
        <v>6865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3768</v>
      </c>
      <c r="T8758">
        <v>2</v>
      </c>
      <c r="U8758">
        <v>0</v>
      </c>
      <c r="V8758">
        <v>105504</v>
      </c>
    </row>
    <row r="8759" spans="1:22" x14ac:dyDescent="0.25">
      <c r="A8759">
        <v>8758</v>
      </c>
      <c r="B8759" t="s">
        <v>10222</v>
      </c>
      <c r="C8759">
        <v>2013</v>
      </c>
      <c r="D8759" s="1">
        <v>41478</v>
      </c>
      <c r="E8759" s="1">
        <v>41482</v>
      </c>
      <c r="F8759" t="s">
        <v>50</v>
      </c>
      <c r="G8759" t="s">
        <v>6864</v>
      </c>
      <c r="H8759" t="s">
        <v>6865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5184</v>
      </c>
      <c r="T8759">
        <v>8</v>
      </c>
      <c r="U8759">
        <v>0</v>
      </c>
      <c r="V8759">
        <v>248832</v>
      </c>
    </row>
    <row r="8760" spans="1:22" x14ac:dyDescent="0.25">
      <c r="A8760">
        <v>8759</v>
      </c>
      <c r="B8760" t="s">
        <v>10222</v>
      </c>
      <c r="C8760">
        <v>2013</v>
      </c>
      <c r="D8760" s="1">
        <v>41478</v>
      </c>
      <c r="E8760" s="1">
        <v>41482</v>
      </c>
      <c r="F8760" t="s">
        <v>50</v>
      </c>
      <c r="G8760" t="s">
        <v>6864</v>
      </c>
      <c r="H8760" t="s">
        <v>6865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2742</v>
      </c>
      <c r="T8760">
        <v>3</v>
      </c>
      <c r="U8760">
        <v>0</v>
      </c>
      <c r="V8760">
        <v>93228</v>
      </c>
    </row>
    <row r="8761" spans="1:22" x14ac:dyDescent="0.25">
      <c r="A8761">
        <v>8760</v>
      </c>
      <c r="B8761" t="s">
        <v>10222</v>
      </c>
      <c r="C8761">
        <v>2013</v>
      </c>
      <c r="D8761" s="1">
        <v>41478</v>
      </c>
      <c r="E8761" s="1">
        <v>41482</v>
      </c>
      <c r="F8761" t="s">
        <v>50</v>
      </c>
      <c r="G8761" t="s">
        <v>6864</v>
      </c>
      <c r="H8761" t="s">
        <v>6865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54</v>
      </c>
      <c r="T8761">
        <v>3</v>
      </c>
      <c r="U8761">
        <v>0</v>
      </c>
      <c r="V8761">
        <v>2592</v>
      </c>
    </row>
    <row r="8762" spans="1:22" x14ac:dyDescent="0.25">
      <c r="A8762">
        <v>8761</v>
      </c>
      <c r="B8762" t="s">
        <v>10223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127099</v>
      </c>
      <c r="T8762">
        <v>1</v>
      </c>
      <c r="U8762">
        <v>0</v>
      </c>
      <c r="V8762">
        <v>635495</v>
      </c>
    </row>
    <row r="8763" spans="1:22" x14ac:dyDescent="0.25">
      <c r="A8763">
        <v>8762</v>
      </c>
      <c r="B8763" t="s">
        <v>10223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5580</v>
      </c>
      <c r="P8763" t="s">
        <v>46</v>
      </c>
      <c r="Q8763" t="s">
        <v>173</v>
      </c>
      <c r="R8763" t="s">
        <v>5581</v>
      </c>
      <c r="S8763">
        <v>12536</v>
      </c>
      <c r="T8763">
        <v>8</v>
      </c>
      <c r="U8763">
        <v>0</v>
      </c>
      <c r="V8763">
        <v>589192</v>
      </c>
    </row>
    <row r="8764" spans="1:22" x14ac:dyDescent="0.25">
      <c r="A8764">
        <v>8763</v>
      </c>
      <c r="B8764" t="s">
        <v>10224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5394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1403</v>
      </c>
      <c r="T8764">
        <v>1</v>
      </c>
      <c r="U8764">
        <v>0</v>
      </c>
      <c r="V8764">
        <v>40687</v>
      </c>
    </row>
    <row r="8765" spans="1:22" x14ac:dyDescent="0.25">
      <c r="A8765">
        <v>8764</v>
      </c>
      <c r="B8765" t="s">
        <v>10224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5394</v>
      </c>
      <c r="L8765" t="s">
        <v>43</v>
      </c>
      <c r="M8765">
        <v>95823</v>
      </c>
      <c r="N8765" t="s">
        <v>44</v>
      </c>
      <c r="O8765" t="s">
        <v>5549</v>
      </c>
      <c r="P8765" t="s">
        <v>46</v>
      </c>
      <c r="Q8765" t="s">
        <v>578</v>
      </c>
      <c r="R8765" t="s">
        <v>5550</v>
      </c>
      <c r="S8765">
        <v>2796</v>
      </c>
      <c r="T8765">
        <v>2</v>
      </c>
      <c r="U8765">
        <v>0</v>
      </c>
      <c r="V8765">
        <v>72696</v>
      </c>
    </row>
    <row r="8766" spans="1:22" x14ac:dyDescent="0.25">
      <c r="A8766">
        <v>8765</v>
      </c>
      <c r="B8766" t="s">
        <v>10225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5344</v>
      </c>
      <c r="T8766">
        <v>2</v>
      </c>
      <c r="U8766">
        <v>2</v>
      </c>
      <c r="V8766">
        <v>7348</v>
      </c>
    </row>
    <row r="8767" spans="1:22" x14ac:dyDescent="0.25">
      <c r="A8767">
        <v>8766</v>
      </c>
      <c r="B8767" t="s">
        <v>10225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1696</v>
      </c>
      <c r="T8767">
        <v>2</v>
      </c>
      <c r="U8767">
        <v>8</v>
      </c>
      <c r="V8767">
        <v>-2544</v>
      </c>
    </row>
    <row r="8768" spans="1:22" x14ac:dyDescent="0.25">
      <c r="A8768">
        <v>8767</v>
      </c>
      <c r="B8768" t="s">
        <v>10225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9920</v>
      </c>
      <c r="P8768" t="s">
        <v>46</v>
      </c>
      <c r="Q8768" t="s">
        <v>78</v>
      </c>
      <c r="R8768" t="s">
        <v>9921</v>
      </c>
      <c r="S8768">
        <v>24588</v>
      </c>
      <c r="T8768">
        <v>3</v>
      </c>
      <c r="U8768">
        <v>8</v>
      </c>
      <c r="V8768">
        <v>-67617</v>
      </c>
    </row>
    <row r="8769" spans="1:22" x14ac:dyDescent="0.25">
      <c r="A8769">
        <v>8768</v>
      </c>
      <c r="B8769" t="s">
        <v>10225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798</v>
      </c>
      <c r="T8769">
        <v>5</v>
      </c>
      <c r="U8769">
        <v>8</v>
      </c>
      <c r="V8769">
        <v>-13167</v>
      </c>
    </row>
    <row r="8770" spans="1:22" x14ac:dyDescent="0.25">
      <c r="A8770">
        <v>8769</v>
      </c>
      <c r="B8770" t="s">
        <v>10226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2</v>
      </c>
      <c r="V8770">
        <v>576</v>
      </c>
    </row>
    <row r="8771" spans="1:22" x14ac:dyDescent="0.25">
      <c r="A8771">
        <v>8770</v>
      </c>
      <c r="B8771" t="s">
        <v>10227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8334</v>
      </c>
      <c r="P8771" t="s">
        <v>71</v>
      </c>
      <c r="Q8771" t="s">
        <v>72</v>
      </c>
      <c r="R8771" t="s">
        <v>8335</v>
      </c>
      <c r="S8771">
        <v>146952</v>
      </c>
      <c r="T8771">
        <v>3</v>
      </c>
      <c r="U8771">
        <v>2</v>
      </c>
      <c r="V8771">
        <v>91845</v>
      </c>
    </row>
    <row r="8772" spans="1:22" x14ac:dyDescent="0.25">
      <c r="A8772">
        <v>8771</v>
      </c>
      <c r="B8772" t="s">
        <v>10227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83136</v>
      </c>
      <c r="T8772">
        <v>4</v>
      </c>
      <c r="U8772">
        <v>2</v>
      </c>
      <c r="V8772">
        <v>5196</v>
      </c>
    </row>
    <row r="8773" spans="1:22" x14ac:dyDescent="0.25">
      <c r="A8773">
        <v>8772</v>
      </c>
      <c r="B8773" t="s">
        <v>10228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942784</v>
      </c>
      <c r="T8773">
        <v>4</v>
      </c>
      <c r="U8773">
        <v>2</v>
      </c>
      <c r="V8773">
        <v>942784</v>
      </c>
    </row>
    <row r="8774" spans="1:22" x14ac:dyDescent="0.25">
      <c r="A8774">
        <v>8773</v>
      </c>
      <c r="B8774" t="s">
        <v>10228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74352</v>
      </c>
      <c r="T8774">
        <v>3</v>
      </c>
      <c r="U8774">
        <v>2</v>
      </c>
      <c r="V8774">
        <v>23235</v>
      </c>
    </row>
    <row r="8775" spans="1:22" x14ac:dyDescent="0.25">
      <c r="A8775">
        <v>8774</v>
      </c>
      <c r="B8775" t="s">
        <v>10229</v>
      </c>
      <c r="C8775">
        <v>2012</v>
      </c>
      <c r="D8775" s="1">
        <v>40962</v>
      </c>
      <c r="E8775" s="1">
        <v>40967</v>
      </c>
      <c r="F8775" t="s">
        <v>50</v>
      </c>
      <c r="G8775" t="s">
        <v>9816</v>
      </c>
      <c r="H8775" t="s">
        <v>9817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2688</v>
      </c>
      <c r="T8775">
        <v>6</v>
      </c>
      <c r="U8775">
        <v>0</v>
      </c>
      <c r="V8775">
        <v>672</v>
      </c>
    </row>
    <row r="8776" spans="1:22" x14ac:dyDescent="0.25">
      <c r="A8776">
        <v>8775</v>
      </c>
      <c r="B8776" t="s">
        <v>10229</v>
      </c>
      <c r="C8776">
        <v>2012</v>
      </c>
      <c r="D8776" s="1">
        <v>40962</v>
      </c>
      <c r="E8776" s="1">
        <v>40967</v>
      </c>
      <c r="F8776" t="s">
        <v>50</v>
      </c>
      <c r="G8776" t="s">
        <v>9816</v>
      </c>
      <c r="H8776" t="s">
        <v>9817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5216</v>
      </c>
      <c r="P8776" t="s">
        <v>46</v>
      </c>
      <c r="Q8776" t="s">
        <v>75</v>
      </c>
      <c r="R8776" t="s">
        <v>5217</v>
      </c>
      <c r="S8776">
        <v>10896</v>
      </c>
      <c r="T8776">
        <v>2</v>
      </c>
      <c r="U8776">
        <v>2</v>
      </c>
      <c r="V8776">
        <v>38136</v>
      </c>
    </row>
    <row r="8777" spans="1:22" x14ac:dyDescent="0.25">
      <c r="A8777">
        <v>8776</v>
      </c>
      <c r="B8777" t="s">
        <v>10230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3536</v>
      </c>
      <c r="T8777">
        <v>2</v>
      </c>
      <c r="U8777">
        <v>2</v>
      </c>
      <c r="V8777">
        <v>3094</v>
      </c>
    </row>
    <row r="8778" spans="1:22" x14ac:dyDescent="0.25">
      <c r="A8778">
        <v>8777</v>
      </c>
      <c r="B8778" t="s">
        <v>10231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52843</v>
      </c>
      <c r="T8778">
        <v>5</v>
      </c>
      <c r="U8778">
        <v>3</v>
      </c>
      <c r="V8778">
        <v>0</v>
      </c>
    </row>
    <row r="8779" spans="1:22" x14ac:dyDescent="0.25">
      <c r="A8779">
        <v>8778</v>
      </c>
      <c r="B8779" t="s">
        <v>10231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6014</v>
      </c>
      <c r="P8779" t="s">
        <v>46</v>
      </c>
      <c r="Q8779" t="s">
        <v>90</v>
      </c>
      <c r="R8779" t="s">
        <v>6015</v>
      </c>
      <c r="S8779">
        <v>41472</v>
      </c>
      <c r="T8779">
        <v>8</v>
      </c>
      <c r="U8779">
        <v>2</v>
      </c>
      <c r="V8779">
        <v>145152</v>
      </c>
    </row>
    <row r="8780" spans="1:22" x14ac:dyDescent="0.25">
      <c r="A8780">
        <v>8779</v>
      </c>
      <c r="B8780" t="s">
        <v>10232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287976</v>
      </c>
      <c r="T8780">
        <v>3</v>
      </c>
      <c r="U8780">
        <v>2</v>
      </c>
      <c r="V8780">
        <v>71994</v>
      </c>
    </row>
    <row r="8781" spans="1:22" x14ac:dyDescent="0.25">
      <c r="A8781">
        <v>8780</v>
      </c>
      <c r="B8781" t="s">
        <v>10233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29304</v>
      </c>
      <c r="T8781">
        <v>3</v>
      </c>
      <c r="U8781">
        <v>2</v>
      </c>
      <c r="V8781">
        <v>25641</v>
      </c>
    </row>
    <row r="8782" spans="1:22" x14ac:dyDescent="0.25">
      <c r="A8782">
        <v>8781</v>
      </c>
      <c r="B8782" t="s">
        <v>10234</v>
      </c>
      <c r="C8782">
        <v>2012</v>
      </c>
      <c r="D8782" s="1">
        <v>40969</v>
      </c>
      <c r="E8782" s="1">
        <v>40972</v>
      </c>
      <c r="F8782" t="s">
        <v>188</v>
      </c>
      <c r="G8782" t="s">
        <v>9527</v>
      </c>
      <c r="H8782" t="s">
        <v>9528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55328</v>
      </c>
      <c r="T8782">
        <v>2</v>
      </c>
      <c r="U8782">
        <v>2</v>
      </c>
      <c r="V8782">
        <v>62244</v>
      </c>
    </row>
    <row r="8783" spans="1:22" x14ac:dyDescent="0.25">
      <c r="A8783">
        <v>8782</v>
      </c>
      <c r="B8783" t="s">
        <v>10234</v>
      </c>
      <c r="C8783">
        <v>2012</v>
      </c>
      <c r="D8783" s="1">
        <v>40969</v>
      </c>
      <c r="E8783" s="1">
        <v>40972</v>
      </c>
      <c r="F8783" t="s">
        <v>188</v>
      </c>
      <c r="G8783" t="s">
        <v>9527</v>
      </c>
      <c r="H8783" t="s">
        <v>9528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12279984</v>
      </c>
      <c r="T8783">
        <v>6</v>
      </c>
      <c r="U8783">
        <v>32</v>
      </c>
      <c r="V8783">
        <v>-361176</v>
      </c>
    </row>
    <row r="8784" spans="1:22" x14ac:dyDescent="0.25">
      <c r="A8784">
        <v>8783</v>
      </c>
      <c r="B8784" t="s">
        <v>10235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10236</v>
      </c>
      <c r="L8784" t="s">
        <v>6259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20416</v>
      </c>
      <c r="T8784">
        <v>4</v>
      </c>
      <c r="U8784">
        <v>2</v>
      </c>
      <c r="V8784">
        <v>66352</v>
      </c>
    </row>
    <row r="8785" spans="1:22" x14ac:dyDescent="0.25">
      <c r="A8785">
        <v>8784</v>
      </c>
      <c r="B8785" t="s">
        <v>10235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10236</v>
      </c>
      <c r="L8785" t="s">
        <v>6259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112839</v>
      </c>
      <c r="T8785">
        <v>3</v>
      </c>
      <c r="U8785">
        <v>0</v>
      </c>
      <c r="V8785">
        <v>2595297</v>
      </c>
    </row>
    <row r="8786" spans="1:22" x14ac:dyDescent="0.25">
      <c r="A8786">
        <v>8785</v>
      </c>
      <c r="B8786" t="s">
        <v>10237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4608</v>
      </c>
      <c r="T8786">
        <v>2</v>
      </c>
      <c r="U8786">
        <v>2</v>
      </c>
      <c r="V8786">
        <v>16704</v>
      </c>
    </row>
    <row r="8787" spans="1:22" x14ac:dyDescent="0.25">
      <c r="A8787">
        <v>8786</v>
      </c>
      <c r="B8787" t="s">
        <v>10238</v>
      </c>
      <c r="C8787">
        <v>2014</v>
      </c>
      <c r="D8787" s="1">
        <v>41788</v>
      </c>
      <c r="E8787" s="1">
        <v>41793</v>
      </c>
      <c r="F8787" t="s">
        <v>50</v>
      </c>
      <c r="G8787" t="s">
        <v>6481</v>
      </c>
      <c r="H8787" t="s">
        <v>6482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7697</v>
      </c>
      <c r="P8787" t="s">
        <v>71</v>
      </c>
      <c r="Q8787" t="s">
        <v>72</v>
      </c>
      <c r="R8787" t="s">
        <v>7698</v>
      </c>
      <c r="S8787">
        <v>19596</v>
      </c>
      <c r="T8787">
        <v>5</v>
      </c>
      <c r="U8787">
        <v>2</v>
      </c>
      <c r="V8787">
        <v>19596</v>
      </c>
    </row>
    <row r="8788" spans="1:22" x14ac:dyDescent="0.25">
      <c r="A8788">
        <v>8787</v>
      </c>
      <c r="B8788" t="s">
        <v>10238</v>
      </c>
      <c r="C8788">
        <v>2014</v>
      </c>
      <c r="D8788" s="1">
        <v>41788</v>
      </c>
      <c r="E8788" s="1">
        <v>41793</v>
      </c>
      <c r="F8788" t="s">
        <v>50</v>
      </c>
      <c r="G8788" t="s">
        <v>6481</v>
      </c>
      <c r="H8788" t="s">
        <v>6482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6283</v>
      </c>
      <c r="P8788" t="s">
        <v>46</v>
      </c>
      <c r="Q8788" t="s">
        <v>90</v>
      </c>
      <c r="R8788" t="s">
        <v>6284</v>
      </c>
      <c r="S8788">
        <v>15552</v>
      </c>
      <c r="T8788">
        <v>3</v>
      </c>
      <c r="U8788">
        <v>2</v>
      </c>
      <c r="V8788">
        <v>54432</v>
      </c>
    </row>
    <row r="8789" spans="1:22" x14ac:dyDescent="0.25">
      <c r="A8789">
        <v>8788</v>
      </c>
      <c r="B8789" t="s">
        <v>10238</v>
      </c>
      <c r="C8789">
        <v>2014</v>
      </c>
      <c r="D8789" s="1">
        <v>41788</v>
      </c>
      <c r="E8789" s="1">
        <v>41793</v>
      </c>
      <c r="F8789" t="s">
        <v>50</v>
      </c>
      <c r="G8789" t="s">
        <v>6481</v>
      </c>
      <c r="H8789" t="s">
        <v>6482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271968</v>
      </c>
      <c r="T8789">
        <v>4</v>
      </c>
      <c r="U8789">
        <v>2</v>
      </c>
      <c r="V8789">
        <v>543936</v>
      </c>
    </row>
    <row r="8790" spans="1:22" x14ac:dyDescent="0.25">
      <c r="A8790">
        <v>8789</v>
      </c>
      <c r="B8790" t="s">
        <v>10239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698352</v>
      </c>
      <c r="T8790">
        <v>3</v>
      </c>
      <c r="U8790">
        <v>2</v>
      </c>
      <c r="V8790">
        <v>523764</v>
      </c>
    </row>
    <row r="8791" spans="1:22" x14ac:dyDescent="0.25">
      <c r="A8791">
        <v>8790</v>
      </c>
      <c r="B8791" t="s">
        <v>10239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77728</v>
      </c>
      <c r="T8791">
        <v>2</v>
      </c>
      <c r="U8791">
        <v>2</v>
      </c>
      <c r="V8791">
        <v>-38864</v>
      </c>
    </row>
    <row r="8792" spans="1:22" x14ac:dyDescent="0.25">
      <c r="A8792">
        <v>8791</v>
      </c>
      <c r="B8792" t="s">
        <v>10240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6226</v>
      </c>
      <c r="P8792" t="s">
        <v>46</v>
      </c>
      <c r="Q8792" t="s">
        <v>75</v>
      </c>
      <c r="R8792" t="s">
        <v>6227</v>
      </c>
      <c r="S8792">
        <v>4662</v>
      </c>
      <c r="T8792">
        <v>9</v>
      </c>
      <c r="U8792">
        <v>0</v>
      </c>
      <c r="V8792">
        <v>214452</v>
      </c>
    </row>
    <row r="8793" spans="1:22" x14ac:dyDescent="0.25">
      <c r="A8793">
        <v>8792</v>
      </c>
      <c r="B8793" t="s">
        <v>10241</v>
      </c>
      <c r="C8793">
        <v>2014</v>
      </c>
      <c r="D8793" s="1">
        <v>41717</v>
      </c>
      <c r="E8793" s="1">
        <v>41723</v>
      </c>
      <c r="F8793" t="s">
        <v>50</v>
      </c>
      <c r="G8793" t="s">
        <v>5614</v>
      </c>
      <c r="H8793" t="s">
        <v>5615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537544</v>
      </c>
      <c r="T8793">
        <v>7</v>
      </c>
      <c r="U8793">
        <v>2</v>
      </c>
      <c r="V8793">
        <v>470351</v>
      </c>
    </row>
    <row r="8794" spans="1:22" x14ac:dyDescent="0.25">
      <c r="A8794">
        <v>8793</v>
      </c>
      <c r="B8794" t="s">
        <v>10242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1462</v>
      </c>
      <c r="T8794">
        <v>2</v>
      </c>
      <c r="U8794">
        <v>0</v>
      </c>
      <c r="V8794">
        <v>68714</v>
      </c>
    </row>
    <row r="8795" spans="1:22" x14ac:dyDescent="0.25">
      <c r="A8795">
        <v>8794</v>
      </c>
      <c r="B8795" t="s">
        <v>10242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2255</v>
      </c>
      <c r="T8795">
        <v>5</v>
      </c>
      <c r="U8795">
        <v>0</v>
      </c>
      <c r="V8795">
        <v>87945</v>
      </c>
    </row>
    <row r="8796" spans="1:22" x14ac:dyDescent="0.25">
      <c r="A8796">
        <v>8795</v>
      </c>
      <c r="B8796" t="s">
        <v>10242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5235</v>
      </c>
      <c r="P8796" t="s">
        <v>71</v>
      </c>
      <c r="Q8796" t="s">
        <v>72</v>
      </c>
      <c r="R8796" t="s">
        <v>5236</v>
      </c>
      <c r="S8796">
        <v>5838</v>
      </c>
      <c r="T8796">
        <v>5</v>
      </c>
      <c r="U8796">
        <v>2</v>
      </c>
      <c r="V8796">
        <v>72975</v>
      </c>
    </row>
    <row r="8797" spans="1:22" x14ac:dyDescent="0.25">
      <c r="A8797">
        <v>8796</v>
      </c>
      <c r="B8797" t="s">
        <v>10242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211168</v>
      </c>
      <c r="T8797">
        <v>4</v>
      </c>
      <c r="U8797">
        <v>2</v>
      </c>
      <c r="V8797">
        <v>158376</v>
      </c>
    </row>
    <row r="8798" spans="1:22" x14ac:dyDescent="0.25">
      <c r="A8798">
        <v>8797</v>
      </c>
      <c r="B8798" t="s">
        <v>10243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1296</v>
      </c>
      <c r="T8798">
        <v>2</v>
      </c>
      <c r="U8798">
        <v>0</v>
      </c>
      <c r="V8798">
        <v>62208</v>
      </c>
    </row>
    <row r="8799" spans="1:22" x14ac:dyDescent="0.25">
      <c r="A8799">
        <v>8798</v>
      </c>
      <c r="B8799" t="s">
        <v>10243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4598</v>
      </c>
      <c r="T8799">
        <v>2</v>
      </c>
      <c r="U8799">
        <v>0</v>
      </c>
      <c r="V8799">
        <v>128744</v>
      </c>
    </row>
    <row r="8800" spans="1:22" x14ac:dyDescent="0.25">
      <c r="A8800">
        <v>8799</v>
      </c>
      <c r="B8800" t="s">
        <v>10244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>
        <v>5408</v>
      </c>
      <c r="N8800" t="s">
        <v>148</v>
      </c>
      <c r="O8800" t="s">
        <v>5627</v>
      </c>
      <c r="P8800" t="s">
        <v>71</v>
      </c>
      <c r="Q8800" t="s">
        <v>72</v>
      </c>
      <c r="R8800" t="s">
        <v>5628</v>
      </c>
      <c r="S8800">
        <v>129475</v>
      </c>
      <c r="T8800">
        <v>5</v>
      </c>
      <c r="U8800">
        <v>0</v>
      </c>
      <c r="V8800">
        <v>336635</v>
      </c>
    </row>
    <row r="8801" spans="1:22" x14ac:dyDescent="0.25">
      <c r="A8801">
        <v>8800</v>
      </c>
      <c r="B8801" t="s">
        <v>10245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179997</v>
      </c>
      <c r="T8801">
        <v>5</v>
      </c>
      <c r="U8801">
        <v>4</v>
      </c>
      <c r="V8801">
        <v>239996</v>
      </c>
    </row>
    <row r="8802" spans="1:22" x14ac:dyDescent="0.25">
      <c r="A8802">
        <v>8801</v>
      </c>
      <c r="B8802" t="s">
        <v>10246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5225</v>
      </c>
      <c r="P8802" t="s">
        <v>46</v>
      </c>
      <c r="Q8802" t="s">
        <v>90</v>
      </c>
      <c r="R8802" t="s">
        <v>5226</v>
      </c>
      <c r="S8802">
        <v>10688</v>
      </c>
      <c r="T8802">
        <v>2</v>
      </c>
      <c r="U8802">
        <v>2</v>
      </c>
      <c r="V8802">
        <v>37408</v>
      </c>
    </row>
    <row r="8803" spans="1:22" x14ac:dyDescent="0.25">
      <c r="A8803">
        <v>8802</v>
      </c>
      <c r="B8803" t="s">
        <v>10247</v>
      </c>
      <c r="C8803">
        <v>2013</v>
      </c>
      <c r="D8803" s="1">
        <v>41589</v>
      </c>
      <c r="E8803" s="1">
        <v>41591</v>
      </c>
      <c r="F8803" t="s">
        <v>188</v>
      </c>
      <c r="G8803" t="s">
        <v>7898</v>
      </c>
      <c r="H8803" t="s">
        <v>7899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7987</v>
      </c>
      <c r="P8803" t="s">
        <v>71</v>
      </c>
      <c r="Q8803" t="s">
        <v>72</v>
      </c>
      <c r="R8803" t="s">
        <v>7988</v>
      </c>
      <c r="S8803">
        <v>22198</v>
      </c>
      <c r="T8803">
        <v>2</v>
      </c>
      <c r="U8803">
        <v>0</v>
      </c>
      <c r="V8803">
        <v>621544</v>
      </c>
    </row>
    <row r="8804" spans="1:22" x14ac:dyDescent="0.25">
      <c r="A8804">
        <v>8803</v>
      </c>
      <c r="B8804" t="s">
        <v>10247</v>
      </c>
      <c r="C8804">
        <v>2013</v>
      </c>
      <c r="D8804" s="1">
        <v>41589</v>
      </c>
      <c r="E8804" s="1">
        <v>41591</v>
      </c>
      <c r="F8804" t="s">
        <v>188</v>
      </c>
      <c r="G8804" t="s">
        <v>7898</v>
      </c>
      <c r="H8804" t="s">
        <v>7899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34196</v>
      </c>
      <c r="T8804">
        <v>2</v>
      </c>
      <c r="U8804">
        <v>0</v>
      </c>
      <c r="V8804">
        <v>547136</v>
      </c>
    </row>
    <row r="8805" spans="1:22" x14ac:dyDescent="0.25">
      <c r="A8805">
        <v>8804</v>
      </c>
      <c r="B8805" t="s">
        <v>10248</v>
      </c>
      <c r="C8805">
        <v>2011</v>
      </c>
      <c r="D8805" s="1">
        <v>40908</v>
      </c>
      <c r="E8805" s="1">
        <v>40909</v>
      </c>
      <c r="F8805" t="s">
        <v>188</v>
      </c>
      <c r="G8805" t="s">
        <v>6419</v>
      </c>
      <c r="H8805" t="s">
        <v>6420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3477</v>
      </c>
      <c r="T8805">
        <v>3</v>
      </c>
      <c r="U8805">
        <v>0</v>
      </c>
      <c r="V8805">
        <v>114741</v>
      </c>
    </row>
    <row r="8806" spans="1:22" x14ac:dyDescent="0.25">
      <c r="A8806">
        <v>8805</v>
      </c>
      <c r="B8806" t="s">
        <v>10248</v>
      </c>
      <c r="C8806">
        <v>2011</v>
      </c>
      <c r="D8806" s="1">
        <v>40908</v>
      </c>
      <c r="E8806" s="1">
        <v>40909</v>
      </c>
      <c r="F8806" t="s">
        <v>188</v>
      </c>
      <c r="G8806" t="s">
        <v>6419</v>
      </c>
      <c r="H8806" t="s">
        <v>6420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189</v>
      </c>
      <c r="T8806">
        <v>3</v>
      </c>
      <c r="U8806">
        <v>0</v>
      </c>
      <c r="V8806">
        <v>8694</v>
      </c>
    </row>
    <row r="8807" spans="1:22" x14ac:dyDescent="0.25">
      <c r="A8807">
        <v>8806</v>
      </c>
      <c r="B8807" t="s">
        <v>10249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10272</v>
      </c>
      <c r="T8807">
        <v>3</v>
      </c>
      <c r="U8807">
        <v>2</v>
      </c>
      <c r="V8807">
        <v>37236</v>
      </c>
    </row>
    <row r="8808" spans="1:22" x14ac:dyDescent="0.25">
      <c r="A8808">
        <v>8807</v>
      </c>
      <c r="B8808" t="s">
        <v>10250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8507</v>
      </c>
      <c r="L8808" t="s">
        <v>267</v>
      </c>
      <c r="M8808">
        <v>13501</v>
      </c>
      <c r="N8808" t="s">
        <v>148</v>
      </c>
      <c r="O8808" t="s">
        <v>7791</v>
      </c>
      <c r="P8808" t="s">
        <v>32</v>
      </c>
      <c r="Q8808" t="s">
        <v>65</v>
      </c>
      <c r="R8808" t="s">
        <v>7792</v>
      </c>
      <c r="S8808">
        <v>4048</v>
      </c>
      <c r="T8808">
        <v>2</v>
      </c>
      <c r="U8808">
        <v>0</v>
      </c>
      <c r="V8808">
        <v>145728</v>
      </c>
    </row>
    <row r="8809" spans="1:22" x14ac:dyDescent="0.25">
      <c r="A8809">
        <v>8808</v>
      </c>
      <c r="B8809" t="s">
        <v>10251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33282</v>
      </c>
      <c r="T8809">
        <v>3</v>
      </c>
      <c r="U8809">
        <v>7</v>
      </c>
      <c r="V8809">
        <v>-27735</v>
      </c>
    </row>
    <row r="8810" spans="1:22" x14ac:dyDescent="0.25">
      <c r="A8810">
        <v>8809</v>
      </c>
      <c r="B8810" t="s">
        <v>10251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11865</v>
      </c>
      <c r="T8810">
        <v>5</v>
      </c>
      <c r="U8810">
        <v>4</v>
      </c>
      <c r="V8810">
        <v>19775</v>
      </c>
    </row>
    <row r="8811" spans="1:22" x14ac:dyDescent="0.25">
      <c r="A8811">
        <v>8810</v>
      </c>
      <c r="B8811" t="s">
        <v>10251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1476</v>
      </c>
      <c r="T8811">
        <v>5</v>
      </c>
      <c r="U8811">
        <v>2</v>
      </c>
      <c r="V8811">
        <v>49815</v>
      </c>
    </row>
    <row r="8812" spans="1:22" x14ac:dyDescent="0.25">
      <c r="A8812">
        <v>8811</v>
      </c>
      <c r="B8812" t="s">
        <v>10252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3752</v>
      </c>
      <c r="T8812">
        <v>4</v>
      </c>
      <c r="U8812">
        <v>0</v>
      </c>
      <c r="V8812">
        <v>180096</v>
      </c>
    </row>
    <row r="8813" spans="1:22" x14ac:dyDescent="0.25">
      <c r="A8813">
        <v>8812</v>
      </c>
      <c r="B8813" t="s">
        <v>10253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207144</v>
      </c>
      <c r="T8813">
        <v>3</v>
      </c>
      <c r="U8813">
        <v>1</v>
      </c>
      <c r="V8813">
        <v>483336</v>
      </c>
    </row>
    <row r="8814" spans="1:22" x14ac:dyDescent="0.25">
      <c r="A8814">
        <v>8813</v>
      </c>
      <c r="B8814" t="s">
        <v>10253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7184</v>
      </c>
      <c r="P8814" t="s">
        <v>46</v>
      </c>
      <c r="Q8814" t="s">
        <v>68</v>
      </c>
      <c r="R8814" t="s">
        <v>4224</v>
      </c>
      <c r="S8814">
        <v>139</v>
      </c>
      <c r="T8814">
        <v>5</v>
      </c>
      <c r="U8814">
        <v>0</v>
      </c>
      <c r="V8814">
        <v>3753</v>
      </c>
    </row>
    <row r="8815" spans="1:22" x14ac:dyDescent="0.25">
      <c r="A8815">
        <v>8814</v>
      </c>
      <c r="B8815" t="s">
        <v>10254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266352</v>
      </c>
      <c r="T8815">
        <v>3</v>
      </c>
      <c r="U8815">
        <v>2</v>
      </c>
      <c r="V8815">
        <v>133176</v>
      </c>
    </row>
    <row r="8816" spans="1:22" x14ac:dyDescent="0.25">
      <c r="A8816">
        <v>8815</v>
      </c>
      <c r="B8816" t="s">
        <v>10255</v>
      </c>
      <c r="C8816">
        <v>2012</v>
      </c>
      <c r="D8816" s="1">
        <v>41236</v>
      </c>
      <c r="E8816" s="1">
        <v>41238</v>
      </c>
      <c r="F8816" t="s">
        <v>23</v>
      </c>
      <c r="G8816" t="s">
        <v>5501</v>
      </c>
      <c r="H8816" t="s">
        <v>5502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30798</v>
      </c>
      <c r="T8816">
        <v>2</v>
      </c>
      <c r="U8816">
        <v>0</v>
      </c>
      <c r="V8816">
        <v>893142</v>
      </c>
    </row>
    <row r="8817" spans="1:22" x14ac:dyDescent="0.25">
      <c r="A8817">
        <v>8816</v>
      </c>
      <c r="B8817" t="s">
        <v>10255</v>
      </c>
      <c r="C8817">
        <v>2012</v>
      </c>
      <c r="D8817" s="1">
        <v>41236</v>
      </c>
      <c r="E8817" s="1">
        <v>41238</v>
      </c>
      <c r="F8817" t="s">
        <v>23</v>
      </c>
      <c r="G8817" t="s">
        <v>5501</v>
      </c>
      <c r="H8817" t="s">
        <v>5502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10256</v>
      </c>
      <c r="P8817" t="s">
        <v>46</v>
      </c>
      <c r="Q8817" t="s">
        <v>90</v>
      </c>
      <c r="R8817" t="s">
        <v>10257</v>
      </c>
      <c r="S8817">
        <v>441</v>
      </c>
      <c r="T8817">
        <v>6</v>
      </c>
      <c r="U8817">
        <v>0</v>
      </c>
      <c r="V8817">
        <v>20727</v>
      </c>
    </row>
    <row r="8818" spans="1:22" x14ac:dyDescent="0.25">
      <c r="A8818">
        <v>8817</v>
      </c>
      <c r="B8818" t="s">
        <v>10255</v>
      </c>
      <c r="C8818">
        <v>2012</v>
      </c>
      <c r="D8818" s="1">
        <v>41236</v>
      </c>
      <c r="E8818" s="1">
        <v>41238</v>
      </c>
      <c r="F8818" t="s">
        <v>23</v>
      </c>
      <c r="G8818" t="s">
        <v>5501</v>
      </c>
      <c r="H8818" t="s">
        <v>5502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1312</v>
      </c>
      <c r="T8818">
        <v>4</v>
      </c>
      <c r="U8818">
        <v>0</v>
      </c>
      <c r="V8818">
        <v>56416</v>
      </c>
    </row>
    <row r="8819" spans="1:22" x14ac:dyDescent="0.25">
      <c r="A8819">
        <v>8818</v>
      </c>
      <c r="B8819" t="s">
        <v>10255</v>
      </c>
      <c r="C8819">
        <v>2012</v>
      </c>
      <c r="D8819" s="1">
        <v>41236</v>
      </c>
      <c r="E8819" s="1">
        <v>41238</v>
      </c>
      <c r="F8819" t="s">
        <v>23</v>
      </c>
      <c r="G8819" t="s">
        <v>5501</v>
      </c>
      <c r="H8819" t="s">
        <v>5502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6102</v>
      </c>
      <c r="P8819" t="s">
        <v>46</v>
      </c>
      <c r="Q8819" t="s">
        <v>173</v>
      </c>
      <c r="R8819" t="s">
        <v>186</v>
      </c>
      <c r="S8819">
        <v>1656</v>
      </c>
      <c r="T8819">
        <v>2</v>
      </c>
      <c r="U8819">
        <v>0</v>
      </c>
      <c r="V8819">
        <v>77832</v>
      </c>
    </row>
    <row r="8820" spans="1:22" x14ac:dyDescent="0.25">
      <c r="A8820">
        <v>8819</v>
      </c>
      <c r="B8820" t="s">
        <v>10255</v>
      </c>
      <c r="C8820">
        <v>2012</v>
      </c>
      <c r="D8820" s="1">
        <v>41236</v>
      </c>
      <c r="E8820" s="1">
        <v>41238</v>
      </c>
      <c r="F8820" t="s">
        <v>23</v>
      </c>
      <c r="G8820" t="s">
        <v>5501</v>
      </c>
      <c r="H8820" t="s">
        <v>5502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3888</v>
      </c>
      <c r="T8820">
        <v>6</v>
      </c>
      <c r="U8820">
        <v>0</v>
      </c>
      <c r="V8820">
        <v>186624</v>
      </c>
    </row>
    <row r="8821" spans="1:22" x14ac:dyDescent="0.25">
      <c r="A8821">
        <v>8820</v>
      </c>
      <c r="B8821" t="s">
        <v>10258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33552</v>
      </c>
      <c r="T8821">
        <v>4</v>
      </c>
      <c r="U8821">
        <v>2</v>
      </c>
      <c r="V8821">
        <v>117432</v>
      </c>
    </row>
    <row r="8822" spans="1:22" x14ac:dyDescent="0.25">
      <c r="A8822">
        <v>8821</v>
      </c>
      <c r="B8822" t="s">
        <v>10259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6050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959984</v>
      </c>
      <c r="T8822">
        <v>2</v>
      </c>
      <c r="U8822">
        <v>2</v>
      </c>
      <c r="V8822">
        <v>3119948</v>
      </c>
    </row>
    <row r="8823" spans="1:22" x14ac:dyDescent="0.25">
      <c r="A8823">
        <v>8822</v>
      </c>
      <c r="B8823" t="s">
        <v>10259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6050</v>
      </c>
      <c r="L8823" t="s">
        <v>54</v>
      </c>
      <c r="M8823">
        <v>32839</v>
      </c>
      <c r="N8823" t="s">
        <v>30</v>
      </c>
      <c r="O8823" t="s">
        <v>5216</v>
      </c>
      <c r="P8823" t="s">
        <v>46</v>
      </c>
      <c r="Q8823" t="s">
        <v>75</v>
      </c>
      <c r="R8823" t="s">
        <v>5217</v>
      </c>
      <c r="S8823">
        <v>4086</v>
      </c>
      <c r="T8823">
        <v>2</v>
      </c>
      <c r="U8823">
        <v>7</v>
      </c>
      <c r="V8823">
        <v>-29964</v>
      </c>
    </row>
    <row r="8824" spans="1:22" x14ac:dyDescent="0.25">
      <c r="A8824">
        <v>8823</v>
      </c>
      <c r="B8824" t="s">
        <v>10259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6050</v>
      </c>
      <c r="L8824" t="s">
        <v>54</v>
      </c>
      <c r="M8824">
        <v>32839</v>
      </c>
      <c r="N8824" t="s">
        <v>30</v>
      </c>
      <c r="O8824" t="s">
        <v>8357</v>
      </c>
      <c r="P8824" t="s">
        <v>46</v>
      </c>
      <c r="Q8824" t="s">
        <v>68</v>
      </c>
      <c r="R8824" t="s">
        <v>8358</v>
      </c>
      <c r="S8824">
        <v>55984</v>
      </c>
      <c r="T8824">
        <v>2</v>
      </c>
      <c r="U8824">
        <v>2</v>
      </c>
      <c r="V8824">
        <v>41988</v>
      </c>
    </row>
    <row r="8825" spans="1:22" x14ac:dyDescent="0.25">
      <c r="A8825">
        <v>8824</v>
      </c>
      <c r="B8825" t="s">
        <v>10259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6050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10688</v>
      </c>
      <c r="T8825">
        <v>2</v>
      </c>
      <c r="U8825">
        <v>2</v>
      </c>
      <c r="V8825">
        <v>37408</v>
      </c>
    </row>
    <row r="8826" spans="1:22" x14ac:dyDescent="0.25">
      <c r="A8826">
        <v>8825</v>
      </c>
      <c r="B8826" t="s">
        <v>10260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8856</v>
      </c>
      <c r="T8826">
        <v>3</v>
      </c>
      <c r="U8826">
        <v>2</v>
      </c>
      <c r="V8826">
        <v>28782</v>
      </c>
    </row>
    <row r="8827" spans="1:22" x14ac:dyDescent="0.25">
      <c r="A8827">
        <v>8826</v>
      </c>
      <c r="B8827" t="s">
        <v>10261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6912</v>
      </c>
      <c r="T8827">
        <v>3</v>
      </c>
      <c r="U8827">
        <v>2</v>
      </c>
      <c r="V8827">
        <v>25056</v>
      </c>
    </row>
    <row r="8828" spans="1:22" x14ac:dyDescent="0.25">
      <c r="A8828">
        <v>8827</v>
      </c>
      <c r="B8828" t="s">
        <v>10262</v>
      </c>
      <c r="C8828">
        <v>2011</v>
      </c>
      <c r="D8828" s="1">
        <v>40635</v>
      </c>
      <c r="E8828" s="1">
        <v>40639</v>
      </c>
      <c r="F8828" t="s">
        <v>23</v>
      </c>
      <c r="G8828" t="s">
        <v>6695</v>
      </c>
      <c r="H8828" t="s">
        <v>6696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2672</v>
      </c>
      <c r="T8828">
        <v>5</v>
      </c>
      <c r="U8828">
        <v>2</v>
      </c>
      <c r="V8828">
        <v>9352</v>
      </c>
    </row>
    <row r="8829" spans="1:22" x14ac:dyDescent="0.25">
      <c r="A8829">
        <v>8828</v>
      </c>
      <c r="B8829" t="s">
        <v>10262</v>
      </c>
      <c r="C8829">
        <v>2011</v>
      </c>
      <c r="D8829" s="1">
        <v>40635</v>
      </c>
      <c r="E8829" s="1">
        <v>40639</v>
      </c>
      <c r="F8829" t="s">
        <v>23</v>
      </c>
      <c r="G8829" t="s">
        <v>6695</v>
      </c>
      <c r="H8829" t="s">
        <v>6696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8689</v>
      </c>
      <c r="P8829" t="s">
        <v>46</v>
      </c>
      <c r="Q8829" t="s">
        <v>90</v>
      </c>
      <c r="R8829" t="s">
        <v>8690</v>
      </c>
      <c r="S8829">
        <v>33488</v>
      </c>
      <c r="T8829">
        <v>7</v>
      </c>
      <c r="U8829">
        <v>2</v>
      </c>
      <c r="V8829">
        <v>10465</v>
      </c>
    </row>
    <row r="8830" spans="1:22" x14ac:dyDescent="0.25">
      <c r="A8830">
        <v>8829</v>
      </c>
      <c r="B8830" t="s">
        <v>10263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9305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1056</v>
      </c>
      <c r="T8830">
        <v>2</v>
      </c>
      <c r="U8830">
        <v>0</v>
      </c>
      <c r="V8830">
        <v>4752</v>
      </c>
    </row>
    <row r="8831" spans="1:22" x14ac:dyDescent="0.25">
      <c r="A8831">
        <v>8830</v>
      </c>
      <c r="B8831" t="s">
        <v>10264</v>
      </c>
      <c r="C8831">
        <v>2011</v>
      </c>
      <c r="D8831" s="1">
        <v>40822</v>
      </c>
      <c r="E8831" s="1">
        <v>40825</v>
      </c>
      <c r="F8831" t="s">
        <v>188</v>
      </c>
      <c r="G8831" t="s">
        <v>8993</v>
      </c>
      <c r="H8831" t="s">
        <v>8994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7503</v>
      </c>
      <c r="P8831" t="s">
        <v>46</v>
      </c>
      <c r="Q8831" t="s">
        <v>59</v>
      </c>
      <c r="R8831" t="s">
        <v>7504</v>
      </c>
      <c r="S8831">
        <v>38634</v>
      </c>
      <c r="T8831">
        <v>2</v>
      </c>
      <c r="U8831">
        <v>0</v>
      </c>
      <c r="V8831">
        <v>540876</v>
      </c>
    </row>
    <row r="8832" spans="1:22" x14ac:dyDescent="0.25">
      <c r="A8832">
        <v>8831</v>
      </c>
      <c r="B8832" t="s">
        <v>10265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3344</v>
      </c>
      <c r="T8832">
        <v>10</v>
      </c>
      <c r="U8832">
        <v>2</v>
      </c>
      <c r="V8832">
        <v>11704</v>
      </c>
    </row>
    <row r="8833" spans="1:22" x14ac:dyDescent="0.25">
      <c r="A8833">
        <v>8832</v>
      </c>
      <c r="B8833" t="s">
        <v>10266</v>
      </c>
      <c r="C8833">
        <v>2012</v>
      </c>
      <c r="D8833" s="1">
        <v>41228</v>
      </c>
      <c r="E8833" s="1">
        <v>41232</v>
      </c>
      <c r="F8833" t="s">
        <v>50</v>
      </c>
      <c r="G8833" t="s">
        <v>6992</v>
      </c>
      <c r="H8833" t="s">
        <v>6993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3996</v>
      </c>
      <c r="T8833">
        <v>2</v>
      </c>
      <c r="U8833">
        <v>0</v>
      </c>
      <c r="V8833">
        <v>143856</v>
      </c>
    </row>
    <row r="8834" spans="1:22" x14ac:dyDescent="0.25">
      <c r="A8834">
        <v>8833</v>
      </c>
      <c r="B8834" t="s">
        <v>10267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1217568</v>
      </c>
      <c r="T8834">
        <v>2</v>
      </c>
      <c r="U8834">
        <v>2</v>
      </c>
      <c r="V8834">
        <v>456588</v>
      </c>
    </row>
    <row r="8835" spans="1:22" x14ac:dyDescent="0.25">
      <c r="A8835">
        <v>8834</v>
      </c>
      <c r="B8835" t="s">
        <v>10268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7489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6585</v>
      </c>
      <c r="S8835">
        <v>1551</v>
      </c>
      <c r="T8835">
        <v>1</v>
      </c>
      <c r="U8835">
        <v>0</v>
      </c>
      <c r="V8835">
        <v>38775</v>
      </c>
    </row>
    <row r="8836" spans="1:22" x14ac:dyDescent="0.25">
      <c r="A8836">
        <v>8835</v>
      </c>
      <c r="B8836" t="s">
        <v>10268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7489</v>
      </c>
      <c r="L8836" t="s">
        <v>1272</v>
      </c>
      <c r="M8836">
        <v>30328</v>
      </c>
      <c r="N8836" t="s">
        <v>30</v>
      </c>
      <c r="O8836" t="s">
        <v>6491</v>
      </c>
      <c r="P8836" t="s">
        <v>71</v>
      </c>
      <c r="Q8836" t="s">
        <v>72</v>
      </c>
      <c r="R8836" t="s">
        <v>6492</v>
      </c>
      <c r="S8836">
        <v>899</v>
      </c>
      <c r="T8836">
        <v>2</v>
      </c>
      <c r="U8836">
        <v>0</v>
      </c>
      <c r="V8836">
        <v>25172</v>
      </c>
    </row>
    <row r="8837" spans="1:22" x14ac:dyDescent="0.25">
      <c r="A8837">
        <v>8836</v>
      </c>
      <c r="B8837" t="s">
        <v>10268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7489</v>
      </c>
      <c r="L8837" t="s">
        <v>1272</v>
      </c>
      <c r="M8837">
        <v>30328</v>
      </c>
      <c r="N8837" t="s">
        <v>30</v>
      </c>
      <c r="O8837" t="s">
        <v>8248</v>
      </c>
      <c r="P8837" t="s">
        <v>46</v>
      </c>
      <c r="Q8837" t="s">
        <v>68</v>
      </c>
      <c r="R8837" t="s">
        <v>8249</v>
      </c>
      <c r="S8837">
        <v>1428</v>
      </c>
      <c r="T8837">
        <v>4</v>
      </c>
      <c r="U8837">
        <v>0</v>
      </c>
      <c r="V8837">
        <v>37128</v>
      </c>
    </row>
    <row r="8838" spans="1:22" x14ac:dyDescent="0.25">
      <c r="A8838">
        <v>8837</v>
      </c>
      <c r="B8838" t="s">
        <v>10268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7489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1272</v>
      </c>
      <c r="T8838">
        <v>3</v>
      </c>
      <c r="U8838">
        <v>0</v>
      </c>
      <c r="V8838">
        <v>49608</v>
      </c>
    </row>
    <row r="8839" spans="1:22" x14ac:dyDescent="0.25">
      <c r="A8839">
        <v>8838</v>
      </c>
      <c r="B8839" t="s">
        <v>10268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7489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1575</v>
      </c>
      <c r="T8839">
        <v>5</v>
      </c>
      <c r="U8839">
        <v>0</v>
      </c>
      <c r="V8839">
        <v>756</v>
      </c>
    </row>
    <row r="8840" spans="1:22" x14ac:dyDescent="0.25">
      <c r="A8840">
        <v>8839</v>
      </c>
      <c r="B8840" t="s">
        <v>10269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6804</v>
      </c>
      <c r="P8840" t="s">
        <v>46</v>
      </c>
      <c r="Q8840" t="s">
        <v>68</v>
      </c>
      <c r="R8840" t="s">
        <v>6805</v>
      </c>
      <c r="S8840">
        <v>7095</v>
      </c>
      <c r="T8840">
        <v>3</v>
      </c>
      <c r="U8840">
        <v>0</v>
      </c>
      <c r="V8840">
        <v>18447</v>
      </c>
    </row>
    <row r="8841" spans="1:22" x14ac:dyDescent="0.25">
      <c r="A8841">
        <v>8840</v>
      </c>
      <c r="B8841" t="s">
        <v>10269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65568</v>
      </c>
      <c r="T8841">
        <v>2</v>
      </c>
      <c r="U8841">
        <v>2</v>
      </c>
      <c r="V8841">
        <v>237684</v>
      </c>
    </row>
    <row r="8842" spans="1:22" x14ac:dyDescent="0.25">
      <c r="A8842">
        <v>8841</v>
      </c>
      <c r="B8842" t="s">
        <v>10269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5474</v>
      </c>
      <c r="P8842" t="s">
        <v>71</v>
      </c>
      <c r="Q8842" t="s">
        <v>161</v>
      </c>
      <c r="R8842" t="s">
        <v>5475</v>
      </c>
      <c r="S8842">
        <v>29997</v>
      </c>
      <c r="T8842">
        <v>3</v>
      </c>
      <c r="U8842">
        <v>0</v>
      </c>
      <c r="V8842">
        <v>1319868</v>
      </c>
    </row>
    <row r="8843" spans="1:22" x14ac:dyDescent="0.25">
      <c r="A8843">
        <v>8842</v>
      </c>
      <c r="B8843" t="s">
        <v>10270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8997</v>
      </c>
      <c r="T8843">
        <v>3</v>
      </c>
      <c r="U8843">
        <v>0</v>
      </c>
      <c r="V8843">
        <v>395868</v>
      </c>
    </row>
    <row r="8844" spans="1:22" x14ac:dyDescent="0.25">
      <c r="A8844">
        <v>8843</v>
      </c>
      <c r="B8844" t="s">
        <v>10270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3186</v>
      </c>
      <c r="T8844">
        <v>2</v>
      </c>
      <c r="U8844">
        <v>0</v>
      </c>
      <c r="V8844">
        <v>11151</v>
      </c>
    </row>
    <row r="8845" spans="1:22" x14ac:dyDescent="0.25">
      <c r="A8845">
        <v>8844</v>
      </c>
      <c r="B8845" t="s">
        <v>10271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7609</v>
      </c>
      <c r="P8845" t="s">
        <v>46</v>
      </c>
      <c r="Q8845" t="s">
        <v>59</v>
      </c>
      <c r="R8845" t="s">
        <v>7610</v>
      </c>
      <c r="S8845">
        <v>6715</v>
      </c>
      <c r="T8845">
        <v>5</v>
      </c>
      <c r="U8845">
        <v>0</v>
      </c>
      <c r="V8845">
        <v>167875</v>
      </c>
    </row>
    <row r="8846" spans="1:22" x14ac:dyDescent="0.25">
      <c r="A8846">
        <v>8845</v>
      </c>
      <c r="B8846" t="s">
        <v>10272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7236</v>
      </c>
      <c r="T8846">
        <v>3</v>
      </c>
      <c r="U8846">
        <v>7</v>
      </c>
      <c r="V8846">
        <v>-603</v>
      </c>
    </row>
    <row r="8847" spans="1:22" x14ac:dyDescent="0.25">
      <c r="A8847">
        <v>8846</v>
      </c>
      <c r="B8847" t="s">
        <v>10272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4824</v>
      </c>
      <c r="T8847">
        <v>3</v>
      </c>
      <c r="U8847">
        <v>2</v>
      </c>
      <c r="V8847">
        <v>17487</v>
      </c>
    </row>
    <row r="8848" spans="1:22" x14ac:dyDescent="0.25">
      <c r="A8848">
        <v>8847</v>
      </c>
      <c r="B8848" t="s">
        <v>10272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9136</v>
      </c>
      <c r="T8848">
        <v>5</v>
      </c>
      <c r="U8848">
        <v>2</v>
      </c>
      <c r="V8848">
        <v>29692</v>
      </c>
    </row>
    <row r="8849" spans="1:22" x14ac:dyDescent="0.25">
      <c r="A8849">
        <v>8848</v>
      </c>
      <c r="B8849" t="s">
        <v>10272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130112</v>
      </c>
      <c r="T8849">
        <v>2</v>
      </c>
      <c r="U8849">
        <v>2</v>
      </c>
      <c r="V8849">
        <v>130112</v>
      </c>
    </row>
    <row r="8850" spans="1:22" x14ac:dyDescent="0.25">
      <c r="A8850">
        <v>8849</v>
      </c>
      <c r="B8850" t="s">
        <v>10273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7424</v>
      </c>
      <c r="T8850">
        <v>1</v>
      </c>
      <c r="U8850">
        <v>2</v>
      </c>
      <c r="V8850">
        <v>8352</v>
      </c>
    </row>
    <row r="8851" spans="1:22" x14ac:dyDescent="0.25">
      <c r="A8851">
        <v>8850</v>
      </c>
      <c r="B8851" t="s">
        <v>10273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15984</v>
      </c>
      <c r="T8851">
        <v>10</v>
      </c>
      <c r="U8851">
        <v>2</v>
      </c>
      <c r="V8851">
        <v>45954</v>
      </c>
    </row>
    <row r="8852" spans="1:22" x14ac:dyDescent="0.25">
      <c r="A8852">
        <v>8851</v>
      </c>
      <c r="B8852" t="s">
        <v>10273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2892</v>
      </c>
      <c r="T8852">
        <v>2</v>
      </c>
      <c r="U8852">
        <v>7</v>
      </c>
      <c r="V8852">
        <v>-23136</v>
      </c>
    </row>
    <row r="8853" spans="1:22" x14ac:dyDescent="0.25">
      <c r="A8853">
        <v>8852</v>
      </c>
      <c r="B8853" t="s">
        <v>10273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9392</v>
      </c>
      <c r="T8853">
        <v>2</v>
      </c>
      <c r="U8853">
        <v>2</v>
      </c>
      <c r="V8853">
        <v>32872</v>
      </c>
    </row>
    <row r="8854" spans="1:22" x14ac:dyDescent="0.25">
      <c r="A8854">
        <v>8853</v>
      </c>
      <c r="B8854" t="s">
        <v>10274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12392</v>
      </c>
      <c r="T8854">
        <v>4</v>
      </c>
      <c r="U8854">
        <v>0</v>
      </c>
      <c r="V8854">
        <v>55764</v>
      </c>
    </row>
    <row r="8855" spans="1:22" x14ac:dyDescent="0.25">
      <c r="A8855">
        <v>8854</v>
      </c>
      <c r="B8855" t="s">
        <v>10275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556</v>
      </c>
      <c r="T8855">
        <v>5</v>
      </c>
      <c r="U8855">
        <v>2</v>
      </c>
      <c r="V8855">
        <v>6255</v>
      </c>
    </row>
    <row r="8856" spans="1:22" x14ac:dyDescent="0.25">
      <c r="A8856">
        <v>8855</v>
      </c>
      <c r="B8856" t="s">
        <v>10275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617976</v>
      </c>
      <c r="T8856">
        <v>3</v>
      </c>
      <c r="U8856">
        <v>2</v>
      </c>
      <c r="V8856">
        <v>-77247</v>
      </c>
    </row>
    <row r="8857" spans="1:22" x14ac:dyDescent="0.25">
      <c r="A8857">
        <v>8856</v>
      </c>
      <c r="B8857" t="s">
        <v>10276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6258</v>
      </c>
      <c r="L8857" t="s">
        <v>6259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21312</v>
      </c>
      <c r="T8857">
        <v>3</v>
      </c>
      <c r="U8857">
        <v>2</v>
      </c>
      <c r="V8857">
        <v>7992</v>
      </c>
    </row>
    <row r="8858" spans="1:22" x14ac:dyDescent="0.25">
      <c r="A8858">
        <v>8857</v>
      </c>
      <c r="B8858" t="s">
        <v>10277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5394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20994</v>
      </c>
      <c r="T8858">
        <v>6</v>
      </c>
      <c r="U8858">
        <v>0</v>
      </c>
      <c r="V8858">
        <v>398886</v>
      </c>
    </row>
    <row r="8859" spans="1:22" x14ac:dyDescent="0.25">
      <c r="A8859">
        <v>8858</v>
      </c>
      <c r="B8859" t="s">
        <v>10277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5394</v>
      </c>
      <c r="L8859" t="s">
        <v>43</v>
      </c>
      <c r="M8859">
        <v>95823</v>
      </c>
      <c r="N8859" t="s">
        <v>44</v>
      </c>
      <c r="O8859" t="s">
        <v>5962</v>
      </c>
      <c r="P8859" t="s">
        <v>71</v>
      </c>
      <c r="Q8859" t="s">
        <v>72</v>
      </c>
      <c r="R8859" t="s">
        <v>5963</v>
      </c>
      <c r="S8859">
        <v>31984</v>
      </c>
      <c r="T8859">
        <v>2</v>
      </c>
      <c r="U8859">
        <v>2</v>
      </c>
      <c r="V8859">
        <v>-7996</v>
      </c>
    </row>
    <row r="8860" spans="1:22" x14ac:dyDescent="0.25">
      <c r="A8860">
        <v>8859</v>
      </c>
      <c r="B8860" t="s">
        <v>10277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5394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508396</v>
      </c>
      <c r="T8860">
        <v>5</v>
      </c>
      <c r="U8860">
        <v>2</v>
      </c>
      <c r="V8860">
        <v>1906485</v>
      </c>
    </row>
    <row r="8861" spans="1:22" x14ac:dyDescent="0.25">
      <c r="A8861">
        <v>8860</v>
      </c>
      <c r="B8861" t="s">
        <v>10278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6491</v>
      </c>
      <c r="P8861" t="s">
        <v>71</v>
      </c>
      <c r="Q8861" t="s">
        <v>72</v>
      </c>
      <c r="R8861" t="s">
        <v>6492</v>
      </c>
      <c r="S8861">
        <v>3596</v>
      </c>
      <c r="T8861">
        <v>1</v>
      </c>
      <c r="U8861">
        <v>2</v>
      </c>
      <c r="V8861">
        <v>3596</v>
      </c>
    </row>
    <row r="8862" spans="1:22" x14ac:dyDescent="0.25">
      <c r="A8862">
        <v>8861</v>
      </c>
      <c r="B8862" t="s">
        <v>10279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7451</v>
      </c>
      <c r="P8862" t="s">
        <v>46</v>
      </c>
      <c r="Q8862" t="s">
        <v>47</v>
      </c>
      <c r="R8862" t="s">
        <v>7452</v>
      </c>
      <c r="S8862">
        <v>3105</v>
      </c>
      <c r="T8862">
        <v>3</v>
      </c>
      <c r="U8862">
        <v>0</v>
      </c>
      <c r="V8862">
        <v>14904</v>
      </c>
    </row>
    <row r="8863" spans="1:22" x14ac:dyDescent="0.25">
      <c r="A8863">
        <v>8862</v>
      </c>
      <c r="B8863" t="s">
        <v>10279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5534</v>
      </c>
      <c r="P8863" t="s">
        <v>32</v>
      </c>
      <c r="Q8863" t="s">
        <v>65</v>
      </c>
      <c r="R8863" t="s">
        <v>5535</v>
      </c>
      <c r="S8863">
        <v>892</v>
      </c>
      <c r="T8863">
        <v>4</v>
      </c>
      <c r="U8863">
        <v>0</v>
      </c>
      <c r="V8863">
        <v>39248</v>
      </c>
    </row>
    <row r="8864" spans="1:22" x14ac:dyDescent="0.25">
      <c r="A8864">
        <v>8863</v>
      </c>
      <c r="B8864" t="s">
        <v>10279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2096</v>
      </c>
      <c r="T8864">
        <v>4</v>
      </c>
      <c r="U8864">
        <v>0</v>
      </c>
      <c r="V8864">
        <v>96416</v>
      </c>
    </row>
    <row r="8865" spans="1:22" x14ac:dyDescent="0.25">
      <c r="A8865">
        <v>8864</v>
      </c>
      <c r="B8865" t="s">
        <v>10279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11104</v>
      </c>
      <c r="T8865">
        <v>4</v>
      </c>
      <c r="U8865">
        <v>0</v>
      </c>
      <c r="V8865">
        <v>299808</v>
      </c>
    </row>
    <row r="8866" spans="1:22" x14ac:dyDescent="0.25">
      <c r="A8866">
        <v>8865</v>
      </c>
      <c r="B8866" t="s">
        <v>10279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7413</v>
      </c>
      <c r="P8866" t="s">
        <v>46</v>
      </c>
      <c r="Q8866" t="s">
        <v>90</v>
      </c>
      <c r="R8866" t="s">
        <v>7414</v>
      </c>
      <c r="S8866">
        <v>3888</v>
      </c>
      <c r="T8866">
        <v>6</v>
      </c>
      <c r="U8866">
        <v>0</v>
      </c>
      <c r="V8866">
        <v>186624</v>
      </c>
    </row>
    <row r="8867" spans="1:22" x14ac:dyDescent="0.25">
      <c r="A8867">
        <v>8866</v>
      </c>
      <c r="B8867" t="s">
        <v>10280</v>
      </c>
      <c r="C8867">
        <v>2012</v>
      </c>
      <c r="D8867" s="1">
        <v>41263</v>
      </c>
      <c r="E8867" s="1">
        <v>41269</v>
      </c>
      <c r="F8867" t="s">
        <v>50</v>
      </c>
      <c r="G8867" t="s">
        <v>5569</v>
      </c>
      <c r="H8867" t="s">
        <v>5570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3627</v>
      </c>
      <c r="T8867">
        <v>3</v>
      </c>
      <c r="U8867">
        <v>0</v>
      </c>
      <c r="V8867">
        <v>10881</v>
      </c>
    </row>
    <row r="8868" spans="1:22" x14ac:dyDescent="0.25">
      <c r="A8868">
        <v>8867</v>
      </c>
      <c r="B8868" t="s">
        <v>10281</v>
      </c>
      <c r="C8868">
        <v>2011</v>
      </c>
      <c r="D8868" s="1">
        <v>40806</v>
      </c>
      <c r="E8868" s="1">
        <v>40809</v>
      </c>
      <c r="F8868" t="s">
        <v>188</v>
      </c>
      <c r="G8868" t="s">
        <v>8353</v>
      </c>
      <c r="H8868" t="s">
        <v>8354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7051</v>
      </c>
      <c r="P8868" t="s">
        <v>32</v>
      </c>
      <c r="Q8868" t="s">
        <v>33</v>
      </c>
      <c r="R8868" t="s">
        <v>7052</v>
      </c>
      <c r="S8868">
        <v>49343</v>
      </c>
      <c r="T8868">
        <v>5</v>
      </c>
      <c r="U8868">
        <v>3</v>
      </c>
      <c r="V8868">
        <v>-7049</v>
      </c>
    </row>
    <row r="8869" spans="1:22" x14ac:dyDescent="0.25">
      <c r="A8869">
        <v>8868</v>
      </c>
      <c r="B8869" t="s">
        <v>10281</v>
      </c>
      <c r="C8869">
        <v>2011</v>
      </c>
      <c r="D8869" s="1">
        <v>40806</v>
      </c>
      <c r="E8869" s="1">
        <v>40809</v>
      </c>
      <c r="F8869" t="s">
        <v>188</v>
      </c>
      <c r="G8869" t="s">
        <v>8353</v>
      </c>
      <c r="H8869" t="s">
        <v>8354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1112</v>
      </c>
      <c r="T8869">
        <v>2</v>
      </c>
      <c r="U8869">
        <v>2</v>
      </c>
      <c r="V8869">
        <v>3475</v>
      </c>
    </row>
    <row r="8870" spans="1:22" x14ac:dyDescent="0.25">
      <c r="A8870">
        <v>8869</v>
      </c>
      <c r="B8870" t="s">
        <v>10282</v>
      </c>
      <c r="C8870">
        <v>2013</v>
      </c>
      <c r="D8870" s="1">
        <v>41583</v>
      </c>
      <c r="E8870" s="1">
        <v>41587</v>
      </c>
      <c r="F8870" t="s">
        <v>50</v>
      </c>
      <c r="G8870" t="s">
        <v>6450</v>
      </c>
      <c r="H8870" t="s">
        <v>6451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8660</v>
      </c>
      <c r="P8870" t="s">
        <v>71</v>
      </c>
      <c r="Q8870" t="s">
        <v>682</v>
      </c>
      <c r="R8870" t="s">
        <v>8661</v>
      </c>
      <c r="S8870">
        <v>6864</v>
      </c>
      <c r="T8870">
        <v>2</v>
      </c>
      <c r="U8870">
        <v>2</v>
      </c>
      <c r="V8870">
        <v>7722</v>
      </c>
    </row>
    <row r="8871" spans="1:22" x14ac:dyDescent="0.25">
      <c r="A8871">
        <v>8870</v>
      </c>
      <c r="B8871" t="s">
        <v>10283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5821</v>
      </c>
      <c r="P8871" t="s">
        <v>46</v>
      </c>
      <c r="Q8871" t="s">
        <v>75</v>
      </c>
      <c r="R8871" t="s">
        <v>5822</v>
      </c>
      <c r="S8871">
        <v>1592</v>
      </c>
      <c r="T8871">
        <v>5</v>
      </c>
      <c r="U8871">
        <v>2</v>
      </c>
      <c r="V8871">
        <v>5373</v>
      </c>
    </row>
    <row r="8872" spans="1:22" x14ac:dyDescent="0.25">
      <c r="A8872">
        <v>8871</v>
      </c>
      <c r="B8872" t="s">
        <v>10283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7068</v>
      </c>
      <c r="T8872">
        <v>12</v>
      </c>
      <c r="U8872">
        <v>0</v>
      </c>
      <c r="V8872">
        <v>310992</v>
      </c>
    </row>
    <row r="8873" spans="1:22" x14ac:dyDescent="0.25">
      <c r="A8873">
        <v>8872</v>
      </c>
      <c r="B8873" t="s">
        <v>10283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54124</v>
      </c>
      <c r="T8873">
        <v>4</v>
      </c>
      <c r="U8873">
        <v>0</v>
      </c>
      <c r="V8873">
        <v>54124</v>
      </c>
    </row>
    <row r="8874" spans="1:22" x14ac:dyDescent="0.25">
      <c r="A8874">
        <v>8873</v>
      </c>
      <c r="B8874" t="s">
        <v>10284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10285</v>
      </c>
      <c r="P8874" t="s">
        <v>71</v>
      </c>
      <c r="Q8874" t="s">
        <v>682</v>
      </c>
      <c r="R8874" t="s">
        <v>10286</v>
      </c>
      <c r="S8874">
        <v>101994</v>
      </c>
      <c r="T8874">
        <v>2</v>
      </c>
      <c r="U8874">
        <v>7</v>
      </c>
      <c r="V8874">
        <v>-713958</v>
      </c>
    </row>
    <row r="8875" spans="1:22" x14ac:dyDescent="0.25">
      <c r="A8875">
        <v>8874</v>
      </c>
      <c r="B8875" t="s">
        <v>10284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18264</v>
      </c>
      <c r="T8875">
        <v>2</v>
      </c>
      <c r="U8875">
        <v>7</v>
      </c>
      <c r="V8875">
        <v>-133936</v>
      </c>
    </row>
    <row r="8876" spans="1:22" x14ac:dyDescent="0.25">
      <c r="A8876">
        <v>8875</v>
      </c>
      <c r="B8876" t="s">
        <v>10287</v>
      </c>
      <c r="C8876">
        <v>2014</v>
      </c>
      <c r="D8876" s="1">
        <v>41958</v>
      </c>
      <c r="E8876" s="1">
        <v>41960</v>
      </c>
      <c r="F8876" t="s">
        <v>23</v>
      </c>
      <c r="G8876" t="s">
        <v>5805</v>
      </c>
      <c r="H8876" t="s">
        <v>5806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2199</v>
      </c>
      <c r="T8876">
        <v>5</v>
      </c>
      <c r="U8876">
        <v>8</v>
      </c>
      <c r="V8876">
        <v>-32985</v>
      </c>
    </row>
    <row r="8877" spans="1:22" x14ac:dyDescent="0.25">
      <c r="A8877">
        <v>8876</v>
      </c>
      <c r="B8877" t="s">
        <v>10288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185376</v>
      </c>
      <c r="T8877">
        <v>2</v>
      </c>
      <c r="U8877">
        <v>2</v>
      </c>
      <c r="V8877">
        <v>-34758</v>
      </c>
    </row>
    <row r="8878" spans="1:22" x14ac:dyDescent="0.25">
      <c r="A8878">
        <v>8877</v>
      </c>
      <c r="B8878" t="s">
        <v>10288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58924</v>
      </c>
      <c r="T8878">
        <v>1</v>
      </c>
      <c r="U8878">
        <v>8</v>
      </c>
      <c r="V8878">
        <v>-1532024</v>
      </c>
    </row>
    <row r="8879" spans="1:22" x14ac:dyDescent="0.25">
      <c r="A8879">
        <v>8878</v>
      </c>
      <c r="B8879" t="s">
        <v>10289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10290</v>
      </c>
      <c r="P8879" t="s">
        <v>71</v>
      </c>
      <c r="Q8879" t="s">
        <v>682</v>
      </c>
      <c r="R8879" t="s">
        <v>10291</v>
      </c>
      <c r="S8879">
        <v>480</v>
      </c>
      <c r="T8879">
        <v>4</v>
      </c>
      <c r="U8879">
        <v>0</v>
      </c>
      <c r="V8879">
        <v>2256</v>
      </c>
    </row>
    <row r="8880" spans="1:22" x14ac:dyDescent="0.25">
      <c r="A8880">
        <v>8879</v>
      </c>
      <c r="B8880" t="s">
        <v>10289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3405</v>
      </c>
      <c r="T8880">
        <v>3</v>
      </c>
      <c r="U8880">
        <v>0</v>
      </c>
      <c r="V8880">
        <v>9534</v>
      </c>
    </row>
    <row r="8881" spans="1:22" x14ac:dyDescent="0.25">
      <c r="A8881">
        <v>8880</v>
      </c>
      <c r="B8881" t="s">
        <v>10292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5369</v>
      </c>
      <c r="S8881">
        <v>19272</v>
      </c>
      <c r="T8881">
        <v>11</v>
      </c>
      <c r="U8881">
        <v>0</v>
      </c>
      <c r="V8881">
        <v>925056</v>
      </c>
    </row>
    <row r="8882" spans="1:22" x14ac:dyDescent="0.25">
      <c r="A8882">
        <v>8881</v>
      </c>
      <c r="B8882" t="s">
        <v>10292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23997</v>
      </c>
      <c r="T8882">
        <v>3</v>
      </c>
      <c r="U8882">
        <v>0</v>
      </c>
      <c r="V8882">
        <v>863892</v>
      </c>
    </row>
    <row r="8883" spans="1:22" x14ac:dyDescent="0.25">
      <c r="A8883">
        <v>8882</v>
      </c>
      <c r="B8883" t="s">
        <v>10293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5012</v>
      </c>
      <c r="T8883">
        <v>7</v>
      </c>
      <c r="U8883">
        <v>2</v>
      </c>
      <c r="V8883">
        <v>-6265</v>
      </c>
    </row>
    <row r="8884" spans="1:22" x14ac:dyDescent="0.25">
      <c r="A8884">
        <v>8883</v>
      </c>
      <c r="B8884" t="s">
        <v>10294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6790</v>
      </c>
      <c r="P8884" t="s">
        <v>71</v>
      </c>
      <c r="Q8884" t="s">
        <v>72</v>
      </c>
      <c r="R8884" t="s">
        <v>6791</v>
      </c>
      <c r="S8884">
        <v>15984</v>
      </c>
      <c r="T8884">
        <v>2</v>
      </c>
      <c r="U8884">
        <v>2</v>
      </c>
      <c r="V8884">
        <v>13986</v>
      </c>
    </row>
    <row r="8885" spans="1:22" x14ac:dyDescent="0.25">
      <c r="A8885">
        <v>8884</v>
      </c>
      <c r="B8885" t="s">
        <v>10294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14352</v>
      </c>
      <c r="T8885">
        <v>3</v>
      </c>
      <c r="U8885">
        <v>2</v>
      </c>
      <c r="V8885">
        <v>4485</v>
      </c>
    </row>
    <row r="8886" spans="1:22" x14ac:dyDescent="0.25">
      <c r="A8886">
        <v>8885</v>
      </c>
      <c r="B8886" t="s">
        <v>10295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6528</v>
      </c>
      <c r="T8886">
        <v>4</v>
      </c>
      <c r="U8886">
        <v>7</v>
      </c>
      <c r="V8886">
        <v>-45696</v>
      </c>
    </row>
    <row r="8887" spans="1:22" x14ac:dyDescent="0.25">
      <c r="A8887">
        <v>8886</v>
      </c>
      <c r="B8887" t="s">
        <v>10295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5370</v>
      </c>
      <c r="P8887" t="s">
        <v>46</v>
      </c>
      <c r="Q8887" t="s">
        <v>75</v>
      </c>
      <c r="R8887" t="s">
        <v>5371</v>
      </c>
      <c r="S8887">
        <v>2862</v>
      </c>
      <c r="T8887">
        <v>3</v>
      </c>
      <c r="U8887">
        <v>7</v>
      </c>
      <c r="V8887">
        <v>-22896</v>
      </c>
    </row>
    <row r="8888" spans="1:22" x14ac:dyDescent="0.25">
      <c r="A8888">
        <v>8887</v>
      </c>
      <c r="B8888" t="s">
        <v>10295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20856</v>
      </c>
      <c r="T8888">
        <v>8</v>
      </c>
      <c r="U8888">
        <v>7</v>
      </c>
      <c r="V8888">
        <v>-166848</v>
      </c>
    </row>
    <row r="8889" spans="1:22" x14ac:dyDescent="0.25">
      <c r="A8889">
        <v>8888</v>
      </c>
      <c r="B8889" t="s">
        <v>10296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27628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10297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62964</v>
      </c>
      <c r="T8890">
        <v>9</v>
      </c>
      <c r="U8890">
        <v>0</v>
      </c>
      <c r="V8890">
        <v>1070388</v>
      </c>
    </row>
    <row r="8891" spans="1:22" x14ac:dyDescent="0.25">
      <c r="A8891">
        <v>8890</v>
      </c>
      <c r="B8891" t="s">
        <v>10298</v>
      </c>
      <c r="C8891">
        <v>2013</v>
      </c>
      <c r="D8891" s="1">
        <v>41565</v>
      </c>
      <c r="E8891" s="1">
        <v>41569</v>
      </c>
      <c r="F8891" t="s">
        <v>23</v>
      </c>
      <c r="G8891" t="s">
        <v>8232</v>
      </c>
      <c r="H8891" t="s">
        <v>8233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5453</v>
      </c>
      <c r="P8891" t="s">
        <v>71</v>
      </c>
      <c r="Q8891" t="s">
        <v>72</v>
      </c>
      <c r="R8891" t="s">
        <v>5454</v>
      </c>
      <c r="S8891">
        <v>44997</v>
      </c>
      <c r="T8891">
        <v>3</v>
      </c>
      <c r="U8891">
        <v>0</v>
      </c>
      <c r="V8891">
        <v>2204853</v>
      </c>
    </row>
    <row r="8892" spans="1:22" x14ac:dyDescent="0.25">
      <c r="A8892">
        <v>8891</v>
      </c>
      <c r="B8892" t="s">
        <v>10298</v>
      </c>
      <c r="C8892">
        <v>2013</v>
      </c>
      <c r="D8892" s="1">
        <v>41565</v>
      </c>
      <c r="E8892" s="1">
        <v>41569</v>
      </c>
      <c r="F8892" t="s">
        <v>23</v>
      </c>
      <c r="G8892" t="s">
        <v>8232</v>
      </c>
      <c r="H8892" t="s">
        <v>8233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5497</v>
      </c>
      <c r="P8892" t="s">
        <v>46</v>
      </c>
      <c r="Q8892" t="s">
        <v>78</v>
      </c>
      <c r="R8892" t="s">
        <v>5498</v>
      </c>
      <c r="S8892">
        <v>192759</v>
      </c>
      <c r="T8892">
        <v>7</v>
      </c>
      <c r="U8892">
        <v>0</v>
      </c>
      <c r="V8892">
        <v>7517601</v>
      </c>
    </row>
    <row r="8893" spans="1:22" x14ac:dyDescent="0.25">
      <c r="A8893">
        <v>8892</v>
      </c>
      <c r="B8893" t="s">
        <v>10299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12178</v>
      </c>
      <c r="T8893">
        <v>2</v>
      </c>
      <c r="U8893">
        <v>0</v>
      </c>
      <c r="V8893">
        <v>30445</v>
      </c>
    </row>
    <row r="8894" spans="1:22" x14ac:dyDescent="0.25">
      <c r="A8894">
        <v>8893</v>
      </c>
      <c r="B8894" t="s">
        <v>10300</v>
      </c>
      <c r="C8894">
        <v>2012</v>
      </c>
      <c r="D8894" s="1">
        <v>41244</v>
      </c>
      <c r="E8894" s="1">
        <v>41249</v>
      </c>
      <c r="F8894" t="s">
        <v>50</v>
      </c>
      <c r="G8894" t="s">
        <v>9816</v>
      </c>
      <c r="H8894" t="s">
        <v>9817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2676672</v>
      </c>
      <c r="T8894">
        <v>9</v>
      </c>
      <c r="U8894">
        <v>2</v>
      </c>
      <c r="V8894">
        <v>2676672</v>
      </c>
    </row>
    <row r="8895" spans="1:22" x14ac:dyDescent="0.25">
      <c r="A8895">
        <v>8894</v>
      </c>
      <c r="B8895" t="s">
        <v>10301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8996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48923</v>
      </c>
      <c r="T8895">
        <v>2</v>
      </c>
      <c r="U8895">
        <v>3</v>
      </c>
      <c r="V8895">
        <v>41934</v>
      </c>
    </row>
    <row r="8896" spans="1:22" x14ac:dyDescent="0.25">
      <c r="A8896">
        <v>8895</v>
      </c>
      <c r="B8896" t="s">
        <v>10302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31203</v>
      </c>
      <c r="T8896">
        <v>3</v>
      </c>
      <c r="U8896">
        <v>0</v>
      </c>
      <c r="V8896">
        <v>436842</v>
      </c>
    </row>
    <row r="8897" spans="1:22" x14ac:dyDescent="0.25">
      <c r="A8897">
        <v>8896</v>
      </c>
      <c r="B8897" t="s">
        <v>10302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1794</v>
      </c>
      <c r="T8897">
        <v>3</v>
      </c>
      <c r="U8897">
        <v>0</v>
      </c>
      <c r="V8897">
        <v>30498</v>
      </c>
    </row>
    <row r="8898" spans="1:22" x14ac:dyDescent="0.25">
      <c r="A8898">
        <v>8897</v>
      </c>
      <c r="B8898" t="s">
        <v>10302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1656</v>
      </c>
      <c r="T8898">
        <v>3</v>
      </c>
      <c r="U8898">
        <v>2</v>
      </c>
      <c r="V8898">
        <v>1035</v>
      </c>
    </row>
    <row r="8899" spans="1:22" x14ac:dyDescent="0.25">
      <c r="A8899">
        <v>8898</v>
      </c>
      <c r="B8899" t="s">
        <v>10302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3752</v>
      </c>
      <c r="T8899">
        <v>4</v>
      </c>
      <c r="U8899">
        <v>0</v>
      </c>
      <c r="V8899">
        <v>180096</v>
      </c>
    </row>
    <row r="8900" spans="1:22" x14ac:dyDescent="0.25">
      <c r="A8900">
        <v>8899</v>
      </c>
      <c r="B8900" t="s">
        <v>10303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5816</v>
      </c>
      <c r="P8900" t="s">
        <v>71</v>
      </c>
      <c r="Q8900" t="s">
        <v>72</v>
      </c>
      <c r="R8900" t="s">
        <v>5817</v>
      </c>
      <c r="S8900">
        <v>49497</v>
      </c>
      <c r="T8900">
        <v>3</v>
      </c>
      <c r="U8900">
        <v>0</v>
      </c>
      <c r="V8900">
        <v>148491</v>
      </c>
    </row>
    <row r="8901" spans="1:22" x14ac:dyDescent="0.25">
      <c r="A8901">
        <v>8900</v>
      </c>
      <c r="B8901" t="s">
        <v>10303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5542</v>
      </c>
      <c r="P8901" t="s">
        <v>46</v>
      </c>
      <c r="Q8901" t="s">
        <v>47</v>
      </c>
      <c r="R8901" t="s">
        <v>5543</v>
      </c>
      <c r="S8901">
        <v>2506</v>
      </c>
      <c r="T8901">
        <v>2</v>
      </c>
      <c r="U8901">
        <v>0</v>
      </c>
      <c r="V8901">
        <v>117782</v>
      </c>
    </row>
    <row r="8902" spans="1:22" x14ac:dyDescent="0.25">
      <c r="A8902">
        <v>8901</v>
      </c>
      <c r="B8902" t="s">
        <v>10304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9796</v>
      </c>
      <c r="P8902" t="s">
        <v>32</v>
      </c>
      <c r="Q8902" t="s">
        <v>65</v>
      </c>
      <c r="R8902" t="s">
        <v>9797</v>
      </c>
      <c r="S8902">
        <v>32064</v>
      </c>
      <c r="T8902">
        <v>3</v>
      </c>
      <c r="U8902">
        <v>6</v>
      </c>
      <c r="V8902">
        <v>-128256</v>
      </c>
    </row>
    <row r="8903" spans="1:22" x14ac:dyDescent="0.25">
      <c r="A8903">
        <v>8902</v>
      </c>
      <c r="B8903" t="s">
        <v>10304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9708</v>
      </c>
      <c r="P8903" t="s">
        <v>46</v>
      </c>
      <c r="Q8903" t="s">
        <v>90</v>
      </c>
      <c r="R8903" t="s">
        <v>9709</v>
      </c>
      <c r="S8903">
        <v>18496</v>
      </c>
      <c r="T8903">
        <v>4</v>
      </c>
      <c r="U8903">
        <v>2</v>
      </c>
      <c r="V8903">
        <v>67048</v>
      </c>
    </row>
    <row r="8904" spans="1:22" x14ac:dyDescent="0.25">
      <c r="A8904">
        <v>8903</v>
      </c>
      <c r="B8904" t="s">
        <v>10304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6127</v>
      </c>
      <c r="P8904" t="s">
        <v>32</v>
      </c>
      <c r="Q8904" t="s">
        <v>36</v>
      </c>
      <c r="R8904" t="s">
        <v>6128</v>
      </c>
      <c r="S8904">
        <v>191079</v>
      </c>
      <c r="T8904">
        <v>3</v>
      </c>
      <c r="U8904">
        <v>3</v>
      </c>
      <c r="V8904">
        <v>-382158</v>
      </c>
    </row>
    <row r="8905" spans="1:22" x14ac:dyDescent="0.25">
      <c r="A8905">
        <v>8904</v>
      </c>
      <c r="B8905" t="s">
        <v>10304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10368</v>
      </c>
      <c r="T8905">
        <v>2</v>
      </c>
      <c r="U8905">
        <v>2</v>
      </c>
      <c r="V8905">
        <v>36288</v>
      </c>
    </row>
    <row r="8906" spans="1:22" x14ac:dyDescent="0.25">
      <c r="A8906">
        <v>8905</v>
      </c>
      <c r="B8906" t="s">
        <v>10305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6712</v>
      </c>
      <c r="H8906" t="s">
        <v>6713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3053</v>
      </c>
      <c r="T8906">
        <v>1</v>
      </c>
      <c r="U8906">
        <v>0</v>
      </c>
      <c r="V8906">
        <v>140438</v>
      </c>
    </row>
    <row r="8907" spans="1:22" x14ac:dyDescent="0.25">
      <c r="A8907">
        <v>8906</v>
      </c>
      <c r="B8907" t="s">
        <v>10305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6712</v>
      </c>
      <c r="H8907" t="s">
        <v>6713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5720</v>
      </c>
      <c r="P8907" t="s">
        <v>71</v>
      </c>
      <c r="Q8907" t="s">
        <v>161</v>
      </c>
      <c r="R8907" t="s">
        <v>5721</v>
      </c>
      <c r="S8907">
        <v>3084</v>
      </c>
      <c r="T8907">
        <v>3</v>
      </c>
      <c r="U8907">
        <v>0</v>
      </c>
      <c r="V8907">
        <v>6168</v>
      </c>
    </row>
    <row r="8908" spans="1:22" x14ac:dyDescent="0.25">
      <c r="A8908">
        <v>8907</v>
      </c>
      <c r="B8908" t="s">
        <v>10305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6712</v>
      </c>
      <c r="H8908" t="s">
        <v>6713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7506</v>
      </c>
      <c r="T8908">
        <v>9</v>
      </c>
      <c r="U8908">
        <v>0</v>
      </c>
      <c r="V8908">
        <v>33777</v>
      </c>
    </row>
    <row r="8909" spans="1:22" x14ac:dyDescent="0.25">
      <c r="A8909">
        <v>8908</v>
      </c>
      <c r="B8909" t="s">
        <v>10306</v>
      </c>
      <c r="C8909">
        <v>2013</v>
      </c>
      <c r="D8909" s="1">
        <v>41627</v>
      </c>
      <c r="E8909" s="1">
        <v>41629</v>
      </c>
      <c r="F8909" t="s">
        <v>188</v>
      </c>
      <c r="G8909" t="s">
        <v>6155</v>
      </c>
      <c r="H8909" t="s">
        <v>6156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66976</v>
      </c>
      <c r="T8909">
        <v>7</v>
      </c>
      <c r="U8909">
        <v>2</v>
      </c>
      <c r="V8909">
        <v>66976</v>
      </c>
    </row>
    <row r="8910" spans="1:22" x14ac:dyDescent="0.25">
      <c r="A8910">
        <v>8909</v>
      </c>
      <c r="B8910" t="s">
        <v>10307</v>
      </c>
      <c r="C8910">
        <v>2012</v>
      </c>
      <c r="D8910" s="1">
        <v>40934</v>
      </c>
      <c r="E8910" s="1">
        <v>40940</v>
      </c>
      <c r="F8910" t="s">
        <v>50</v>
      </c>
      <c r="G8910" t="s">
        <v>5322</v>
      </c>
      <c r="H8910" t="s">
        <v>5323</v>
      </c>
      <c r="I8910" t="s">
        <v>41</v>
      </c>
      <c r="J8910" t="s">
        <v>27</v>
      </c>
      <c r="K8910" t="s">
        <v>7966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18272</v>
      </c>
      <c r="T8910">
        <v>8</v>
      </c>
      <c r="U8910">
        <v>0</v>
      </c>
      <c r="V8910">
        <v>840512</v>
      </c>
    </row>
    <row r="8911" spans="1:22" x14ac:dyDescent="0.25">
      <c r="A8911">
        <v>8910</v>
      </c>
      <c r="B8911" t="s">
        <v>10308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2193</v>
      </c>
      <c r="T8911">
        <v>3</v>
      </c>
      <c r="U8911">
        <v>0</v>
      </c>
      <c r="V8911">
        <v>103071</v>
      </c>
    </row>
    <row r="8912" spans="1:22" x14ac:dyDescent="0.25">
      <c r="A8912">
        <v>8911</v>
      </c>
      <c r="B8912" t="s">
        <v>10309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6243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95976</v>
      </c>
      <c r="T8912">
        <v>3</v>
      </c>
      <c r="U8912">
        <v>2</v>
      </c>
      <c r="V8912">
        <v>155961</v>
      </c>
    </row>
    <row r="8913" spans="1:22" x14ac:dyDescent="0.25">
      <c r="A8913">
        <v>8912</v>
      </c>
      <c r="B8913" t="s">
        <v>10309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6243</v>
      </c>
      <c r="L8913" t="s">
        <v>335</v>
      </c>
      <c r="M8913">
        <v>37421</v>
      </c>
      <c r="N8913" t="s">
        <v>30</v>
      </c>
      <c r="O8913" t="s">
        <v>8765</v>
      </c>
      <c r="P8913" t="s">
        <v>71</v>
      </c>
      <c r="Q8913" t="s">
        <v>72</v>
      </c>
      <c r="R8913" t="s">
        <v>8766</v>
      </c>
      <c r="S8913">
        <v>143928</v>
      </c>
      <c r="T8913">
        <v>9</v>
      </c>
      <c r="U8913">
        <v>2</v>
      </c>
      <c r="V8913">
        <v>-323838</v>
      </c>
    </row>
    <row r="8914" spans="1:22" x14ac:dyDescent="0.25">
      <c r="A8914">
        <v>8913</v>
      </c>
      <c r="B8914" t="s">
        <v>10309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6243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3564</v>
      </c>
      <c r="T8914">
        <v>2</v>
      </c>
      <c r="U8914">
        <v>7</v>
      </c>
      <c r="V8914">
        <v>-297</v>
      </c>
    </row>
    <row r="8915" spans="1:22" x14ac:dyDescent="0.25">
      <c r="A8915">
        <v>8914</v>
      </c>
      <c r="B8915" t="s">
        <v>10309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6243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4928</v>
      </c>
      <c r="T8915">
        <v>2</v>
      </c>
      <c r="U8915">
        <v>2</v>
      </c>
      <c r="V8915">
        <v>17248</v>
      </c>
    </row>
    <row r="8916" spans="1:22" x14ac:dyDescent="0.25">
      <c r="A8916">
        <v>8915</v>
      </c>
      <c r="B8916" t="s">
        <v>10310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856656</v>
      </c>
      <c r="T8916">
        <v>6</v>
      </c>
      <c r="U8916">
        <v>2</v>
      </c>
      <c r="V8916">
        <v>107082</v>
      </c>
    </row>
    <row r="8917" spans="1:22" x14ac:dyDescent="0.25">
      <c r="A8917">
        <v>8916</v>
      </c>
      <c r="B8917" t="s">
        <v>10310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13184</v>
      </c>
      <c r="T8917">
        <v>4</v>
      </c>
      <c r="U8917">
        <v>8</v>
      </c>
      <c r="V8917">
        <v>-204352</v>
      </c>
    </row>
    <row r="8918" spans="1:22" x14ac:dyDescent="0.25">
      <c r="A8918">
        <v>8917</v>
      </c>
      <c r="B8918" t="s">
        <v>10310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7918</v>
      </c>
      <c r="P8918" t="s">
        <v>46</v>
      </c>
      <c r="Q8918" t="s">
        <v>78</v>
      </c>
      <c r="R8918" t="s">
        <v>7919</v>
      </c>
      <c r="S8918">
        <v>48784</v>
      </c>
      <c r="T8918">
        <v>4</v>
      </c>
      <c r="U8918">
        <v>8</v>
      </c>
      <c r="V8918">
        <v>-1317168</v>
      </c>
    </row>
    <row r="8919" spans="1:22" x14ac:dyDescent="0.25">
      <c r="A8919">
        <v>8918</v>
      </c>
      <c r="B8919" t="s">
        <v>10310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7664</v>
      </c>
      <c r="T8919">
        <v>2</v>
      </c>
      <c r="U8919">
        <v>2</v>
      </c>
      <c r="V8919">
        <v>26824</v>
      </c>
    </row>
    <row r="8920" spans="1:22" x14ac:dyDescent="0.25">
      <c r="A8920">
        <v>8919</v>
      </c>
      <c r="B8920" t="s">
        <v>10310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18528</v>
      </c>
      <c r="T8920">
        <v>6</v>
      </c>
      <c r="U8920">
        <v>8</v>
      </c>
      <c r="V8920">
        <v>-27792</v>
      </c>
    </row>
    <row r="8921" spans="1:22" x14ac:dyDescent="0.25">
      <c r="A8921">
        <v>8920</v>
      </c>
      <c r="B8921" t="s">
        <v>10311</v>
      </c>
      <c r="C8921">
        <v>2011</v>
      </c>
      <c r="D8921" s="1">
        <v>40635</v>
      </c>
      <c r="E8921" s="1">
        <v>40641</v>
      </c>
      <c r="F8921" t="s">
        <v>50</v>
      </c>
      <c r="G8921" t="s">
        <v>6637</v>
      </c>
      <c r="H8921" t="s">
        <v>6638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8239</v>
      </c>
      <c r="P8921" t="s">
        <v>32</v>
      </c>
      <c r="Q8921" t="s">
        <v>65</v>
      </c>
      <c r="R8921" t="s">
        <v>8240</v>
      </c>
      <c r="S8921">
        <v>17768</v>
      </c>
      <c r="T8921">
        <v>2</v>
      </c>
      <c r="U8921">
        <v>0</v>
      </c>
      <c r="V8921">
        <v>461968</v>
      </c>
    </row>
    <row r="8922" spans="1:22" x14ac:dyDescent="0.25">
      <c r="A8922">
        <v>8921</v>
      </c>
      <c r="B8922" t="s">
        <v>10312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5571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15998</v>
      </c>
      <c r="T8922">
        <v>2</v>
      </c>
      <c r="U8922">
        <v>0</v>
      </c>
      <c r="V8922">
        <v>575928</v>
      </c>
    </row>
    <row r="8923" spans="1:22" x14ac:dyDescent="0.25">
      <c r="A8923">
        <v>8922</v>
      </c>
      <c r="B8923" t="s">
        <v>10313</v>
      </c>
      <c r="C8923">
        <v>2013</v>
      </c>
      <c r="D8923" s="1">
        <v>41552</v>
      </c>
      <c r="E8923" s="1">
        <v>41556</v>
      </c>
      <c r="F8923" t="s">
        <v>50</v>
      </c>
      <c r="G8923" t="s">
        <v>6637</v>
      </c>
      <c r="H8923" t="s">
        <v>6638</v>
      </c>
      <c r="I8923" t="s">
        <v>41</v>
      </c>
      <c r="J8923" t="s">
        <v>27</v>
      </c>
      <c r="K8923" t="s">
        <v>10314</v>
      </c>
      <c r="L8923" t="s">
        <v>54</v>
      </c>
      <c r="M8923">
        <v>33134</v>
      </c>
      <c r="N8923" t="s">
        <v>30</v>
      </c>
      <c r="O8923" t="s">
        <v>6455</v>
      </c>
      <c r="P8923" t="s">
        <v>71</v>
      </c>
      <c r="Q8923" t="s">
        <v>72</v>
      </c>
      <c r="R8923" t="s">
        <v>6456</v>
      </c>
      <c r="S8923">
        <v>5268</v>
      </c>
      <c r="T8923">
        <v>3</v>
      </c>
      <c r="U8923">
        <v>2</v>
      </c>
      <c r="V8923">
        <v>19755</v>
      </c>
    </row>
    <row r="8924" spans="1:22" x14ac:dyDescent="0.25">
      <c r="A8924">
        <v>8923</v>
      </c>
      <c r="B8924" t="s">
        <v>10313</v>
      </c>
      <c r="C8924">
        <v>2013</v>
      </c>
      <c r="D8924" s="1">
        <v>41552</v>
      </c>
      <c r="E8924" s="1">
        <v>41556</v>
      </c>
      <c r="F8924" t="s">
        <v>50</v>
      </c>
      <c r="G8924" t="s">
        <v>6637</v>
      </c>
      <c r="H8924" t="s">
        <v>6638</v>
      </c>
      <c r="I8924" t="s">
        <v>41</v>
      </c>
      <c r="J8924" t="s">
        <v>27</v>
      </c>
      <c r="K8924" t="s">
        <v>10314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11568</v>
      </c>
      <c r="T8924">
        <v>3</v>
      </c>
      <c r="U8924">
        <v>2</v>
      </c>
      <c r="V8924">
        <v>26028</v>
      </c>
    </row>
    <row r="8925" spans="1:22" x14ac:dyDescent="0.25">
      <c r="A8925">
        <v>8924</v>
      </c>
      <c r="B8925" t="s">
        <v>10315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4572</v>
      </c>
      <c r="T8925">
        <v>4</v>
      </c>
      <c r="U8925">
        <v>7</v>
      </c>
      <c r="V8925">
        <v>-381</v>
      </c>
    </row>
    <row r="8926" spans="1:22" x14ac:dyDescent="0.25">
      <c r="A8926">
        <v>8925</v>
      </c>
      <c r="B8926" t="s">
        <v>10316</v>
      </c>
      <c r="C8926">
        <v>2013</v>
      </c>
      <c r="D8926" s="1">
        <v>41304</v>
      </c>
      <c r="E8926" s="1">
        <v>41308</v>
      </c>
      <c r="F8926" t="s">
        <v>50</v>
      </c>
      <c r="G8926" t="s">
        <v>5878</v>
      </c>
      <c r="H8926" t="s">
        <v>5879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10317</v>
      </c>
      <c r="P8926" t="s">
        <v>71</v>
      </c>
      <c r="Q8926" t="s">
        <v>72</v>
      </c>
      <c r="R8926" t="s">
        <v>10318</v>
      </c>
      <c r="S8926">
        <v>1439968</v>
      </c>
      <c r="T8926">
        <v>4</v>
      </c>
      <c r="U8926">
        <v>2</v>
      </c>
      <c r="V8926">
        <v>1439968</v>
      </c>
    </row>
    <row r="8927" spans="1:22" x14ac:dyDescent="0.25">
      <c r="A8927">
        <v>8926</v>
      </c>
      <c r="B8927" t="s">
        <v>10316</v>
      </c>
      <c r="C8927">
        <v>2013</v>
      </c>
      <c r="D8927" s="1">
        <v>41304</v>
      </c>
      <c r="E8927" s="1">
        <v>41308</v>
      </c>
      <c r="F8927" t="s">
        <v>50</v>
      </c>
      <c r="G8927" t="s">
        <v>5878</v>
      </c>
      <c r="H8927" t="s">
        <v>5879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1728</v>
      </c>
      <c r="T8927">
        <v>3</v>
      </c>
      <c r="U8927">
        <v>8</v>
      </c>
      <c r="V8927">
        <v>-26784</v>
      </c>
    </row>
    <row r="8928" spans="1:22" x14ac:dyDescent="0.25">
      <c r="A8928">
        <v>8927</v>
      </c>
      <c r="B8928" t="s">
        <v>10316</v>
      </c>
      <c r="C8928">
        <v>2013</v>
      </c>
      <c r="D8928" s="1">
        <v>41304</v>
      </c>
      <c r="E8928" s="1">
        <v>41308</v>
      </c>
      <c r="F8928" t="s">
        <v>50</v>
      </c>
      <c r="G8928" t="s">
        <v>5878</v>
      </c>
      <c r="H8928" t="s">
        <v>5879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6261</v>
      </c>
      <c r="T8928">
        <v>3</v>
      </c>
      <c r="U8928">
        <v>5</v>
      </c>
      <c r="V8928">
        <v>-538446</v>
      </c>
    </row>
    <row r="8929" spans="1:22" x14ac:dyDescent="0.25">
      <c r="A8929">
        <v>8928</v>
      </c>
      <c r="B8929" t="s">
        <v>10319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992</v>
      </c>
      <c r="T8929">
        <v>5</v>
      </c>
      <c r="U8929">
        <v>0</v>
      </c>
      <c r="V8929">
        <v>25792</v>
      </c>
    </row>
    <row r="8930" spans="1:22" x14ac:dyDescent="0.25">
      <c r="A8930">
        <v>8929</v>
      </c>
      <c r="B8930" t="s">
        <v>10320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60998</v>
      </c>
      <c r="T8930">
        <v>4</v>
      </c>
      <c r="U8930">
        <v>3</v>
      </c>
      <c r="V8930">
        <v>-113282</v>
      </c>
    </row>
    <row r="8931" spans="1:22" x14ac:dyDescent="0.25">
      <c r="A8931">
        <v>8930</v>
      </c>
      <c r="B8931" t="s">
        <v>10320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211372</v>
      </c>
      <c r="T8931">
        <v>2</v>
      </c>
      <c r="U8931">
        <v>3</v>
      </c>
      <c r="V8931">
        <v>-45294</v>
      </c>
    </row>
    <row r="8932" spans="1:22" x14ac:dyDescent="0.25">
      <c r="A8932">
        <v>8931</v>
      </c>
      <c r="B8932" t="s">
        <v>10320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239976</v>
      </c>
      <c r="T8932">
        <v>3</v>
      </c>
      <c r="U8932">
        <v>2</v>
      </c>
      <c r="V8932">
        <v>179982</v>
      </c>
    </row>
    <row r="8933" spans="1:22" x14ac:dyDescent="0.25">
      <c r="A8933">
        <v>8932</v>
      </c>
      <c r="B8933" t="s">
        <v>10321</v>
      </c>
      <c r="C8933">
        <v>2014</v>
      </c>
      <c r="D8933" s="1">
        <v>41992</v>
      </c>
      <c r="E8933" s="1">
        <v>41998</v>
      </c>
      <c r="F8933" t="s">
        <v>50</v>
      </c>
      <c r="G8933" t="s">
        <v>9873</v>
      </c>
      <c r="H8933" t="s">
        <v>9874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9112</v>
      </c>
      <c r="P8933" t="s">
        <v>32</v>
      </c>
      <c r="Q8933" t="s">
        <v>65</v>
      </c>
      <c r="R8933" t="s">
        <v>9113</v>
      </c>
      <c r="S8933">
        <v>9995</v>
      </c>
      <c r="T8933">
        <v>5</v>
      </c>
      <c r="U8933">
        <v>0</v>
      </c>
      <c r="V8933">
        <v>229885</v>
      </c>
    </row>
    <row r="8934" spans="1:22" x14ac:dyDescent="0.25">
      <c r="A8934">
        <v>8933</v>
      </c>
      <c r="B8934" t="s">
        <v>10321</v>
      </c>
      <c r="C8934">
        <v>2014</v>
      </c>
      <c r="D8934" s="1">
        <v>41992</v>
      </c>
      <c r="E8934" s="1">
        <v>41998</v>
      </c>
      <c r="F8934" t="s">
        <v>50</v>
      </c>
      <c r="G8934" t="s">
        <v>9873</v>
      </c>
      <c r="H8934" t="s">
        <v>9874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7036</v>
      </c>
      <c r="P8934" t="s">
        <v>71</v>
      </c>
      <c r="Q8934" t="s">
        <v>161</v>
      </c>
      <c r="R8934" t="s">
        <v>7037</v>
      </c>
      <c r="S8934">
        <v>2934</v>
      </c>
      <c r="T8934">
        <v>3</v>
      </c>
      <c r="U8934">
        <v>0</v>
      </c>
      <c r="V8934">
        <v>108558</v>
      </c>
    </row>
    <row r="8935" spans="1:22" x14ac:dyDescent="0.25">
      <c r="A8935">
        <v>8934</v>
      </c>
      <c r="B8935" t="s">
        <v>10322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1674</v>
      </c>
      <c r="T8935">
        <v>2</v>
      </c>
      <c r="U8935">
        <v>0</v>
      </c>
      <c r="V8935">
        <v>43524</v>
      </c>
    </row>
    <row r="8936" spans="1:22" x14ac:dyDescent="0.25">
      <c r="A8936">
        <v>8935</v>
      </c>
      <c r="B8936" t="s">
        <v>10323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12672</v>
      </c>
      <c r="T8936">
        <v>3</v>
      </c>
      <c r="U8936">
        <v>2</v>
      </c>
      <c r="V8936">
        <v>396</v>
      </c>
    </row>
    <row r="8937" spans="1:22" x14ac:dyDescent="0.25">
      <c r="A8937">
        <v>8936</v>
      </c>
      <c r="B8937" t="s">
        <v>10323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1119888</v>
      </c>
      <c r="T8937">
        <v>14</v>
      </c>
      <c r="U8937">
        <v>2</v>
      </c>
      <c r="V8937">
        <v>209979</v>
      </c>
    </row>
    <row r="8938" spans="1:22" x14ac:dyDescent="0.25">
      <c r="A8938">
        <v>8937</v>
      </c>
      <c r="B8938" t="s">
        <v>10324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20485</v>
      </c>
      <c r="T8938">
        <v>5</v>
      </c>
      <c r="U8938">
        <v>0</v>
      </c>
      <c r="V8938">
        <v>53261</v>
      </c>
    </row>
    <row r="8939" spans="1:22" x14ac:dyDescent="0.25">
      <c r="A8939">
        <v>8938</v>
      </c>
      <c r="B8939" t="s">
        <v>10324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6347</v>
      </c>
      <c r="P8939" t="s">
        <v>71</v>
      </c>
      <c r="Q8939" t="s">
        <v>72</v>
      </c>
      <c r="R8939" t="s">
        <v>6348</v>
      </c>
      <c r="S8939">
        <v>135984</v>
      </c>
      <c r="T8939">
        <v>2</v>
      </c>
      <c r="U8939">
        <v>2</v>
      </c>
      <c r="V8939">
        <v>16998</v>
      </c>
    </row>
    <row r="8940" spans="1:22" x14ac:dyDescent="0.25">
      <c r="A8940">
        <v>8939</v>
      </c>
      <c r="B8940" t="s">
        <v>10324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164</v>
      </c>
      <c r="T8940">
        <v>5</v>
      </c>
      <c r="U8940">
        <v>0</v>
      </c>
      <c r="V8940">
        <v>7052</v>
      </c>
    </row>
    <row r="8941" spans="1:22" x14ac:dyDescent="0.25">
      <c r="A8941">
        <v>8940</v>
      </c>
      <c r="B8941" t="s">
        <v>10324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9296</v>
      </c>
      <c r="T8941">
        <v>2</v>
      </c>
      <c r="U8941">
        <v>2</v>
      </c>
      <c r="V8941">
        <v>31374</v>
      </c>
    </row>
    <row r="8942" spans="1:22" x14ac:dyDescent="0.25">
      <c r="A8942">
        <v>8941</v>
      </c>
      <c r="B8942" t="s">
        <v>10325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6755</v>
      </c>
      <c r="L8942" t="s">
        <v>54</v>
      </c>
      <c r="M8942">
        <v>33161</v>
      </c>
      <c r="N8942" t="s">
        <v>30</v>
      </c>
      <c r="O8942" t="s">
        <v>10326</v>
      </c>
      <c r="P8942" t="s">
        <v>46</v>
      </c>
      <c r="Q8942" t="s">
        <v>578</v>
      </c>
      <c r="R8942" t="s">
        <v>10327</v>
      </c>
      <c r="S8942">
        <v>7632</v>
      </c>
      <c r="T8942">
        <v>3</v>
      </c>
      <c r="U8942">
        <v>2</v>
      </c>
      <c r="V8942">
        <v>-18126</v>
      </c>
    </row>
    <row r="8943" spans="1:22" x14ac:dyDescent="0.25">
      <c r="A8943">
        <v>8942</v>
      </c>
      <c r="B8943" t="s">
        <v>10328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4158</v>
      </c>
      <c r="T8943">
        <v>7</v>
      </c>
      <c r="U8943">
        <v>7</v>
      </c>
      <c r="V8943">
        <v>-3465</v>
      </c>
    </row>
    <row r="8944" spans="1:22" x14ac:dyDescent="0.25">
      <c r="A8944">
        <v>8943</v>
      </c>
      <c r="B8944" t="s">
        <v>10328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10329</v>
      </c>
      <c r="P8944" t="s">
        <v>71</v>
      </c>
      <c r="Q8944" t="s">
        <v>682</v>
      </c>
      <c r="R8944" t="s">
        <v>10330</v>
      </c>
      <c r="S8944">
        <v>179991</v>
      </c>
      <c r="T8944">
        <v>3</v>
      </c>
      <c r="U8944">
        <v>7</v>
      </c>
      <c r="V8944">
        <v>-2519874</v>
      </c>
    </row>
    <row r="8945" spans="1:22" x14ac:dyDescent="0.25">
      <c r="A8945">
        <v>8944</v>
      </c>
      <c r="B8945" t="s">
        <v>10331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8381</v>
      </c>
      <c r="P8945" t="s">
        <v>32</v>
      </c>
      <c r="Q8945" t="s">
        <v>36</v>
      </c>
      <c r="R8945" t="s">
        <v>8382</v>
      </c>
      <c r="S8945">
        <v>239358</v>
      </c>
      <c r="T8945">
        <v>3</v>
      </c>
      <c r="U8945">
        <v>3</v>
      </c>
      <c r="V8945">
        <v>-478716</v>
      </c>
    </row>
    <row r="8946" spans="1:22" x14ac:dyDescent="0.25">
      <c r="A8946">
        <v>8945</v>
      </c>
      <c r="B8946" t="s">
        <v>10332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5776</v>
      </c>
      <c r="P8946" t="s">
        <v>46</v>
      </c>
      <c r="Q8946" t="s">
        <v>90</v>
      </c>
      <c r="R8946" t="s">
        <v>5777</v>
      </c>
      <c r="S8946">
        <v>16488</v>
      </c>
      <c r="T8946">
        <v>3</v>
      </c>
      <c r="U8946">
        <v>0</v>
      </c>
      <c r="V8946">
        <v>807912</v>
      </c>
    </row>
    <row r="8947" spans="1:22" x14ac:dyDescent="0.25">
      <c r="A8947">
        <v>8946</v>
      </c>
      <c r="B8947" t="s">
        <v>10333</v>
      </c>
      <c r="C8947">
        <v>2011</v>
      </c>
      <c r="D8947" s="1">
        <v>40862</v>
      </c>
      <c r="E8947" s="1">
        <v>40864</v>
      </c>
      <c r="F8947" t="s">
        <v>23</v>
      </c>
      <c r="G8947" t="s">
        <v>5376</v>
      </c>
      <c r="H8947" t="s">
        <v>5377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1095</v>
      </c>
      <c r="T8947">
        <v>3</v>
      </c>
      <c r="U8947">
        <v>0</v>
      </c>
      <c r="V8947">
        <v>3285</v>
      </c>
    </row>
    <row r="8948" spans="1:22" x14ac:dyDescent="0.25">
      <c r="A8948">
        <v>8947</v>
      </c>
      <c r="B8948" t="s">
        <v>10334</v>
      </c>
      <c r="C8948">
        <v>2014</v>
      </c>
      <c r="D8948" s="1">
        <v>41998</v>
      </c>
      <c r="E8948" s="1">
        <v>42002</v>
      </c>
      <c r="F8948" t="s">
        <v>50</v>
      </c>
      <c r="G8948" t="s">
        <v>6783</v>
      </c>
      <c r="H8948" t="s">
        <v>6784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1944</v>
      </c>
      <c r="T8948">
        <v>3</v>
      </c>
      <c r="U8948">
        <v>0</v>
      </c>
      <c r="V8948">
        <v>93312</v>
      </c>
    </row>
    <row r="8949" spans="1:22" x14ac:dyDescent="0.25">
      <c r="A8949">
        <v>8948</v>
      </c>
      <c r="B8949" t="s">
        <v>10334</v>
      </c>
      <c r="C8949">
        <v>2014</v>
      </c>
      <c r="D8949" s="1">
        <v>41998</v>
      </c>
      <c r="E8949" s="1">
        <v>42002</v>
      </c>
      <c r="F8949" t="s">
        <v>50</v>
      </c>
      <c r="G8949" t="s">
        <v>6783</v>
      </c>
      <c r="H8949" t="s">
        <v>6784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7770</v>
      </c>
      <c r="P8949" t="s">
        <v>46</v>
      </c>
      <c r="Q8949" t="s">
        <v>75</v>
      </c>
      <c r="R8949" t="s">
        <v>7771</v>
      </c>
      <c r="S8949">
        <v>123</v>
      </c>
      <c r="T8949">
        <v>5</v>
      </c>
      <c r="U8949">
        <v>0</v>
      </c>
      <c r="V8949">
        <v>615</v>
      </c>
    </row>
    <row r="8950" spans="1:22" x14ac:dyDescent="0.25">
      <c r="A8950">
        <v>8949</v>
      </c>
      <c r="B8950" t="s">
        <v>10335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9159</v>
      </c>
      <c r="P8950" t="s">
        <v>46</v>
      </c>
      <c r="Q8950" t="s">
        <v>78</v>
      </c>
      <c r="R8950" t="s">
        <v>9160</v>
      </c>
      <c r="S8950">
        <v>1397</v>
      </c>
      <c r="T8950">
        <v>1</v>
      </c>
      <c r="U8950">
        <v>0</v>
      </c>
      <c r="V8950">
        <v>36322</v>
      </c>
    </row>
    <row r="8951" spans="1:22" x14ac:dyDescent="0.25">
      <c r="A8951">
        <v>8950</v>
      </c>
      <c r="B8951" t="s">
        <v>10336</v>
      </c>
      <c r="C8951">
        <v>2014</v>
      </c>
      <c r="D8951" s="1">
        <v>41996</v>
      </c>
      <c r="E8951" s="1">
        <v>42002</v>
      </c>
      <c r="F8951" t="s">
        <v>50</v>
      </c>
      <c r="G8951" t="s">
        <v>6408</v>
      </c>
      <c r="H8951" t="s">
        <v>6409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934956</v>
      </c>
      <c r="T8951">
        <v>6</v>
      </c>
      <c r="U8951">
        <v>4</v>
      </c>
      <c r="V8951">
        <v>-2493216</v>
      </c>
    </row>
    <row r="8952" spans="1:22" x14ac:dyDescent="0.25">
      <c r="A8952">
        <v>8951</v>
      </c>
      <c r="B8952" t="s">
        <v>10336</v>
      </c>
      <c r="C8952">
        <v>2014</v>
      </c>
      <c r="D8952" s="1">
        <v>41996</v>
      </c>
      <c r="E8952" s="1">
        <v>42002</v>
      </c>
      <c r="F8952" t="s">
        <v>50</v>
      </c>
      <c r="G8952" t="s">
        <v>6408</v>
      </c>
      <c r="H8952" t="s">
        <v>6409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46864</v>
      </c>
      <c r="T8952">
        <v>2</v>
      </c>
      <c r="U8952">
        <v>2</v>
      </c>
      <c r="V8952">
        <v>76154</v>
      </c>
    </row>
    <row r="8953" spans="1:22" x14ac:dyDescent="0.25">
      <c r="A8953">
        <v>8952</v>
      </c>
      <c r="B8953" t="s">
        <v>10336</v>
      </c>
      <c r="C8953">
        <v>2014</v>
      </c>
      <c r="D8953" s="1">
        <v>41996</v>
      </c>
      <c r="E8953" s="1">
        <v>42002</v>
      </c>
      <c r="F8953" t="s">
        <v>50</v>
      </c>
      <c r="G8953" t="s">
        <v>6408</v>
      </c>
      <c r="H8953" t="s">
        <v>6409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2616</v>
      </c>
      <c r="T8953">
        <v>3</v>
      </c>
      <c r="U8953">
        <v>2</v>
      </c>
      <c r="V8953">
        <v>1962</v>
      </c>
    </row>
    <row r="8954" spans="1:22" x14ac:dyDescent="0.25">
      <c r="A8954">
        <v>8953</v>
      </c>
      <c r="B8954" t="s">
        <v>10336</v>
      </c>
      <c r="C8954">
        <v>2014</v>
      </c>
      <c r="D8954" s="1">
        <v>41996</v>
      </c>
      <c r="E8954" s="1">
        <v>42002</v>
      </c>
      <c r="F8954" t="s">
        <v>50</v>
      </c>
      <c r="G8954" t="s">
        <v>6408</v>
      </c>
      <c r="H8954" t="s">
        <v>6409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23128</v>
      </c>
      <c r="T8954">
        <v>7</v>
      </c>
      <c r="U8954">
        <v>2</v>
      </c>
      <c r="V8954">
        <v>2891</v>
      </c>
    </row>
    <row r="8955" spans="1:22" x14ac:dyDescent="0.25">
      <c r="A8955">
        <v>8954</v>
      </c>
      <c r="B8955" t="s">
        <v>10336</v>
      </c>
      <c r="C8955">
        <v>2014</v>
      </c>
      <c r="D8955" s="1">
        <v>41996</v>
      </c>
      <c r="E8955" s="1">
        <v>42002</v>
      </c>
      <c r="F8955" t="s">
        <v>50</v>
      </c>
      <c r="G8955" t="s">
        <v>6408</v>
      </c>
      <c r="H8955" t="s">
        <v>6409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5924</v>
      </c>
      <c r="T8955">
        <v>5</v>
      </c>
      <c r="U8955">
        <v>2</v>
      </c>
      <c r="V8955">
        <v>16291</v>
      </c>
    </row>
    <row r="8956" spans="1:22" x14ac:dyDescent="0.25">
      <c r="A8956">
        <v>8955</v>
      </c>
      <c r="B8956" t="s">
        <v>10337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155456</v>
      </c>
      <c r="T8956">
        <v>4</v>
      </c>
      <c r="U8956">
        <v>2</v>
      </c>
      <c r="V8956">
        <v>-77728</v>
      </c>
    </row>
    <row r="8957" spans="1:22" x14ac:dyDescent="0.25">
      <c r="A8957">
        <v>8956</v>
      </c>
      <c r="B8957" t="s">
        <v>10338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6587</v>
      </c>
      <c r="P8957" t="s">
        <v>46</v>
      </c>
      <c r="Q8957" t="s">
        <v>90</v>
      </c>
      <c r="R8957" t="s">
        <v>6588</v>
      </c>
      <c r="S8957">
        <v>856</v>
      </c>
      <c r="T8957">
        <v>2</v>
      </c>
      <c r="U8957">
        <v>0</v>
      </c>
      <c r="V8957">
        <v>3852</v>
      </c>
    </row>
    <row r="8958" spans="1:22" x14ac:dyDescent="0.25">
      <c r="A8958">
        <v>8957</v>
      </c>
      <c r="B8958" t="s">
        <v>10339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6134</v>
      </c>
      <c r="P8958" t="s">
        <v>32</v>
      </c>
      <c r="Q8958" t="s">
        <v>65</v>
      </c>
      <c r="R8958" t="s">
        <v>6135</v>
      </c>
      <c r="S8958">
        <v>21</v>
      </c>
      <c r="T8958">
        <v>3</v>
      </c>
      <c r="U8958">
        <v>2</v>
      </c>
      <c r="V8958">
        <v>5775</v>
      </c>
    </row>
    <row r="8959" spans="1:22" x14ac:dyDescent="0.25">
      <c r="A8959">
        <v>8958</v>
      </c>
      <c r="B8959" t="s">
        <v>10339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10290</v>
      </c>
      <c r="P8959" t="s">
        <v>71</v>
      </c>
      <c r="Q8959" t="s">
        <v>682</v>
      </c>
      <c r="R8959" t="s">
        <v>10291</v>
      </c>
      <c r="S8959">
        <v>120</v>
      </c>
      <c r="T8959">
        <v>2</v>
      </c>
      <c r="U8959">
        <v>5</v>
      </c>
      <c r="V8959">
        <v>-72</v>
      </c>
    </row>
    <row r="8960" spans="1:22" x14ac:dyDescent="0.25">
      <c r="A8960">
        <v>8959</v>
      </c>
      <c r="B8960" t="s">
        <v>10340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29996</v>
      </c>
      <c r="T8960">
        <v>5</v>
      </c>
      <c r="U8960">
        <v>2</v>
      </c>
      <c r="V8960">
        <v>37495</v>
      </c>
    </row>
    <row r="8961" spans="1:22" x14ac:dyDescent="0.25">
      <c r="A8961">
        <v>8960</v>
      </c>
      <c r="B8961" t="s">
        <v>10340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6549</v>
      </c>
      <c r="P8961" t="s">
        <v>46</v>
      </c>
      <c r="Q8961" t="s">
        <v>78</v>
      </c>
      <c r="R8961" t="s">
        <v>6550</v>
      </c>
      <c r="S8961">
        <v>6784</v>
      </c>
      <c r="T8961">
        <v>5</v>
      </c>
      <c r="U8961">
        <v>8</v>
      </c>
      <c r="V8961">
        <v>-179776</v>
      </c>
    </row>
    <row r="8962" spans="1:22" x14ac:dyDescent="0.25">
      <c r="A8962">
        <v>8961</v>
      </c>
      <c r="B8962" t="s">
        <v>10340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85393</v>
      </c>
      <c r="T8962">
        <v>5</v>
      </c>
      <c r="U8962">
        <v>3</v>
      </c>
      <c r="V8962">
        <v>-24398</v>
      </c>
    </row>
    <row r="8963" spans="1:22" x14ac:dyDescent="0.25">
      <c r="A8963">
        <v>8962</v>
      </c>
      <c r="B8963" t="s">
        <v>10340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7505</v>
      </c>
      <c r="P8963" t="s">
        <v>46</v>
      </c>
      <c r="Q8963" t="s">
        <v>68</v>
      </c>
      <c r="R8963" t="s">
        <v>7506</v>
      </c>
      <c r="S8963">
        <v>18688</v>
      </c>
      <c r="T8963">
        <v>4</v>
      </c>
      <c r="U8963">
        <v>2</v>
      </c>
      <c r="V8963">
        <v>37376</v>
      </c>
    </row>
    <row r="8964" spans="1:22" x14ac:dyDescent="0.25">
      <c r="A8964">
        <v>8963</v>
      </c>
      <c r="B8964" t="s">
        <v>10341</v>
      </c>
      <c r="C8964">
        <v>2013</v>
      </c>
      <c r="D8964" s="1">
        <v>41584</v>
      </c>
      <c r="E8964" s="1">
        <v>41586</v>
      </c>
      <c r="F8964" t="s">
        <v>188</v>
      </c>
      <c r="G8964" t="s">
        <v>7796</v>
      </c>
      <c r="H8964" t="s">
        <v>7797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5642</v>
      </c>
      <c r="P8964" t="s">
        <v>32</v>
      </c>
      <c r="Q8964" t="s">
        <v>65</v>
      </c>
      <c r="R8964" t="s">
        <v>5643</v>
      </c>
      <c r="S8964">
        <v>27396</v>
      </c>
      <c r="T8964">
        <v>2</v>
      </c>
      <c r="U8964">
        <v>0</v>
      </c>
      <c r="V8964">
        <v>712296</v>
      </c>
    </row>
    <row r="8965" spans="1:22" x14ac:dyDescent="0.25">
      <c r="A8965">
        <v>8964</v>
      </c>
      <c r="B8965" t="s">
        <v>10341</v>
      </c>
      <c r="C8965">
        <v>2013</v>
      </c>
      <c r="D8965" s="1">
        <v>41584</v>
      </c>
      <c r="E8965" s="1">
        <v>41586</v>
      </c>
      <c r="F8965" t="s">
        <v>188</v>
      </c>
      <c r="G8965" t="s">
        <v>7796</v>
      </c>
      <c r="H8965" t="s">
        <v>7797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8997</v>
      </c>
      <c r="T8965">
        <v>3</v>
      </c>
      <c r="U8965">
        <v>0</v>
      </c>
      <c r="V8965">
        <v>188937</v>
      </c>
    </row>
    <row r="8966" spans="1:22" x14ac:dyDescent="0.25">
      <c r="A8966">
        <v>8965</v>
      </c>
      <c r="B8966" t="s">
        <v>10341</v>
      </c>
      <c r="C8966">
        <v>2013</v>
      </c>
      <c r="D8966" s="1">
        <v>41584</v>
      </c>
      <c r="E8966" s="1">
        <v>41586</v>
      </c>
      <c r="F8966" t="s">
        <v>188</v>
      </c>
      <c r="G8966" t="s">
        <v>7796</v>
      </c>
      <c r="H8966" t="s">
        <v>7797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9342</v>
      </c>
      <c r="P8966" t="s">
        <v>32</v>
      </c>
      <c r="Q8966" t="s">
        <v>65</v>
      </c>
      <c r="R8966" t="s">
        <v>9343</v>
      </c>
      <c r="S8966">
        <v>7568</v>
      </c>
      <c r="T8966">
        <v>5</v>
      </c>
      <c r="U8966">
        <v>0</v>
      </c>
      <c r="V8966">
        <v>7568</v>
      </c>
    </row>
    <row r="8967" spans="1:22" x14ac:dyDescent="0.25">
      <c r="A8967">
        <v>8966</v>
      </c>
      <c r="B8967" t="s">
        <v>10342</v>
      </c>
      <c r="C8967">
        <v>2014</v>
      </c>
      <c r="D8967" s="1">
        <v>41950</v>
      </c>
      <c r="E8967" s="1">
        <v>41956</v>
      </c>
      <c r="F8967" t="s">
        <v>50</v>
      </c>
      <c r="G8967" t="s">
        <v>6044</v>
      </c>
      <c r="H8967" t="s">
        <v>6045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1248</v>
      </c>
      <c r="T8967">
        <v>2</v>
      </c>
      <c r="U8967">
        <v>8</v>
      </c>
      <c r="V8967">
        <v>-19344</v>
      </c>
    </row>
    <row r="8968" spans="1:22" x14ac:dyDescent="0.25">
      <c r="A8968">
        <v>8967</v>
      </c>
      <c r="B8968" t="s">
        <v>10343</v>
      </c>
      <c r="C8968">
        <v>2013</v>
      </c>
      <c r="D8968" s="1">
        <v>41582</v>
      </c>
      <c r="E8968" s="1">
        <v>41586</v>
      </c>
      <c r="F8968" t="s">
        <v>50</v>
      </c>
      <c r="G8968" t="s">
        <v>5924</v>
      </c>
      <c r="H8968" t="s">
        <v>5925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2</v>
      </c>
      <c r="V8968">
        <v>144</v>
      </c>
    </row>
    <row r="8969" spans="1:22" x14ac:dyDescent="0.25">
      <c r="A8969">
        <v>8968</v>
      </c>
      <c r="B8969" t="s">
        <v>10343</v>
      </c>
      <c r="C8969">
        <v>2013</v>
      </c>
      <c r="D8969" s="1">
        <v>41582</v>
      </c>
      <c r="E8969" s="1">
        <v>41586</v>
      </c>
      <c r="F8969" t="s">
        <v>50</v>
      </c>
      <c r="G8969" t="s">
        <v>5924</v>
      </c>
      <c r="H8969" t="s">
        <v>5925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470155</v>
      </c>
      <c r="T8969">
        <v>7</v>
      </c>
      <c r="U8969">
        <v>3</v>
      </c>
      <c r="V8969">
        <v>-13433</v>
      </c>
    </row>
    <row r="8970" spans="1:22" x14ac:dyDescent="0.25">
      <c r="A8970">
        <v>8969</v>
      </c>
      <c r="B8970" t="s">
        <v>10344</v>
      </c>
      <c r="C8970">
        <v>2011</v>
      </c>
      <c r="D8970" s="1">
        <v>40907</v>
      </c>
      <c r="E8970" s="1">
        <v>40909</v>
      </c>
      <c r="F8970" t="s">
        <v>188</v>
      </c>
      <c r="G8970" t="s">
        <v>7215</v>
      </c>
      <c r="H8970" t="s">
        <v>7216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39128</v>
      </c>
      <c r="T8970">
        <v>1</v>
      </c>
      <c r="U8970">
        <v>2</v>
      </c>
      <c r="V8970">
        <v>-88038</v>
      </c>
    </row>
    <row r="8971" spans="1:22" x14ac:dyDescent="0.25">
      <c r="A8971">
        <v>8970</v>
      </c>
      <c r="B8971" t="s">
        <v>10345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19728</v>
      </c>
      <c r="T8971">
        <v>9</v>
      </c>
      <c r="U8971">
        <v>2</v>
      </c>
      <c r="V8971">
        <v>17262</v>
      </c>
    </row>
    <row r="8972" spans="1:22" x14ac:dyDescent="0.25">
      <c r="A8972">
        <v>8971</v>
      </c>
      <c r="B8972" t="s">
        <v>10345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5862</v>
      </c>
      <c r="S8972">
        <v>151188</v>
      </c>
      <c r="T8972">
        <v>2</v>
      </c>
      <c r="U8972">
        <v>4</v>
      </c>
      <c r="V8972">
        <v>-25198</v>
      </c>
    </row>
    <row r="8973" spans="1:22" x14ac:dyDescent="0.25">
      <c r="A8973">
        <v>8972</v>
      </c>
      <c r="B8973" t="s">
        <v>10346</v>
      </c>
      <c r="C8973">
        <v>2014</v>
      </c>
      <c r="D8973" s="1">
        <v>41723</v>
      </c>
      <c r="E8973" s="1">
        <v>41727</v>
      </c>
      <c r="F8973" t="s">
        <v>50</v>
      </c>
      <c r="G8973" t="s">
        <v>5247</v>
      </c>
      <c r="H8973" t="s">
        <v>5248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271764</v>
      </c>
      <c r="T8973">
        <v>2</v>
      </c>
      <c r="U8973">
        <v>1</v>
      </c>
      <c r="V8973">
        <v>60392</v>
      </c>
    </row>
    <row r="8974" spans="1:22" x14ac:dyDescent="0.25">
      <c r="A8974">
        <v>8973</v>
      </c>
      <c r="B8974" t="s">
        <v>10347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47496</v>
      </c>
      <c r="T8974">
        <v>1</v>
      </c>
      <c r="U8974">
        <v>2</v>
      </c>
      <c r="V8974">
        <v>-11874</v>
      </c>
    </row>
    <row r="8975" spans="1:22" x14ac:dyDescent="0.25">
      <c r="A8975">
        <v>8974</v>
      </c>
      <c r="B8975" t="s">
        <v>10348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344981</v>
      </c>
      <c r="T8975">
        <v>7</v>
      </c>
      <c r="U8975">
        <v>15</v>
      </c>
      <c r="V8975">
        <v>284102</v>
      </c>
    </row>
    <row r="8976" spans="1:22" x14ac:dyDescent="0.25">
      <c r="A8976">
        <v>8975</v>
      </c>
      <c r="B8976" t="s">
        <v>10349</v>
      </c>
      <c r="C8976">
        <v>2014</v>
      </c>
      <c r="D8976" s="1">
        <v>41967</v>
      </c>
      <c r="E8976" s="1">
        <v>41970</v>
      </c>
      <c r="F8976" t="s">
        <v>188</v>
      </c>
      <c r="G8976" t="s">
        <v>6342</v>
      </c>
      <c r="H8976" t="s">
        <v>6343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5229</v>
      </c>
      <c r="S8976">
        <v>36288</v>
      </c>
      <c r="T8976">
        <v>7</v>
      </c>
      <c r="U8976">
        <v>2</v>
      </c>
      <c r="V8976">
        <v>127008</v>
      </c>
    </row>
    <row r="8977" spans="1:22" x14ac:dyDescent="0.25">
      <c r="A8977">
        <v>8976</v>
      </c>
      <c r="B8977" t="s">
        <v>10349</v>
      </c>
      <c r="C8977">
        <v>2014</v>
      </c>
      <c r="D8977" s="1">
        <v>41967</v>
      </c>
      <c r="E8977" s="1">
        <v>41970</v>
      </c>
      <c r="F8977" t="s">
        <v>188</v>
      </c>
      <c r="G8977" t="s">
        <v>6342</v>
      </c>
      <c r="H8977" t="s">
        <v>6343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6005</v>
      </c>
      <c r="P8977" t="s">
        <v>46</v>
      </c>
      <c r="Q8977" t="s">
        <v>90</v>
      </c>
      <c r="R8977" t="s">
        <v>6006</v>
      </c>
      <c r="S8977">
        <v>78304</v>
      </c>
      <c r="T8977">
        <v>2</v>
      </c>
      <c r="U8977">
        <v>2</v>
      </c>
      <c r="V8977">
        <v>29364</v>
      </c>
    </row>
    <row r="8978" spans="1:22" x14ac:dyDescent="0.25">
      <c r="A8978">
        <v>8977</v>
      </c>
      <c r="B8978" t="s">
        <v>10349</v>
      </c>
      <c r="C8978">
        <v>2014</v>
      </c>
      <c r="D8978" s="1">
        <v>41967</v>
      </c>
      <c r="E8978" s="1">
        <v>41970</v>
      </c>
      <c r="F8978" t="s">
        <v>188</v>
      </c>
      <c r="G8978" t="s">
        <v>6342</v>
      </c>
      <c r="H8978" t="s">
        <v>6343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127785</v>
      </c>
      <c r="T8978">
        <v>1</v>
      </c>
      <c r="U8978">
        <v>3</v>
      </c>
      <c r="V8978">
        <v>-310335</v>
      </c>
    </row>
    <row r="8979" spans="1:22" x14ac:dyDescent="0.25">
      <c r="A8979">
        <v>8978</v>
      </c>
      <c r="B8979" t="s">
        <v>10349</v>
      </c>
      <c r="C8979">
        <v>2014</v>
      </c>
      <c r="D8979" s="1">
        <v>41967</v>
      </c>
      <c r="E8979" s="1">
        <v>41970</v>
      </c>
      <c r="F8979" t="s">
        <v>188</v>
      </c>
      <c r="G8979" t="s">
        <v>6342</v>
      </c>
      <c r="H8979" t="s">
        <v>6343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6104</v>
      </c>
      <c r="T8979">
        <v>2</v>
      </c>
      <c r="U8979">
        <v>8</v>
      </c>
      <c r="V8979">
        <v>-9156</v>
      </c>
    </row>
    <row r="8980" spans="1:22" x14ac:dyDescent="0.25">
      <c r="A8980">
        <v>8979</v>
      </c>
      <c r="B8980" t="s">
        <v>10350</v>
      </c>
      <c r="C8980">
        <v>2011</v>
      </c>
      <c r="D8980" s="1">
        <v>40850</v>
      </c>
      <c r="E8980" s="1">
        <v>40852</v>
      </c>
      <c r="F8980" t="s">
        <v>23</v>
      </c>
      <c r="G8980" t="s">
        <v>6028</v>
      </c>
      <c r="H8980" t="s">
        <v>6029</v>
      </c>
      <c r="I8980" t="s">
        <v>41</v>
      </c>
      <c r="J8980" t="s">
        <v>27</v>
      </c>
      <c r="K8980" t="s">
        <v>6066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576</v>
      </c>
      <c r="T8980">
        <v>2</v>
      </c>
      <c r="U8980">
        <v>0</v>
      </c>
      <c r="V8980">
        <v>28224</v>
      </c>
    </row>
    <row r="8981" spans="1:22" x14ac:dyDescent="0.25">
      <c r="A8981">
        <v>8980</v>
      </c>
      <c r="B8981" t="s">
        <v>10351</v>
      </c>
      <c r="C8981">
        <v>2012</v>
      </c>
      <c r="D8981" s="1">
        <v>41201</v>
      </c>
      <c r="E8981" s="1">
        <v>41206</v>
      </c>
      <c r="F8981" t="s">
        <v>23</v>
      </c>
      <c r="G8981" t="s">
        <v>7757</v>
      </c>
      <c r="H8981" t="s">
        <v>7758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172</v>
      </c>
      <c r="T8981">
        <v>1</v>
      </c>
      <c r="U8981">
        <v>8</v>
      </c>
      <c r="V8981">
        <v>-2838</v>
      </c>
    </row>
    <row r="8982" spans="1:22" x14ac:dyDescent="0.25">
      <c r="A8982">
        <v>8981</v>
      </c>
      <c r="B8982" t="s">
        <v>10352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10353</v>
      </c>
      <c r="L8982" t="s">
        <v>211</v>
      </c>
      <c r="M8982">
        <v>60441</v>
      </c>
      <c r="N8982" t="s">
        <v>105</v>
      </c>
      <c r="O8982" t="s">
        <v>5812</v>
      </c>
      <c r="P8982" t="s">
        <v>46</v>
      </c>
      <c r="Q8982" t="s">
        <v>75</v>
      </c>
      <c r="R8982" t="s">
        <v>5813</v>
      </c>
      <c r="S8982">
        <v>8952</v>
      </c>
      <c r="T8982">
        <v>2</v>
      </c>
      <c r="U8982">
        <v>8</v>
      </c>
      <c r="V8982">
        <v>-147708</v>
      </c>
    </row>
    <row r="8983" spans="1:22" x14ac:dyDescent="0.25">
      <c r="A8983">
        <v>8982</v>
      </c>
      <c r="B8983" t="s">
        <v>10354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2334</v>
      </c>
      <c r="T8983">
        <v>3</v>
      </c>
      <c r="U8983">
        <v>8</v>
      </c>
      <c r="V8983">
        <v>-63018</v>
      </c>
    </row>
    <row r="8984" spans="1:22" x14ac:dyDescent="0.25">
      <c r="A8984">
        <v>8983</v>
      </c>
      <c r="B8984" t="s">
        <v>10354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1728</v>
      </c>
      <c r="T8984">
        <v>4</v>
      </c>
      <c r="U8984">
        <v>8</v>
      </c>
      <c r="V8984">
        <v>-27648</v>
      </c>
    </row>
    <row r="8985" spans="1:22" x14ac:dyDescent="0.25">
      <c r="A8985">
        <v>8984</v>
      </c>
      <c r="B8985" t="s">
        <v>10354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15904</v>
      </c>
      <c r="T8985">
        <v>5</v>
      </c>
      <c r="U8985">
        <v>6</v>
      </c>
      <c r="V8985">
        <v>-194824</v>
      </c>
    </row>
    <row r="8986" spans="1:22" x14ac:dyDescent="0.25">
      <c r="A8986">
        <v>8985</v>
      </c>
      <c r="B8986" t="s">
        <v>10354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5503</v>
      </c>
      <c r="P8986" t="s">
        <v>32</v>
      </c>
      <c r="Q8986" t="s">
        <v>56</v>
      </c>
      <c r="R8986" t="s">
        <v>5504</v>
      </c>
      <c r="S8986">
        <v>14598</v>
      </c>
      <c r="T8986">
        <v>2</v>
      </c>
      <c r="U8986">
        <v>5</v>
      </c>
      <c r="V8986">
        <v>-992664</v>
      </c>
    </row>
    <row r="8987" spans="1:22" x14ac:dyDescent="0.25">
      <c r="A8987">
        <v>8986</v>
      </c>
      <c r="B8987" t="s">
        <v>10355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77952</v>
      </c>
      <c r="T8987">
        <v>3</v>
      </c>
      <c r="U8987">
        <v>2</v>
      </c>
      <c r="V8987">
        <v>126672</v>
      </c>
    </row>
    <row r="8988" spans="1:22" x14ac:dyDescent="0.25">
      <c r="A8988">
        <v>8987</v>
      </c>
      <c r="B8988" t="s">
        <v>10355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9597</v>
      </c>
      <c r="T8988">
        <v>5</v>
      </c>
      <c r="U8988">
        <v>7</v>
      </c>
      <c r="V8988">
        <v>-73577</v>
      </c>
    </row>
    <row r="8989" spans="1:22" x14ac:dyDescent="0.25">
      <c r="A8989">
        <v>8988</v>
      </c>
      <c r="B8989" t="s">
        <v>10355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105584</v>
      </c>
      <c r="T8989">
        <v>2</v>
      </c>
      <c r="U8989">
        <v>2</v>
      </c>
      <c r="V8989">
        <v>92386</v>
      </c>
    </row>
    <row r="8990" spans="1:22" x14ac:dyDescent="0.25">
      <c r="A8990">
        <v>8989</v>
      </c>
      <c r="B8990" t="s">
        <v>10355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9344</v>
      </c>
      <c r="T8990">
        <v>2</v>
      </c>
      <c r="U8990">
        <v>2</v>
      </c>
      <c r="V8990">
        <v>1168</v>
      </c>
    </row>
    <row r="8991" spans="1:22" x14ac:dyDescent="0.25">
      <c r="A8991">
        <v>8990</v>
      </c>
      <c r="B8991" t="s">
        <v>10356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6854</v>
      </c>
      <c r="P8991" t="s">
        <v>32</v>
      </c>
      <c r="Q8991" t="s">
        <v>65</v>
      </c>
      <c r="R8991" t="s">
        <v>6855</v>
      </c>
      <c r="S8991">
        <v>968</v>
      </c>
      <c r="T8991">
        <v>2</v>
      </c>
      <c r="U8991">
        <v>0</v>
      </c>
      <c r="V8991">
        <v>37752</v>
      </c>
    </row>
    <row r="8992" spans="1:22" x14ac:dyDescent="0.25">
      <c r="A8992">
        <v>8991</v>
      </c>
      <c r="B8992" t="s">
        <v>10356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5272</v>
      </c>
      <c r="P8992" t="s">
        <v>71</v>
      </c>
      <c r="Q8992" t="s">
        <v>1216</v>
      </c>
      <c r="R8992" t="s">
        <v>5273</v>
      </c>
      <c r="S8992">
        <v>489993</v>
      </c>
      <c r="T8992">
        <v>7</v>
      </c>
      <c r="U8992">
        <v>0</v>
      </c>
      <c r="V8992">
        <v>23029671</v>
      </c>
    </row>
    <row r="8993" spans="1:22" x14ac:dyDescent="0.25">
      <c r="A8993">
        <v>8992</v>
      </c>
      <c r="B8993" t="s">
        <v>10357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10475</v>
      </c>
      <c r="T8993">
        <v>5</v>
      </c>
      <c r="U8993">
        <v>0</v>
      </c>
      <c r="V8993">
        <v>219975</v>
      </c>
    </row>
    <row r="8994" spans="1:22" x14ac:dyDescent="0.25">
      <c r="A8994">
        <v>8993</v>
      </c>
      <c r="B8994" t="s">
        <v>10358</v>
      </c>
      <c r="C8994">
        <v>2014</v>
      </c>
      <c r="D8994" s="1">
        <v>41929</v>
      </c>
      <c r="E8994" s="1">
        <v>41934</v>
      </c>
      <c r="F8994" t="s">
        <v>50</v>
      </c>
      <c r="G8994" t="s">
        <v>8993</v>
      </c>
      <c r="H8994" t="s">
        <v>8994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18528</v>
      </c>
      <c r="T8994">
        <v>2</v>
      </c>
      <c r="U8994">
        <v>2</v>
      </c>
      <c r="V8994">
        <v>44004</v>
      </c>
    </row>
    <row r="8995" spans="1:22" x14ac:dyDescent="0.25">
      <c r="A8995">
        <v>8994</v>
      </c>
      <c r="B8995" t="s">
        <v>10358</v>
      </c>
      <c r="C8995">
        <v>2014</v>
      </c>
      <c r="D8995" s="1">
        <v>41929</v>
      </c>
      <c r="E8995" s="1">
        <v>41934</v>
      </c>
      <c r="F8995" t="s">
        <v>50</v>
      </c>
      <c r="G8995" t="s">
        <v>8993</v>
      </c>
      <c r="H8995" t="s">
        <v>8994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5301</v>
      </c>
      <c r="P8995" t="s">
        <v>32</v>
      </c>
      <c r="Q8995" t="s">
        <v>56</v>
      </c>
      <c r="R8995" t="s">
        <v>5302</v>
      </c>
      <c r="S8995">
        <v>1875258</v>
      </c>
      <c r="T8995">
        <v>7</v>
      </c>
      <c r="U8995">
        <v>4</v>
      </c>
      <c r="V8995">
        <v>-9688833</v>
      </c>
    </row>
    <row r="8996" spans="1:22" x14ac:dyDescent="0.25">
      <c r="A8996">
        <v>8995</v>
      </c>
      <c r="B8996" t="s">
        <v>10359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7237</v>
      </c>
      <c r="L8996" t="s">
        <v>54</v>
      </c>
      <c r="M8996">
        <v>33021</v>
      </c>
      <c r="N8996" t="s">
        <v>30</v>
      </c>
      <c r="O8996" t="s">
        <v>10190</v>
      </c>
      <c r="P8996" t="s">
        <v>46</v>
      </c>
      <c r="Q8996" t="s">
        <v>90</v>
      </c>
      <c r="R8996" t="s">
        <v>10191</v>
      </c>
      <c r="S8996">
        <v>9136</v>
      </c>
      <c r="T8996">
        <v>5</v>
      </c>
      <c r="U8996">
        <v>2</v>
      </c>
      <c r="V8996">
        <v>29692</v>
      </c>
    </row>
    <row r="8997" spans="1:22" x14ac:dyDescent="0.25">
      <c r="A8997">
        <v>8996</v>
      </c>
      <c r="B8997" t="s">
        <v>10359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7237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15224</v>
      </c>
      <c r="T8997">
        <v>5</v>
      </c>
      <c r="U8997">
        <v>2</v>
      </c>
      <c r="V8997">
        <v>17127</v>
      </c>
    </row>
    <row r="8998" spans="1:22" x14ac:dyDescent="0.25">
      <c r="A8998">
        <v>8997</v>
      </c>
      <c r="B8998" t="s">
        <v>10360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35184</v>
      </c>
      <c r="T8998">
        <v>2</v>
      </c>
      <c r="U8998">
        <v>2</v>
      </c>
      <c r="V8998">
        <v>123144</v>
      </c>
    </row>
    <row r="8999" spans="1:22" x14ac:dyDescent="0.25">
      <c r="A8999">
        <v>8998</v>
      </c>
      <c r="B8999" t="s">
        <v>10361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6076</v>
      </c>
      <c r="H8999" t="s">
        <v>6077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56704</v>
      </c>
      <c r="T8999">
        <v>2</v>
      </c>
      <c r="U8999">
        <v>2</v>
      </c>
      <c r="V8999">
        <v>191376</v>
      </c>
    </row>
    <row r="9000" spans="1:22" x14ac:dyDescent="0.25">
      <c r="A9000">
        <v>8999</v>
      </c>
      <c r="B9000" t="s">
        <v>10361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6076</v>
      </c>
      <c r="H9000" t="s">
        <v>6077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274064</v>
      </c>
      <c r="T9000">
        <v>7</v>
      </c>
      <c r="U9000">
        <v>2</v>
      </c>
      <c r="V9000">
        <v>102774</v>
      </c>
    </row>
    <row r="9001" spans="1:22" x14ac:dyDescent="0.25">
      <c r="A9001">
        <v>9000</v>
      </c>
      <c r="B9001" t="s">
        <v>10362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45843</v>
      </c>
      <c r="T9001">
        <v>5</v>
      </c>
      <c r="U9001">
        <v>3</v>
      </c>
      <c r="V9001">
        <v>-124431</v>
      </c>
    </row>
    <row r="9002" spans="1:22" x14ac:dyDescent="0.25">
      <c r="A9002">
        <v>9001</v>
      </c>
      <c r="B9002" t="s">
        <v>10363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5388</v>
      </c>
      <c r="P9002" t="s">
        <v>46</v>
      </c>
      <c r="Q9002" t="s">
        <v>75</v>
      </c>
      <c r="R9002" t="s">
        <v>5389</v>
      </c>
      <c r="S9002">
        <v>8226</v>
      </c>
      <c r="T9002">
        <v>3</v>
      </c>
      <c r="U9002">
        <v>7</v>
      </c>
      <c r="V9002">
        <v>-60324</v>
      </c>
    </row>
    <row r="9003" spans="1:22" x14ac:dyDescent="0.25">
      <c r="A9003">
        <v>9002</v>
      </c>
      <c r="B9003" t="s">
        <v>10364</v>
      </c>
      <c r="C9003">
        <v>2011</v>
      </c>
      <c r="D9003" s="1">
        <v>40879</v>
      </c>
      <c r="E9003" s="1">
        <v>40886</v>
      </c>
      <c r="F9003" t="s">
        <v>50</v>
      </c>
      <c r="G9003" t="s">
        <v>5322</v>
      </c>
      <c r="H9003" t="s">
        <v>5323</v>
      </c>
      <c r="I9003" t="s">
        <v>41</v>
      </c>
      <c r="J9003" t="s">
        <v>27</v>
      </c>
      <c r="K9003" t="s">
        <v>7489</v>
      </c>
      <c r="L9003" t="s">
        <v>1272</v>
      </c>
      <c r="M9003">
        <v>30328</v>
      </c>
      <c r="N9003" t="s">
        <v>30</v>
      </c>
      <c r="O9003" t="s">
        <v>7225</v>
      </c>
      <c r="P9003" t="s">
        <v>71</v>
      </c>
      <c r="Q9003" t="s">
        <v>161</v>
      </c>
      <c r="R9003" t="s">
        <v>7226</v>
      </c>
      <c r="S9003">
        <v>595</v>
      </c>
      <c r="T9003">
        <v>1</v>
      </c>
      <c r="U9003">
        <v>0</v>
      </c>
      <c r="V9003">
        <v>833</v>
      </c>
    </row>
    <row r="9004" spans="1:22" x14ac:dyDescent="0.25">
      <c r="A9004">
        <v>9003</v>
      </c>
      <c r="B9004" t="s">
        <v>10364</v>
      </c>
      <c r="C9004">
        <v>2011</v>
      </c>
      <c r="D9004" s="1">
        <v>40879</v>
      </c>
      <c r="E9004" s="1">
        <v>40886</v>
      </c>
      <c r="F9004" t="s">
        <v>50</v>
      </c>
      <c r="G9004" t="s">
        <v>5322</v>
      </c>
      <c r="H9004" t="s">
        <v>5323</v>
      </c>
      <c r="I9004" t="s">
        <v>41</v>
      </c>
      <c r="J9004" t="s">
        <v>27</v>
      </c>
      <c r="K9004" t="s">
        <v>7489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1524</v>
      </c>
      <c r="T9004">
        <v>3</v>
      </c>
      <c r="U9004">
        <v>0</v>
      </c>
      <c r="V9004">
        <v>71628</v>
      </c>
    </row>
    <row r="9005" spans="1:22" x14ac:dyDescent="0.25">
      <c r="A9005">
        <v>9004</v>
      </c>
      <c r="B9005" t="s">
        <v>10365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23994</v>
      </c>
      <c r="T9005">
        <v>6</v>
      </c>
      <c r="U9005">
        <v>0</v>
      </c>
      <c r="V9005">
        <v>263934</v>
      </c>
    </row>
    <row r="9006" spans="1:22" x14ac:dyDescent="0.25">
      <c r="A9006">
        <v>9005</v>
      </c>
      <c r="B9006" t="s">
        <v>10365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7784</v>
      </c>
      <c r="P9006" t="s">
        <v>46</v>
      </c>
      <c r="Q9006" t="s">
        <v>68</v>
      </c>
      <c r="R9006" t="s">
        <v>7785</v>
      </c>
      <c r="S9006">
        <v>2384</v>
      </c>
      <c r="T9006">
        <v>8</v>
      </c>
      <c r="U9006">
        <v>0</v>
      </c>
      <c r="V9006">
        <v>64368</v>
      </c>
    </row>
    <row r="9007" spans="1:22" x14ac:dyDescent="0.25">
      <c r="A9007">
        <v>9006</v>
      </c>
      <c r="B9007" t="s">
        <v>10366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9252</v>
      </c>
      <c r="T9007">
        <v>6</v>
      </c>
      <c r="U9007">
        <v>0</v>
      </c>
      <c r="V9007">
        <v>249804</v>
      </c>
    </row>
    <row r="9008" spans="1:22" x14ac:dyDescent="0.25">
      <c r="A9008">
        <v>9007</v>
      </c>
      <c r="B9008" t="s">
        <v>10366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3776</v>
      </c>
      <c r="T9008">
        <v>1</v>
      </c>
      <c r="U9008">
        <v>0</v>
      </c>
      <c r="V9008">
        <v>105728</v>
      </c>
    </row>
    <row r="9009" spans="1:22" x14ac:dyDescent="0.25">
      <c r="A9009">
        <v>9008</v>
      </c>
      <c r="B9009" t="s">
        <v>10366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7381</v>
      </c>
      <c r="P9009" t="s">
        <v>46</v>
      </c>
      <c r="Q9009" t="s">
        <v>47</v>
      </c>
      <c r="R9009" t="s">
        <v>7382</v>
      </c>
      <c r="S9009">
        <v>738</v>
      </c>
      <c r="T9009">
        <v>2</v>
      </c>
      <c r="U9009">
        <v>0</v>
      </c>
      <c r="V9009">
        <v>34686</v>
      </c>
    </row>
    <row r="9010" spans="1:22" x14ac:dyDescent="0.25">
      <c r="A9010">
        <v>9009</v>
      </c>
      <c r="B9010" t="s">
        <v>10366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582</v>
      </c>
      <c r="T9010">
        <v>2</v>
      </c>
      <c r="U9010">
        <v>0</v>
      </c>
      <c r="V9010">
        <v>27354</v>
      </c>
    </row>
    <row r="9011" spans="1:22" x14ac:dyDescent="0.25">
      <c r="A9011">
        <v>9010</v>
      </c>
      <c r="B9011" t="s">
        <v>10367</v>
      </c>
      <c r="C9011">
        <v>2014</v>
      </c>
      <c r="D9011" s="1">
        <v>41833</v>
      </c>
      <c r="E9011" s="1">
        <v>41839</v>
      </c>
      <c r="F9011" t="s">
        <v>50</v>
      </c>
      <c r="G9011" t="s">
        <v>7757</v>
      </c>
      <c r="H9011" t="s">
        <v>7758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6073</v>
      </c>
      <c r="P9011" t="s">
        <v>46</v>
      </c>
      <c r="Q9011" t="s">
        <v>90</v>
      </c>
      <c r="R9011" t="s">
        <v>6074</v>
      </c>
      <c r="S9011">
        <v>3816</v>
      </c>
      <c r="T9011">
        <v>1</v>
      </c>
      <c r="U9011">
        <v>2</v>
      </c>
      <c r="V9011">
        <v>11925</v>
      </c>
    </row>
    <row r="9012" spans="1:22" x14ac:dyDescent="0.25">
      <c r="A9012">
        <v>9011</v>
      </c>
      <c r="B9012" t="s">
        <v>10368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6399</v>
      </c>
      <c r="P9012" t="s">
        <v>46</v>
      </c>
      <c r="Q9012" t="s">
        <v>75</v>
      </c>
      <c r="R9012" t="s">
        <v>6400</v>
      </c>
      <c r="S9012">
        <v>2616</v>
      </c>
      <c r="T9012">
        <v>4</v>
      </c>
      <c r="U9012">
        <v>0</v>
      </c>
      <c r="V9012">
        <v>128184</v>
      </c>
    </row>
    <row r="9013" spans="1:22" x14ac:dyDescent="0.25">
      <c r="A9013">
        <v>9012</v>
      </c>
      <c r="B9013" t="s">
        <v>10369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1008</v>
      </c>
      <c r="T9013">
        <v>2</v>
      </c>
      <c r="U9013">
        <v>2</v>
      </c>
      <c r="V9013">
        <v>2142</v>
      </c>
    </row>
    <row r="9014" spans="1:22" x14ac:dyDescent="0.25">
      <c r="A9014">
        <v>9013</v>
      </c>
      <c r="B9014" t="s">
        <v>10370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1358</v>
      </c>
      <c r="T9014">
        <v>7</v>
      </c>
      <c r="U9014">
        <v>0</v>
      </c>
      <c r="V9014">
        <v>66542</v>
      </c>
    </row>
    <row r="9015" spans="1:22" x14ac:dyDescent="0.25">
      <c r="A9015">
        <v>9014</v>
      </c>
      <c r="B9015" t="s">
        <v>10371</v>
      </c>
      <c r="C9015">
        <v>2014</v>
      </c>
      <c r="D9015" s="1">
        <v>41717</v>
      </c>
      <c r="E9015" s="1">
        <v>41721</v>
      </c>
      <c r="F9015" t="s">
        <v>50</v>
      </c>
      <c r="G9015" t="s">
        <v>8553</v>
      </c>
      <c r="H9015" t="s">
        <v>8554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7184</v>
      </c>
      <c r="P9015" t="s">
        <v>46</v>
      </c>
      <c r="Q9015" t="s">
        <v>68</v>
      </c>
      <c r="R9015" t="s">
        <v>4224</v>
      </c>
      <c r="S9015">
        <v>139</v>
      </c>
      <c r="T9015">
        <v>5</v>
      </c>
      <c r="U9015">
        <v>0</v>
      </c>
      <c r="V9015">
        <v>3753</v>
      </c>
    </row>
    <row r="9016" spans="1:22" x14ac:dyDescent="0.25">
      <c r="A9016">
        <v>9015</v>
      </c>
      <c r="B9016" t="s">
        <v>10371</v>
      </c>
      <c r="C9016">
        <v>2014</v>
      </c>
      <c r="D9016" s="1">
        <v>41717</v>
      </c>
      <c r="E9016" s="1">
        <v>41721</v>
      </c>
      <c r="F9016" t="s">
        <v>50</v>
      </c>
      <c r="G9016" t="s">
        <v>8553</v>
      </c>
      <c r="H9016" t="s">
        <v>8554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194</v>
      </c>
      <c r="T9016">
        <v>5</v>
      </c>
      <c r="U9016">
        <v>0</v>
      </c>
      <c r="V9016">
        <v>9312</v>
      </c>
    </row>
    <row r="9017" spans="1:22" x14ac:dyDescent="0.25">
      <c r="A9017">
        <v>9016</v>
      </c>
      <c r="B9017" t="s">
        <v>10372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13488</v>
      </c>
      <c r="T9017">
        <v>2</v>
      </c>
      <c r="U9017">
        <v>2</v>
      </c>
      <c r="V9017">
        <v>43836</v>
      </c>
    </row>
    <row r="9018" spans="1:22" x14ac:dyDescent="0.25">
      <c r="A9018">
        <v>9017</v>
      </c>
      <c r="B9018" t="s">
        <v>10372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5770</v>
      </c>
      <c r="P9018" t="s">
        <v>46</v>
      </c>
      <c r="Q9018" t="s">
        <v>75</v>
      </c>
      <c r="R9018" t="s">
        <v>5771</v>
      </c>
      <c r="S9018">
        <v>11416</v>
      </c>
      <c r="T9018">
        <v>1</v>
      </c>
      <c r="U9018">
        <v>2</v>
      </c>
      <c r="V9018">
        <v>38529</v>
      </c>
    </row>
    <row r="9019" spans="1:22" x14ac:dyDescent="0.25">
      <c r="A9019">
        <v>9018</v>
      </c>
      <c r="B9019" t="s">
        <v>10373</v>
      </c>
      <c r="C9019">
        <v>2013</v>
      </c>
      <c r="D9019" s="1">
        <v>41360</v>
      </c>
      <c r="E9019" s="1">
        <v>41362</v>
      </c>
      <c r="F9019" t="s">
        <v>23</v>
      </c>
      <c r="G9019" t="s">
        <v>5247</v>
      </c>
      <c r="H9019" t="s">
        <v>5248</v>
      </c>
      <c r="I9019" t="s">
        <v>26</v>
      </c>
      <c r="J9019" t="s">
        <v>27</v>
      </c>
      <c r="K9019" t="s">
        <v>8413</v>
      </c>
      <c r="L9019" t="s">
        <v>6259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1764</v>
      </c>
      <c r="T9019">
        <v>3</v>
      </c>
      <c r="U9019">
        <v>0</v>
      </c>
      <c r="V9019">
        <v>86436</v>
      </c>
    </row>
    <row r="9020" spans="1:22" x14ac:dyDescent="0.25">
      <c r="A9020">
        <v>9019</v>
      </c>
      <c r="B9020" t="s">
        <v>10373</v>
      </c>
      <c r="C9020">
        <v>2013</v>
      </c>
      <c r="D9020" s="1">
        <v>41360</v>
      </c>
      <c r="E9020" s="1">
        <v>41362</v>
      </c>
      <c r="F9020" t="s">
        <v>23</v>
      </c>
      <c r="G9020" t="s">
        <v>5247</v>
      </c>
      <c r="H9020" t="s">
        <v>5248</v>
      </c>
      <c r="I9020" t="s">
        <v>26</v>
      </c>
      <c r="J9020" t="s">
        <v>27</v>
      </c>
      <c r="K9020" t="s">
        <v>8413</v>
      </c>
      <c r="L9020" t="s">
        <v>6259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1704</v>
      </c>
      <c r="T9020">
        <v>3</v>
      </c>
      <c r="U9020">
        <v>2</v>
      </c>
      <c r="V9020">
        <v>5538</v>
      </c>
    </row>
    <row r="9021" spans="1:22" x14ac:dyDescent="0.25">
      <c r="A9021">
        <v>9020</v>
      </c>
      <c r="B9021" t="s">
        <v>10374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9998</v>
      </c>
      <c r="T9021">
        <v>2</v>
      </c>
      <c r="U9021">
        <v>0</v>
      </c>
      <c r="V9021">
        <v>79984</v>
      </c>
    </row>
    <row r="9022" spans="1:22" x14ac:dyDescent="0.25">
      <c r="A9022">
        <v>9021</v>
      </c>
      <c r="B9022" t="s">
        <v>10374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2946</v>
      </c>
      <c r="T9022">
        <v>6</v>
      </c>
      <c r="U9022">
        <v>0</v>
      </c>
      <c r="V9022">
        <v>97218</v>
      </c>
    </row>
    <row r="9023" spans="1:22" x14ac:dyDescent="0.25">
      <c r="A9023">
        <v>9022</v>
      </c>
      <c r="B9023" t="s">
        <v>10375</v>
      </c>
      <c r="C9023">
        <v>2012</v>
      </c>
      <c r="D9023" s="1">
        <v>41228</v>
      </c>
      <c r="E9023" s="1">
        <v>41233</v>
      </c>
      <c r="F9023" t="s">
        <v>50</v>
      </c>
      <c r="G9023" t="s">
        <v>8993</v>
      </c>
      <c r="H9023" t="s">
        <v>8994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16692</v>
      </c>
      <c r="T9023">
        <v>13</v>
      </c>
      <c r="U9023">
        <v>7</v>
      </c>
      <c r="V9023">
        <v>-116844</v>
      </c>
    </row>
    <row r="9024" spans="1:22" x14ac:dyDescent="0.25">
      <c r="A9024">
        <v>9023</v>
      </c>
      <c r="B9024" t="s">
        <v>10376</v>
      </c>
      <c r="C9024">
        <v>2013</v>
      </c>
      <c r="D9024" s="1">
        <v>41509</v>
      </c>
      <c r="E9024" s="1">
        <v>41510</v>
      </c>
      <c r="F9024" t="s">
        <v>188</v>
      </c>
      <c r="G9024" t="s">
        <v>6255</v>
      </c>
      <c r="H9024" t="s">
        <v>6256</v>
      </c>
      <c r="I9024" t="s">
        <v>102</v>
      </c>
      <c r="J9024" t="s">
        <v>27</v>
      </c>
      <c r="K9024" t="s">
        <v>5339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98328</v>
      </c>
      <c r="T9024">
        <v>3</v>
      </c>
      <c r="U9024">
        <v>2</v>
      </c>
      <c r="V9024">
        <v>98328</v>
      </c>
    </row>
    <row r="9025" spans="1:22" x14ac:dyDescent="0.25">
      <c r="A9025">
        <v>9024</v>
      </c>
      <c r="B9025" t="s">
        <v>10377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117882</v>
      </c>
      <c r="T9025">
        <v>1</v>
      </c>
      <c r="U9025">
        <v>1</v>
      </c>
      <c r="V9025">
        <v>13098</v>
      </c>
    </row>
    <row r="9026" spans="1:22" x14ac:dyDescent="0.25">
      <c r="A9026">
        <v>9025</v>
      </c>
      <c r="B9026" t="s">
        <v>10378</v>
      </c>
      <c r="C9026">
        <v>2013</v>
      </c>
      <c r="D9026" s="1">
        <v>41452</v>
      </c>
      <c r="E9026" s="1">
        <v>41458</v>
      </c>
      <c r="F9026" t="s">
        <v>50</v>
      </c>
      <c r="G9026" t="s">
        <v>8993</v>
      </c>
      <c r="H9026" t="s">
        <v>8994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7741</v>
      </c>
      <c r="P9026" t="s">
        <v>71</v>
      </c>
      <c r="Q9026" t="s">
        <v>161</v>
      </c>
      <c r="R9026" t="s">
        <v>7742</v>
      </c>
      <c r="S9026">
        <v>2097</v>
      </c>
      <c r="T9026">
        <v>3</v>
      </c>
      <c r="U9026">
        <v>0</v>
      </c>
      <c r="V9026">
        <v>90171</v>
      </c>
    </row>
    <row r="9027" spans="1:22" x14ac:dyDescent="0.25">
      <c r="A9027">
        <v>9026</v>
      </c>
      <c r="B9027" t="s">
        <v>10378</v>
      </c>
      <c r="C9027">
        <v>2013</v>
      </c>
      <c r="D9027" s="1">
        <v>41452</v>
      </c>
      <c r="E9027" s="1">
        <v>41458</v>
      </c>
      <c r="F9027" t="s">
        <v>50</v>
      </c>
      <c r="G9027" t="s">
        <v>8993</v>
      </c>
      <c r="H9027" t="s">
        <v>8994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6276</v>
      </c>
      <c r="P9027" t="s">
        <v>71</v>
      </c>
      <c r="Q9027" t="s">
        <v>161</v>
      </c>
      <c r="R9027" t="s">
        <v>6277</v>
      </c>
      <c r="S9027">
        <v>13996</v>
      </c>
      <c r="T9027">
        <v>4</v>
      </c>
      <c r="U9027">
        <v>0</v>
      </c>
      <c r="V9027">
        <v>97972</v>
      </c>
    </row>
    <row r="9028" spans="1:22" x14ac:dyDescent="0.25">
      <c r="A9028">
        <v>9027</v>
      </c>
      <c r="B9028" t="s">
        <v>10378</v>
      </c>
      <c r="C9028">
        <v>2013</v>
      </c>
      <c r="D9028" s="1">
        <v>41452</v>
      </c>
      <c r="E9028" s="1">
        <v>41458</v>
      </c>
      <c r="F9028" t="s">
        <v>50</v>
      </c>
      <c r="G9028" t="s">
        <v>8993</v>
      </c>
      <c r="H9028" t="s">
        <v>8994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3774</v>
      </c>
      <c r="T9028">
        <v>3</v>
      </c>
      <c r="U9028">
        <v>0</v>
      </c>
      <c r="V9028">
        <v>128316</v>
      </c>
    </row>
    <row r="9029" spans="1:22" x14ac:dyDescent="0.25">
      <c r="A9029">
        <v>9028</v>
      </c>
      <c r="B9029" t="s">
        <v>10379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10380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1482</v>
      </c>
      <c r="T9029">
        <v>3</v>
      </c>
      <c r="U9029">
        <v>0</v>
      </c>
      <c r="V9029">
        <v>62244</v>
      </c>
    </row>
    <row r="9030" spans="1:22" x14ac:dyDescent="0.25">
      <c r="A9030">
        <v>9029</v>
      </c>
      <c r="B9030" t="s">
        <v>10379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10380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19182</v>
      </c>
      <c r="T9030">
        <v>3</v>
      </c>
      <c r="U9030">
        <v>0</v>
      </c>
      <c r="V9030">
        <v>613824</v>
      </c>
    </row>
    <row r="9031" spans="1:22" x14ac:dyDescent="0.25">
      <c r="A9031">
        <v>9030</v>
      </c>
      <c r="B9031" t="s">
        <v>10381</v>
      </c>
      <c r="C9031">
        <v>2011</v>
      </c>
      <c r="D9031" s="1">
        <v>40742</v>
      </c>
      <c r="E9031" s="1">
        <v>40747</v>
      </c>
      <c r="F9031" t="s">
        <v>50</v>
      </c>
      <c r="G9031" t="s">
        <v>6408</v>
      </c>
      <c r="H9031" t="s">
        <v>6409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13904</v>
      </c>
      <c r="T9031">
        <v>2</v>
      </c>
      <c r="U9031">
        <v>2</v>
      </c>
      <c r="V9031">
        <v>45188</v>
      </c>
    </row>
    <row r="9032" spans="1:22" x14ac:dyDescent="0.25">
      <c r="A9032">
        <v>9031</v>
      </c>
      <c r="B9032" t="s">
        <v>10382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3146</v>
      </c>
      <c r="T9032">
        <v>4</v>
      </c>
      <c r="U9032">
        <v>0</v>
      </c>
      <c r="V9032">
        <v>103818</v>
      </c>
    </row>
    <row r="9033" spans="1:22" x14ac:dyDescent="0.25">
      <c r="A9033">
        <v>9032</v>
      </c>
      <c r="B9033" t="s">
        <v>10382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28356</v>
      </c>
      <c r="T9033">
        <v>4</v>
      </c>
      <c r="U9033">
        <v>0</v>
      </c>
      <c r="V9033">
        <v>453696</v>
      </c>
    </row>
    <row r="9034" spans="1:22" x14ac:dyDescent="0.25">
      <c r="A9034">
        <v>9033</v>
      </c>
      <c r="B9034" t="s">
        <v>10383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48796</v>
      </c>
      <c r="T9034">
        <v>2</v>
      </c>
      <c r="U9034">
        <v>0</v>
      </c>
      <c r="V9034">
        <v>146388</v>
      </c>
    </row>
    <row r="9035" spans="1:22" x14ac:dyDescent="0.25">
      <c r="A9035">
        <v>9034</v>
      </c>
      <c r="B9035" t="s">
        <v>10384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179398</v>
      </c>
      <c r="T9035">
        <v>2</v>
      </c>
      <c r="U9035">
        <v>0</v>
      </c>
      <c r="V9035">
        <v>8431706</v>
      </c>
    </row>
    <row r="9036" spans="1:22" x14ac:dyDescent="0.25">
      <c r="A9036">
        <v>9035</v>
      </c>
      <c r="B9036" t="s">
        <v>10385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5743</v>
      </c>
      <c r="P9036" t="s">
        <v>46</v>
      </c>
      <c r="Q9036" t="s">
        <v>75</v>
      </c>
      <c r="R9036" t="s">
        <v>5744</v>
      </c>
      <c r="S9036">
        <v>2992</v>
      </c>
      <c r="T9036">
        <v>4</v>
      </c>
      <c r="U9036">
        <v>8</v>
      </c>
      <c r="V9036">
        <v>-4488</v>
      </c>
    </row>
    <row r="9037" spans="1:22" x14ac:dyDescent="0.25">
      <c r="A9037">
        <v>9036</v>
      </c>
      <c r="B9037" t="s">
        <v>10385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108768</v>
      </c>
      <c r="T9037">
        <v>4</v>
      </c>
      <c r="U9037">
        <v>2</v>
      </c>
      <c r="V9037">
        <v>27192</v>
      </c>
    </row>
    <row r="9038" spans="1:22" x14ac:dyDescent="0.25">
      <c r="A9038">
        <v>9037</v>
      </c>
      <c r="B9038" t="s">
        <v>10386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2592</v>
      </c>
      <c r="T9038">
        <v>4</v>
      </c>
      <c r="U9038">
        <v>0</v>
      </c>
      <c r="V9038">
        <v>124416</v>
      </c>
    </row>
    <row r="9039" spans="1:22" x14ac:dyDescent="0.25">
      <c r="A9039">
        <v>9038</v>
      </c>
      <c r="B9039" t="s">
        <v>10386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2258</v>
      </c>
      <c r="T9039">
        <v>2</v>
      </c>
      <c r="U9039">
        <v>0</v>
      </c>
      <c r="V9039">
        <v>58708</v>
      </c>
    </row>
    <row r="9040" spans="1:22" x14ac:dyDescent="0.25">
      <c r="A9040">
        <v>9039</v>
      </c>
      <c r="B9040" t="s">
        <v>10387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55176</v>
      </c>
      <c r="T9040">
        <v>3</v>
      </c>
      <c r="U9040">
        <v>2</v>
      </c>
      <c r="V9040">
        <v>-124146</v>
      </c>
    </row>
    <row r="9041" spans="1:22" x14ac:dyDescent="0.25">
      <c r="A9041">
        <v>9040</v>
      </c>
      <c r="B9041" t="s">
        <v>10388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989274</v>
      </c>
      <c r="T9041">
        <v>13</v>
      </c>
      <c r="U9041">
        <v>0</v>
      </c>
      <c r="V9041">
        <v>494637</v>
      </c>
    </row>
    <row r="9042" spans="1:22" x14ac:dyDescent="0.25">
      <c r="A9042">
        <v>9041</v>
      </c>
      <c r="B9042" t="s">
        <v>10389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8026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73915</v>
      </c>
      <c r="T9042">
        <v>1</v>
      </c>
      <c r="U9042">
        <v>5</v>
      </c>
      <c r="V9042">
        <v>-458273</v>
      </c>
    </row>
    <row r="9043" spans="1:22" x14ac:dyDescent="0.25">
      <c r="A9043">
        <v>9042</v>
      </c>
      <c r="B9043" t="s">
        <v>10390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7237</v>
      </c>
      <c r="L9043" t="s">
        <v>54</v>
      </c>
      <c r="M9043">
        <v>33021</v>
      </c>
      <c r="N9043" t="s">
        <v>30</v>
      </c>
      <c r="O9043" t="s">
        <v>9186</v>
      </c>
      <c r="P9043" t="s">
        <v>32</v>
      </c>
      <c r="Q9043" t="s">
        <v>65</v>
      </c>
      <c r="R9043" t="s">
        <v>9187</v>
      </c>
      <c r="S9043">
        <v>337088</v>
      </c>
      <c r="T9043">
        <v>4</v>
      </c>
      <c r="U9043">
        <v>2</v>
      </c>
      <c r="V9043">
        <v>168544</v>
      </c>
    </row>
    <row r="9044" spans="1:22" x14ac:dyDescent="0.25">
      <c r="A9044">
        <v>9043</v>
      </c>
      <c r="B9044" t="s">
        <v>10391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6144</v>
      </c>
      <c r="T9044">
        <v>3</v>
      </c>
      <c r="U9044">
        <v>0</v>
      </c>
      <c r="V9044">
        <v>165888</v>
      </c>
    </row>
    <row r="9045" spans="1:22" x14ac:dyDescent="0.25">
      <c r="A9045">
        <v>9044</v>
      </c>
      <c r="B9045" t="s">
        <v>10392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47997</v>
      </c>
      <c r="T9045">
        <v>3</v>
      </c>
      <c r="U9045">
        <v>0</v>
      </c>
      <c r="V9045">
        <v>1631898</v>
      </c>
    </row>
    <row r="9046" spans="1:22" x14ac:dyDescent="0.25">
      <c r="A9046">
        <v>9045</v>
      </c>
      <c r="B9046" t="s">
        <v>10393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5743</v>
      </c>
      <c r="P9046" t="s">
        <v>46</v>
      </c>
      <c r="Q9046" t="s">
        <v>75</v>
      </c>
      <c r="R9046" t="s">
        <v>5744</v>
      </c>
      <c r="S9046">
        <v>5984</v>
      </c>
      <c r="T9046">
        <v>2</v>
      </c>
      <c r="U9046">
        <v>2</v>
      </c>
      <c r="V9046">
        <v>2244</v>
      </c>
    </row>
    <row r="9047" spans="1:22" x14ac:dyDescent="0.25">
      <c r="A9047">
        <v>9046</v>
      </c>
      <c r="B9047" t="s">
        <v>10393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5330</v>
      </c>
      <c r="P9047" t="s">
        <v>71</v>
      </c>
      <c r="Q9047" t="s">
        <v>161</v>
      </c>
      <c r="R9047" t="s">
        <v>5331</v>
      </c>
      <c r="S9047">
        <v>18995</v>
      </c>
      <c r="T9047">
        <v>5</v>
      </c>
      <c r="U9047">
        <v>0</v>
      </c>
      <c r="V9047">
        <v>45588</v>
      </c>
    </row>
    <row r="9048" spans="1:22" x14ac:dyDescent="0.25">
      <c r="A9048">
        <v>9047</v>
      </c>
      <c r="B9048" t="s">
        <v>10393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14995</v>
      </c>
      <c r="T9048">
        <v>5</v>
      </c>
      <c r="U9048">
        <v>0</v>
      </c>
      <c r="V9048">
        <v>314895</v>
      </c>
    </row>
    <row r="9049" spans="1:22" x14ac:dyDescent="0.25">
      <c r="A9049">
        <v>9048</v>
      </c>
      <c r="B9049" t="s">
        <v>10393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2995</v>
      </c>
      <c r="T9049">
        <v>5</v>
      </c>
      <c r="U9049">
        <v>0</v>
      </c>
      <c r="V9049">
        <v>86855</v>
      </c>
    </row>
    <row r="9050" spans="1:22" x14ac:dyDescent="0.25">
      <c r="A9050">
        <v>9049</v>
      </c>
      <c r="B9050" t="s">
        <v>10393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8457</v>
      </c>
      <c r="P9050" t="s">
        <v>46</v>
      </c>
      <c r="Q9050" t="s">
        <v>47</v>
      </c>
      <c r="R9050" t="s">
        <v>8458</v>
      </c>
      <c r="S9050">
        <v>444</v>
      </c>
      <c r="T9050">
        <v>3</v>
      </c>
      <c r="U9050">
        <v>0</v>
      </c>
      <c r="V9050">
        <v>222</v>
      </c>
    </row>
    <row r="9051" spans="1:22" x14ac:dyDescent="0.25">
      <c r="A9051">
        <v>9050</v>
      </c>
      <c r="B9051" t="s">
        <v>10394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6603</v>
      </c>
      <c r="T9051">
        <v>3</v>
      </c>
      <c r="U9051">
        <v>0</v>
      </c>
      <c r="V9051">
        <v>171678</v>
      </c>
    </row>
    <row r="9052" spans="1:22" x14ac:dyDescent="0.25">
      <c r="A9052">
        <v>9051</v>
      </c>
      <c r="B9052" t="s">
        <v>10395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1086</v>
      </c>
      <c r="T9052">
        <v>2</v>
      </c>
      <c r="U9052">
        <v>0</v>
      </c>
      <c r="V9052">
        <v>53214</v>
      </c>
    </row>
    <row r="9053" spans="1:22" x14ac:dyDescent="0.25">
      <c r="A9053">
        <v>9052</v>
      </c>
      <c r="B9053" t="s">
        <v>10396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336</v>
      </c>
      <c r="T9053">
        <v>2</v>
      </c>
      <c r="U9053">
        <v>0</v>
      </c>
      <c r="V9053">
        <v>84</v>
      </c>
    </row>
    <row r="9054" spans="1:22" x14ac:dyDescent="0.25">
      <c r="A9054">
        <v>9053</v>
      </c>
      <c r="B9054" t="s">
        <v>10396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27936</v>
      </c>
      <c r="T9054">
        <v>4</v>
      </c>
      <c r="U9054">
        <v>2</v>
      </c>
      <c r="V9054">
        <v>94284</v>
      </c>
    </row>
    <row r="9055" spans="1:22" x14ac:dyDescent="0.25">
      <c r="A9055">
        <v>9054</v>
      </c>
      <c r="B9055" t="s">
        <v>10396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8518</v>
      </c>
      <c r="P9055" t="s">
        <v>71</v>
      </c>
      <c r="Q9055" t="s">
        <v>72</v>
      </c>
      <c r="R9055" t="s">
        <v>8519</v>
      </c>
      <c r="S9055">
        <v>28784</v>
      </c>
      <c r="T9055">
        <v>2</v>
      </c>
      <c r="U9055">
        <v>2</v>
      </c>
      <c r="V9055">
        <v>28784</v>
      </c>
    </row>
    <row r="9056" spans="1:22" x14ac:dyDescent="0.25">
      <c r="A9056">
        <v>9055</v>
      </c>
      <c r="B9056" t="s">
        <v>10397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2196</v>
      </c>
      <c r="T9056">
        <v>2</v>
      </c>
      <c r="U9056">
        <v>0</v>
      </c>
      <c r="V9056">
        <v>61488</v>
      </c>
    </row>
    <row r="9057" spans="1:22" x14ac:dyDescent="0.25">
      <c r="A9057">
        <v>9056</v>
      </c>
      <c r="B9057" t="s">
        <v>10398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2198</v>
      </c>
      <c r="T9057">
        <v>2</v>
      </c>
      <c r="U9057">
        <v>0</v>
      </c>
      <c r="V9057">
        <v>85722</v>
      </c>
    </row>
    <row r="9058" spans="1:22" x14ac:dyDescent="0.25">
      <c r="A9058">
        <v>9057</v>
      </c>
      <c r="B9058" t="s">
        <v>10399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9130</v>
      </c>
      <c r="P9058" t="s">
        <v>32</v>
      </c>
      <c r="Q9058" t="s">
        <v>36</v>
      </c>
      <c r="R9058" t="s">
        <v>9131</v>
      </c>
      <c r="S9058">
        <v>2621322</v>
      </c>
      <c r="T9058">
        <v>11</v>
      </c>
      <c r="U9058">
        <v>1</v>
      </c>
      <c r="V9058">
        <v>5533902</v>
      </c>
    </row>
    <row r="9059" spans="1:22" x14ac:dyDescent="0.25">
      <c r="A9059">
        <v>9058</v>
      </c>
      <c r="B9059" t="s">
        <v>10400</v>
      </c>
      <c r="C9059">
        <v>2012</v>
      </c>
      <c r="D9059" s="1">
        <v>41202</v>
      </c>
      <c r="E9059" s="1">
        <v>41206</v>
      </c>
      <c r="F9059" t="s">
        <v>50</v>
      </c>
      <c r="G9059" t="s">
        <v>5809</v>
      </c>
      <c r="H9059" t="s">
        <v>5810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7620</v>
      </c>
      <c r="P9059" t="s">
        <v>32</v>
      </c>
      <c r="Q9059" t="s">
        <v>65</v>
      </c>
      <c r="R9059" t="s">
        <v>7621</v>
      </c>
      <c r="S9059">
        <v>7476</v>
      </c>
      <c r="T9059">
        <v>7</v>
      </c>
      <c r="U9059">
        <v>0</v>
      </c>
      <c r="V9059">
        <v>239232</v>
      </c>
    </row>
    <row r="9060" spans="1:22" x14ac:dyDescent="0.25">
      <c r="A9060">
        <v>9059</v>
      </c>
      <c r="B9060" t="s">
        <v>10400</v>
      </c>
      <c r="C9060">
        <v>2012</v>
      </c>
      <c r="D9060" s="1">
        <v>41202</v>
      </c>
      <c r="E9060" s="1">
        <v>41206</v>
      </c>
      <c r="F9060" t="s">
        <v>50</v>
      </c>
      <c r="G9060" t="s">
        <v>5809</v>
      </c>
      <c r="H9060" t="s">
        <v>5810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8315</v>
      </c>
      <c r="P9060" t="s">
        <v>32</v>
      </c>
      <c r="Q9060" t="s">
        <v>56</v>
      </c>
      <c r="R9060" t="s">
        <v>8316</v>
      </c>
      <c r="S9060">
        <v>364776</v>
      </c>
      <c r="T9060">
        <v>3</v>
      </c>
      <c r="U9060">
        <v>2</v>
      </c>
      <c r="V9060">
        <v>273582</v>
      </c>
    </row>
    <row r="9061" spans="1:22" x14ac:dyDescent="0.25">
      <c r="A9061">
        <v>9060</v>
      </c>
      <c r="B9061" t="s">
        <v>10401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111517</v>
      </c>
      <c r="T9061">
        <v>7</v>
      </c>
      <c r="U9061">
        <v>0</v>
      </c>
      <c r="V9061">
        <v>334551</v>
      </c>
    </row>
    <row r="9062" spans="1:22" x14ac:dyDescent="0.25">
      <c r="A9062">
        <v>9061</v>
      </c>
      <c r="B9062" t="s">
        <v>10402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89696</v>
      </c>
      <c r="T9062">
        <v>4</v>
      </c>
      <c r="U9062">
        <v>2</v>
      </c>
      <c r="V9062">
        <v>33636</v>
      </c>
    </row>
    <row r="9063" spans="1:22" x14ac:dyDescent="0.25">
      <c r="A9063">
        <v>9062</v>
      </c>
      <c r="B9063" t="s">
        <v>10402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5012</v>
      </c>
      <c r="T9063">
        <v>4</v>
      </c>
      <c r="U9063">
        <v>0</v>
      </c>
      <c r="V9063">
        <v>235564</v>
      </c>
    </row>
    <row r="9064" spans="1:22" x14ac:dyDescent="0.25">
      <c r="A9064">
        <v>9063</v>
      </c>
      <c r="B9064" t="s">
        <v>10403</v>
      </c>
      <c r="C9064">
        <v>2013</v>
      </c>
      <c r="D9064" s="1">
        <v>41333</v>
      </c>
      <c r="E9064" s="1">
        <v>41340</v>
      </c>
      <c r="F9064" t="s">
        <v>50</v>
      </c>
      <c r="G9064" t="s">
        <v>5798</v>
      </c>
      <c r="H9064" t="s">
        <v>5799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3648</v>
      </c>
      <c r="T9064">
        <v>6</v>
      </c>
      <c r="U9064">
        <v>0</v>
      </c>
      <c r="V9064">
        <v>1824</v>
      </c>
    </row>
    <row r="9065" spans="1:22" x14ac:dyDescent="0.25">
      <c r="A9065">
        <v>9064</v>
      </c>
      <c r="B9065" t="s">
        <v>10404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5414</v>
      </c>
      <c r="P9065" t="s">
        <v>46</v>
      </c>
      <c r="Q9065" t="s">
        <v>90</v>
      </c>
      <c r="R9065" t="s">
        <v>5415</v>
      </c>
      <c r="S9065">
        <v>322192</v>
      </c>
      <c r="T9065">
        <v>13</v>
      </c>
      <c r="U9065">
        <v>2</v>
      </c>
      <c r="V9065">
        <v>100685</v>
      </c>
    </row>
    <row r="9066" spans="1:22" x14ac:dyDescent="0.25">
      <c r="A9066">
        <v>9065</v>
      </c>
      <c r="B9066" t="s">
        <v>10404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2946</v>
      </c>
      <c r="T9066">
        <v>3</v>
      </c>
      <c r="U9066">
        <v>8</v>
      </c>
      <c r="V9066">
        <v>-48609</v>
      </c>
    </row>
    <row r="9067" spans="1:22" x14ac:dyDescent="0.25">
      <c r="A9067">
        <v>9066</v>
      </c>
      <c r="B9067" t="s">
        <v>10404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5436</v>
      </c>
      <c r="P9067" t="s">
        <v>46</v>
      </c>
      <c r="Q9067" t="s">
        <v>90</v>
      </c>
      <c r="R9067" t="s">
        <v>5437</v>
      </c>
      <c r="S9067">
        <v>19136</v>
      </c>
      <c r="T9067">
        <v>4</v>
      </c>
      <c r="U9067">
        <v>2</v>
      </c>
      <c r="V9067">
        <v>69368</v>
      </c>
    </row>
    <row r="9068" spans="1:22" x14ac:dyDescent="0.25">
      <c r="A9068">
        <v>9067</v>
      </c>
      <c r="B9068" t="s">
        <v>10405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6871</v>
      </c>
      <c r="P9068" t="s">
        <v>71</v>
      </c>
      <c r="Q9068" t="s">
        <v>161</v>
      </c>
      <c r="R9068" t="s">
        <v>6872</v>
      </c>
      <c r="S9068">
        <v>2308</v>
      </c>
      <c r="T9068">
        <v>2</v>
      </c>
      <c r="U9068">
        <v>0</v>
      </c>
      <c r="V9068">
        <v>6924</v>
      </c>
    </row>
    <row r="9069" spans="1:22" x14ac:dyDescent="0.25">
      <c r="A9069">
        <v>9068</v>
      </c>
      <c r="B9069" t="s">
        <v>10406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5832</v>
      </c>
      <c r="P9069" t="s">
        <v>71</v>
      </c>
      <c r="Q9069" t="s">
        <v>72</v>
      </c>
      <c r="R9069" t="s">
        <v>5833</v>
      </c>
      <c r="S9069">
        <v>9048</v>
      </c>
      <c r="T9069">
        <v>2</v>
      </c>
      <c r="U9069">
        <v>0</v>
      </c>
      <c r="V9069">
        <v>235248</v>
      </c>
    </row>
    <row r="9070" spans="1:22" x14ac:dyDescent="0.25">
      <c r="A9070">
        <v>9069</v>
      </c>
      <c r="B9070" t="s">
        <v>10407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215976</v>
      </c>
      <c r="T9070">
        <v>3</v>
      </c>
      <c r="U9070">
        <v>2</v>
      </c>
      <c r="V9070">
        <v>-26997</v>
      </c>
    </row>
    <row r="9071" spans="1:22" x14ac:dyDescent="0.25">
      <c r="A9071">
        <v>9070</v>
      </c>
      <c r="B9071" t="s">
        <v>10407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7510</v>
      </c>
      <c r="P9071" t="s">
        <v>46</v>
      </c>
      <c r="Q9071" t="s">
        <v>173</v>
      </c>
      <c r="R9071" t="s">
        <v>7511</v>
      </c>
      <c r="S9071">
        <v>6594</v>
      </c>
      <c r="T9071">
        <v>3</v>
      </c>
      <c r="U9071">
        <v>0</v>
      </c>
      <c r="V9071">
        <v>309918</v>
      </c>
    </row>
    <row r="9072" spans="1:22" x14ac:dyDescent="0.25">
      <c r="A9072">
        <v>9071</v>
      </c>
      <c r="B9072" t="s">
        <v>10408</v>
      </c>
      <c r="C9072">
        <v>2014</v>
      </c>
      <c r="D9072" s="1">
        <v>41978</v>
      </c>
      <c r="E9072" s="1">
        <v>41979</v>
      </c>
      <c r="F9072" t="s">
        <v>188</v>
      </c>
      <c r="G9072" t="s">
        <v>6981</v>
      </c>
      <c r="H9072" t="s">
        <v>6982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11352</v>
      </c>
      <c r="T9072">
        <v>3</v>
      </c>
      <c r="U9072">
        <v>2</v>
      </c>
      <c r="V9072">
        <v>26961</v>
      </c>
    </row>
    <row r="9073" spans="1:22" x14ac:dyDescent="0.25">
      <c r="A9073">
        <v>9072</v>
      </c>
      <c r="B9073" t="s">
        <v>10409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2456</v>
      </c>
      <c r="T9073">
        <v>2</v>
      </c>
      <c r="U9073">
        <v>0</v>
      </c>
      <c r="V9073">
        <v>68768</v>
      </c>
    </row>
    <row r="9074" spans="1:22" x14ac:dyDescent="0.25">
      <c r="A9074">
        <v>9073</v>
      </c>
      <c r="B9074" t="s">
        <v>10410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6102</v>
      </c>
      <c r="P9074" t="s">
        <v>46</v>
      </c>
      <c r="Q9074" t="s">
        <v>173</v>
      </c>
      <c r="R9074" t="s">
        <v>186</v>
      </c>
      <c r="S9074">
        <v>1656</v>
      </c>
      <c r="T9074">
        <v>2</v>
      </c>
      <c r="U9074">
        <v>0</v>
      </c>
      <c r="V9074">
        <v>77832</v>
      </c>
    </row>
    <row r="9075" spans="1:22" x14ac:dyDescent="0.25">
      <c r="A9075">
        <v>9074</v>
      </c>
      <c r="B9075" t="s">
        <v>10410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27995</v>
      </c>
      <c r="T9075">
        <v>5</v>
      </c>
      <c r="U9075">
        <v>0</v>
      </c>
      <c r="V9075">
        <v>67188</v>
      </c>
    </row>
    <row r="9076" spans="1:22" x14ac:dyDescent="0.25">
      <c r="A9076">
        <v>9075</v>
      </c>
      <c r="B9076" t="s">
        <v>10411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10412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7218</v>
      </c>
      <c r="T9077">
        <v>3</v>
      </c>
      <c r="U9077">
        <v>7</v>
      </c>
      <c r="V9077">
        <v>-55338</v>
      </c>
    </row>
    <row r="9078" spans="1:22" x14ac:dyDescent="0.25">
      <c r="A9078">
        <v>9077</v>
      </c>
      <c r="B9078" t="s">
        <v>10412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8572</v>
      </c>
      <c r="P9078" t="s">
        <v>46</v>
      </c>
      <c r="Q9078" t="s">
        <v>578</v>
      </c>
      <c r="R9078" t="s">
        <v>8573</v>
      </c>
      <c r="S9078">
        <v>272</v>
      </c>
      <c r="T9078">
        <v>4</v>
      </c>
      <c r="U9078">
        <v>2</v>
      </c>
      <c r="V9078">
        <v>204</v>
      </c>
    </row>
    <row r="9079" spans="1:22" x14ac:dyDescent="0.25">
      <c r="A9079">
        <v>9078</v>
      </c>
      <c r="B9079" t="s">
        <v>10413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8997</v>
      </c>
      <c r="T9079">
        <v>3</v>
      </c>
      <c r="U9079">
        <v>0</v>
      </c>
      <c r="V9079">
        <v>188937</v>
      </c>
    </row>
    <row r="9080" spans="1:22" x14ac:dyDescent="0.25">
      <c r="A9080">
        <v>9079</v>
      </c>
      <c r="B9080" t="s">
        <v>10414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31808</v>
      </c>
      <c r="T9080">
        <v>4</v>
      </c>
      <c r="U9080">
        <v>0</v>
      </c>
      <c r="V9080">
        <v>349888</v>
      </c>
    </row>
    <row r="9081" spans="1:22" x14ac:dyDescent="0.25">
      <c r="A9081">
        <v>9080</v>
      </c>
      <c r="B9081" t="s">
        <v>10414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58</v>
      </c>
      <c r="T9081">
        <v>1</v>
      </c>
      <c r="U9081">
        <v>0</v>
      </c>
      <c r="V9081">
        <v>261</v>
      </c>
    </row>
    <row r="9082" spans="1:22" x14ac:dyDescent="0.25">
      <c r="A9082">
        <v>9081</v>
      </c>
      <c r="B9082" t="s">
        <v>10415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143952</v>
      </c>
      <c r="T9082">
        <v>6</v>
      </c>
      <c r="U9082">
        <v>2</v>
      </c>
      <c r="V9082">
        <v>17994</v>
      </c>
    </row>
    <row r="9083" spans="1:22" x14ac:dyDescent="0.25">
      <c r="A9083">
        <v>9082</v>
      </c>
      <c r="B9083" t="s">
        <v>10415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1944</v>
      </c>
      <c r="T9083">
        <v>3</v>
      </c>
      <c r="U9083">
        <v>0</v>
      </c>
      <c r="V9083">
        <v>93312</v>
      </c>
    </row>
    <row r="9084" spans="1:22" x14ac:dyDescent="0.25">
      <c r="A9084">
        <v>9083</v>
      </c>
      <c r="B9084" t="s">
        <v>10416</v>
      </c>
      <c r="C9084">
        <v>2014</v>
      </c>
      <c r="D9084" s="1">
        <v>41946</v>
      </c>
      <c r="E9084" s="1">
        <v>41950</v>
      </c>
      <c r="F9084" t="s">
        <v>50</v>
      </c>
      <c r="G9084" t="s">
        <v>8367</v>
      </c>
      <c r="H9084" t="s">
        <v>8368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556</v>
      </c>
      <c r="T9084">
        <v>2</v>
      </c>
      <c r="U9084">
        <v>0</v>
      </c>
      <c r="V9084">
        <v>14456</v>
      </c>
    </row>
    <row r="9085" spans="1:22" x14ac:dyDescent="0.25">
      <c r="A9085">
        <v>9084</v>
      </c>
      <c r="B9085" t="s">
        <v>10417</v>
      </c>
      <c r="C9085">
        <v>2012</v>
      </c>
      <c r="D9085" s="1">
        <v>40945</v>
      </c>
      <c r="E9085" s="1">
        <v>40947</v>
      </c>
      <c r="F9085" t="s">
        <v>188</v>
      </c>
      <c r="G9085" t="s">
        <v>5623</v>
      </c>
      <c r="H9085" t="s">
        <v>5624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14673</v>
      </c>
      <c r="T9085">
        <v>3</v>
      </c>
      <c r="U9085">
        <v>0</v>
      </c>
      <c r="V9085">
        <v>29346</v>
      </c>
    </row>
    <row r="9086" spans="1:22" x14ac:dyDescent="0.25">
      <c r="A9086">
        <v>9085</v>
      </c>
      <c r="B9086" t="s">
        <v>10417</v>
      </c>
      <c r="C9086">
        <v>2012</v>
      </c>
      <c r="D9086" s="1">
        <v>40945</v>
      </c>
      <c r="E9086" s="1">
        <v>40947</v>
      </c>
      <c r="F9086" t="s">
        <v>188</v>
      </c>
      <c r="G9086" t="s">
        <v>5623</v>
      </c>
      <c r="H9086" t="s">
        <v>5624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299</v>
      </c>
      <c r="T9086">
        <v>5</v>
      </c>
      <c r="U9086">
        <v>0</v>
      </c>
      <c r="V9086">
        <v>13455</v>
      </c>
    </row>
    <row r="9087" spans="1:22" x14ac:dyDescent="0.25">
      <c r="A9087">
        <v>9086</v>
      </c>
      <c r="B9087" t="s">
        <v>10418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6988</v>
      </c>
      <c r="P9087" t="s">
        <v>46</v>
      </c>
      <c r="Q9087" t="s">
        <v>75</v>
      </c>
      <c r="R9087" t="s">
        <v>6989</v>
      </c>
      <c r="S9087">
        <v>276784</v>
      </c>
      <c r="T9087">
        <v>2</v>
      </c>
      <c r="U9087">
        <v>2</v>
      </c>
      <c r="V9087">
        <v>899548</v>
      </c>
    </row>
    <row r="9088" spans="1:22" x14ac:dyDescent="0.25">
      <c r="A9088">
        <v>9087</v>
      </c>
      <c r="B9088" t="s">
        <v>10419</v>
      </c>
      <c r="C9088">
        <v>2013</v>
      </c>
      <c r="D9088" s="1">
        <v>41544</v>
      </c>
      <c r="E9088" s="1">
        <v>41548</v>
      </c>
      <c r="F9088" t="s">
        <v>50</v>
      </c>
      <c r="G9088" t="s">
        <v>7933</v>
      </c>
      <c r="H9088" t="s">
        <v>7934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8776</v>
      </c>
      <c r="P9088" t="s">
        <v>46</v>
      </c>
      <c r="Q9088" t="s">
        <v>78</v>
      </c>
      <c r="R9088" t="s">
        <v>8777</v>
      </c>
      <c r="S9088">
        <v>93032</v>
      </c>
      <c r="T9088">
        <v>2</v>
      </c>
      <c r="U9088">
        <v>8</v>
      </c>
      <c r="V9088">
        <v>-2511864</v>
      </c>
    </row>
    <row r="9089" spans="1:22" x14ac:dyDescent="0.25">
      <c r="A9089">
        <v>9088</v>
      </c>
      <c r="B9089" t="s">
        <v>10419</v>
      </c>
      <c r="C9089">
        <v>2013</v>
      </c>
      <c r="D9089" s="1">
        <v>41544</v>
      </c>
      <c r="E9089" s="1">
        <v>41548</v>
      </c>
      <c r="F9089" t="s">
        <v>50</v>
      </c>
      <c r="G9089" t="s">
        <v>7933</v>
      </c>
      <c r="H9089" t="s">
        <v>7934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454965</v>
      </c>
      <c r="T9089">
        <v>5</v>
      </c>
      <c r="U9089">
        <v>3</v>
      </c>
      <c r="V9089">
        <v>-1364895</v>
      </c>
    </row>
    <row r="9090" spans="1:22" x14ac:dyDescent="0.25">
      <c r="A9090">
        <v>9089</v>
      </c>
      <c r="B9090" t="s">
        <v>10420</v>
      </c>
      <c r="C9090">
        <v>2012</v>
      </c>
      <c r="D9090" s="1">
        <v>41258</v>
      </c>
      <c r="E9090" s="1">
        <v>41263</v>
      </c>
      <c r="F9090" t="s">
        <v>50</v>
      </c>
      <c r="G9090" t="s">
        <v>5798</v>
      </c>
      <c r="H9090" t="s">
        <v>5799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246168</v>
      </c>
      <c r="T9090">
        <v>3</v>
      </c>
      <c r="U9090">
        <v>2</v>
      </c>
      <c r="V9090">
        <v>215397</v>
      </c>
    </row>
    <row r="9091" spans="1:22" x14ac:dyDescent="0.25">
      <c r="A9091">
        <v>9090</v>
      </c>
      <c r="B9091" t="s">
        <v>10421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2954</v>
      </c>
      <c r="T9091">
        <v>5</v>
      </c>
      <c r="U9091">
        <v>2</v>
      </c>
      <c r="V9091">
        <v>-627725</v>
      </c>
    </row>
    <row r="9092" spans="1:22" x14ac:dyDescent="0.25">
      <c r="A9092">
        <v>9091</v>
      </c>
      <c r="B9092" t="s">
        <v>10422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34856</v>
      </c>
      <c r="T9092">
        <v>8</v>
      </c>
      <c r="U9092">
        <v>0</v>
      </c>
      <c r="V9092">
        <v>104568</v>
      </c>
    </row>
    <row r="9093" spans="1:22" x14ac:dyDescent="0.25">
      <c r="A9093">
        <v>9092</v>
      </c>
      <c r="B9093" t="s">
        <v>10423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15552</v>
      </c>
      <c r="T9093">
        <v>3</v>
      </c>
      <c r="U9093">
        <v>2</v>
      </c>
      <c r="V9093">
        <v>54432</v>
      </c>
    </row>
    <row r="9094" spans="1:22" x14ac:dyDescent="0.25">
      <c r="A9094">
        <v>9093</v>
      </c>
      <c r="B9094" t="s">
        <v>10423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48294</v>
      </c>
      <c r="T9094">
        <v>6</v>
      </c>
      <c r="U9094">
        <v>5</v>
      </c>
      <c r="V9094">
        <v>-3766932</v>
      </c>
    </row>
    <row r="9095" spans="1:22" x14ac:dyDescent="0.25">
      <c r="A9095">
        <v>9094</v>
      </c>
      <c r="B9095" t="s">
        <v>10424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6381</v>
      </c>
      <c r="P9095" t="s">
        <v>71</v>
      </c>
      <c r="Q9095" t="s">
        <v>72</v>
      </c>
      <c r="R9095" t="s">
        <v>6382</v>
      </c>
      <c r="S9095">
        <v>29998</v>
      </c>
      <c r="T9095">
        <v>2</v>
      </c>
      <c r="U9095">
        <v>0</v>
      </c>
      <c r="V9095">
        <v>839944</v>
      </c>
    </row>
    <row r="9096" spans="1:22" x14ac:dyDescent="0.25">
      <c r="A9096">
        <v>9095</v>
      </c>
      <c r="B9096" t="s">
        <v>10424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40368</v>
      </c>
      <c r="T9096">
        <v>6</v>
      </c>
      <c r="U9096">
        <v>0</v>
      </c>
      <c r="V9096">
        <v>181656</v>
      </c>
    </row>
    <row r="9097" spans="1:22" x14ac:dyDescent="0.25">
      <c r="A9097">
        <v>9096</v>
      </c>
      <c r="B9097" t="s">
        <v>10424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419</v>
      </c>
      <c r="T9097">
        <v>2</v>
      </c>
      <c r="U9097">
        <v>0</v>
      </c>
      <c r="V9097">
        <v>11732</v>
      </c>
    </row>
    <row r="9098" spans="1:22" x14ac:dyDescent="0.25">
      <c r="A9098">
        <v>9097</v>
      </c>
      <c r="B9098" t="s">
        <v>10424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8007</v>
      </c>
      <c r="P9098" t="s">
        <v>46</v>
      </c>
      <c r="Q9098" t="s">
        <v>47</v>
      </c>
      <c r="R9098" t="s">
        <v>8008</v>
      </c>
      <c r="S9098">
        <v>2891</v>
      </c>
      <c r="T9098">
        <v>7</v>
      </c>
      <c r="U9098">
        <v>0</v>
      </c>
      <c r="V9098">
        <v>132986</v>
      </c>
    </row>
    <row r="9099" spans="1:22" x14ac:dyDescent="0.25">
      <c r="A9099">
        <v>9098</v>
      </c>
      <c r="B9099" t="s">
        <v>10425</v>
      </c>
      <c r="C9099">
        <v>2011</v>
      </c>
      <c r="D9099" s="1">
        <v>40645</v>
      </c>
      <c r="E9099" s="1">
        <v>40650</v>
      </c>
      <c r="F9099" t="s">
        <v>50</v>
      </c>
      <c r="G9099" t="s">
        <v>5809</v>
      </c>
      <c r="H9099" t="s">
        <v>5810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324</v>
      </c>
      <c r="T9099">
        <v>5</v>
      </c>
      <c r="U9099">
        <v>0</v>
      </c>
      <c r="V9099">
        <v>15552</v>
      </c>
    </row>
    <row r="9100" spans="1:22" x14ac:dyDescent="0.25">
      <c r="A9100">
        <v>9099</v>
      </c>
      <c r="B9100" t="s">
        <v>10426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369544</v>
      </c>
      <c r="T9100">
        <v>7</v>
      </c>
      <c r="U9100">
        <v>2</v>
      </c>
      <c r="V9100">
        <v>277158</v>
      </c>
    </row>
    <row r="9101" spans="1:22" x14ac:dyDescent="0.25">
      <c r="A9101">
        <v>9100</v>
      </c>
      <c r="B9101" t="s">
        <v>10426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10368</v>
      </c>
      <c r="T9101">
        <v>2</v>
      </c>
      <c r="U9101">
        <v>2</v>
      </c>
      <c r="V9101">
        <v>37584</v>
      </c>
    </row>
    <row r="9102" spans="1:22" x14ac:dyDescent="0.25">
      <c r="A9102">
        <v>9101</v>
      </c>
      <c r="B9102" t="s">
        <v>10426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79188</v>
      </c>
      <c r="T9102">
        <v>3</v>
      </c>
      <c r="U9102">
        <v>2</v>
      </c>
      <c r="V9102">
        <v>1286805</v>
      </c>
    </row>
    <row r="9103" spans="1:22" x14ac:dyDescent="0.25">
      <c r="A9103">
        <v>9102</v>
      </c>
      <c r="B9103" t="s">
        <v>10427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2364</v>
      </c>
      <c r="T9103">
        <v>3</v>
      </c>
      <c r="U9103">
        <v>2</v>
      </c>
      <c r="V9103">
        <v>5319</v>
      </c>
    </row>
    <row r="9104" spans="1:22" x14ac:dyDescent="0.25">
      <c r="A9104">
        <v>9103</v>
      </c>
      <c r="B9104" t="s">
        <v>10427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84784</v>
      </c>
      <c r="T9104">
        <v>2</v>
      </c>
      <c r="U9104">
        <v>2</v>
      </c>
      <c r="V9104">
        <v>-169568</v>
      </c>
    </row>
    <row r="9105" spans="1:22" x14ac:dyDescent="0.25">
      <c r="A9105">
        <v>9104</v>
      </c>
      <c r="B9105" t="s">
        <v>10427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6545</v>
      </c>
      <c r="P9105" t="s">
        <v>32</v>
      </c>
      <c r="Q9105" t="s">
        <v>65</v>
      </c>
      <c r="R9105" t="s">
        <v>6546</v>
      </c>
      <c r="S9105">
        <v>6496</v>
      </c>
      <c r="T9105">
        <v>5</v>
      </c>
      <c r="U9105">
        <v>6</v>
      </c>
      <c r="V9105">
        <v>-84448</v>
      </c>
    </row>
    <row r="9106" spans="1:22" x14ac:dyDescent="0.25">
      <c r="A9106">
        <v>9105</v>
      </c>
      <c r="B9106" t="s">
        <v>10427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3206</v>
      </c>
      <c r="T9106">
        <v>10</v>
      </c>
      <c r="U9106">
        <v>8</v>
      </c>
      <c r="V9106">
        <v>-51296</v>
      </c>
    </row>
    <row r="9107" spans="1:22" x14ac:dyDescent="0.25">
      <c r="A9107">
        <v>9106</v>
      </c>
      <c r="B9107" t="s">
        <v>10427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7527</v>
      </c>
      <c r="P9107" t="s">
        <v>46</v>
      </c>
      <c r="Q9107" t="s">
        <v>59</v>
      </c>
      <c r="R9107" t="s">
        <v>7528</v>
      </c>
      <c r="S9107">
        <v>177648</v>
      </c>
      <c r="T9107">
        <v>2</v>
      </c>
      <c r="U9107">
        <v>2</v>
      </c>
      <c r="V9107">
        <v>-288678</v>
      </c>
    </row>
    <row r="9108" spans="1:22" x14ac:dyDescent="0.25">
      <c r="A9108">
        <v>9107</v>
      </c>
      <c r="B9108" t="s">
        <v>10427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7139</v>
      </c>
      <c r="P9108" t="s">
        <v>71</v>
      </c>
      <c r="Q9108" t="s">
        <v>682</v>
      </c>
      <c r="R9108" t="s">
        <v>7140</v>
      </c>
      <c r="S9108">
        <v>28791</v>
      </c>
      <c r="T9108">
        <v>3</v>
      </c>
      <c r="U9108">
        <v>4</v>
      </c>
      <c r="V9108">
        <v>335895</v>
      </c>
    </row>
    <row r="9109" spans="1:22" x14ac:dyDescent="0.25">
      <c r="A9109">
        <v>9108</v>
      </c>
      <c r="B9109" t="s">
        <v>10428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5690</v>
      </c>
      <c r="L9109" t="s">
        <v>104</v>
      </c>
      <c r="M9109">
        <v>76117</v>
      </c>
      <c r="N9109" t="s">
        <v>105</v>
      </c>
      <c r="O9109" t="s">
        <v>5549</v>
      </c>
      <c r="P9109" t="s">
        <v>46</v>
      </c>
      <c r="Q9109" t="s">
        <v>578</v>
      </c>
      <c r="R9109" t="s">
        <v>5550</v>
      </c>
      <c r="S9109">
        <v>22368</v>
      </c>
      <c r="T9109">
        <v>2</v>
      </c>
      <c r="U9109">
        <v>2</v>
      </c>
      <c r="V9109">
        <v>16776</v>
      </c>
    </row>
    <row r="9110" spans="1:22" x14ac:dyDescent="0.25">
      <c r="A9110">
        <v>9109</v>
      </c>
      <c r="B9110" t="s">
        <v>10428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5690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32368</v>
      </c>
      <c r="T9110">
        <v>7</v>
      </c>
      <c r="U9110">
        <v>2</v>
      </c>
      <c r="V9110">
        <v>117334</v>
      </c>
    </row>
    <row r="9111" spans="1:22" x14ac:dyDescent="0.25">
      <c r="A9111">
        <v>9110</v>
      </c>
      <c r="B9111" t="s">
        <v>10428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5690</v>
      </c>
      <c r="L9111" t="s">
        <v>104</v>
      </c>
      <c r="M9111">
        <v>76117</v>
      </c>
      <c r="N9111" t="s">
        <v>105</v>
      </c>
      <c r="O9111" t="s">
        <v>5326</v>
      </c>
      <c r="P9111" t="s">
        <v>71</v>
      </c>
      <c r="Q9111" t="s">
        <v>161</v>
      </c>
      <c r="R9111" t="s">
        <v>5327</v>
      </c>
      <c r="S9111">
        <v>207984</v>
      </c>
      <c r="T9111">
        <v>2</v>
      </c>
      <c r="U9111">
        <v>2</v>
      </c>
      <c r="V9111">
        <v>363972</v>
      </c>
    </row>
    <row r="9112" spans="1:22" x14ac:dyDescent="0.25">
      <c r="A9112">
        <v>9111</v>
      </c>
      <c r="B9112" t="s">
        <v>10429</v>
      </c>
      <c r="C9112">
        <v>2011</v>
      </c>
      <c r="D9112" s="1">
        <v>40829</v>
      </c>
      <c r="E9112" s="1">
        <v>40831</v>
      </c>
      <c r="F9112" t="s">
        <v>188</v>
      </c>
      <c r="G9112" t="s">
        <v>6149</v>
      </c>
      <c r="H9112" t="s">
        <v>6150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364</v>
      </c>
      <c r="T9112">
        <v>5</v>
      </c>
      <c r="U9112">
        <v>0</v>
      </c>
      <c r="V9112">
        <v>17472</v>
      </c>
    </row>
    <row r="9113" spans="1:22" x14ac:dyDescent="0.25">
      <c r="A9113">
        <v>9112</v>
      </c>
      <c r="B9113" t="s">
        <v>10429</v>
      </c>
      <c r="C9113">
        <v>2011</v>
      </c>
      <c r="D9113" s="1">
        <v>40829</v>
      </c>
      <c r="E9113" s="1">
        <v>40831</v>
      </c>
      <c r="F9113" t="s">
        <v>188</v>
      </c>
      <c r="G9113" t="s">
        <v>6149</v>
      </c>
      <c r="H9113" t="s">
        <v>6150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7681</v>
      </c>
      <c r="P9113" t="s">
        <v>71</v>
      </c>
      <c r="Q9113" t="s">
        <v>161</v>
      </c>
      <c r="R9113" t="s">
        <v>7682</v>
      </c>
      <c r="S9113">
        <v>2296</v>
      </c>
      <c r="T9113">
        <v>2</v>
      </c>
      <c r="U9113">
        <v>0</v>
      </c>
      <c r="V9113">
        <v>43624</v>
      </c>
    </row>
    <row r="9114" spans="1:22" x14ac:dyDescent="0.25">
      <c r="A9114">
        <v>9113</v>
      </c>
      <c r="B9114" t="s">
        <v>10429</v>
      </c>
      <c r="C9114">
        <v>2011</v>
      </c>
      <c r="D9114" s="1">
        <v>40829</v>
      </c>
      <c r="E9114" s="1">
        <v>40831</v>
      </c>
      <c r="F9114" t="s">
        <v>188</v>
      </c>
      <c r="G9114" t="s">
        <v>6149</v>
      </c>
      <c r="H9114" t="s">
        <v>6150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9470</v>
      </c>
      <c r="P9114" t="s">
        <v>46</v>
      </c>
      <c r="Q9114" t="s">
        <v>59</v>
      </c>
      <c r="R9114" t="s">
        <v>9471</v>
      </c>
      <c r="S9114">
        <v>3152</v>
      </c>
      <c r="T9114">
        <v>4</v>
      </c>
      <c r="U9114">
        <v>0</v>
      </c>
      <c r="V9114">
        <v>6304</v>
      </c>
    </row>
    <row r="9115" spans="1:22" x14ac:dyDescent="0.25">
      <c r="A9115">
        <v>9114</v>
      </c>
      <c r="B9115" t="s">
        <v>10429</v>
      </c>
      <c r="C9115">
        <v>2011</v>
      </c>
      <c r="D9115" s="1">
        <v>40829</v>
      </c>
      <c r="E9115" s="1">
        <v>40831</v>
      </c>
      <c r="F9115" t="s">
        <v>188</v>
      </c>
      <c r="G9115" t="s">
        <v>6149</v>
      </c>
      <c r="H9115" t="s">
        <v>6150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1518</v>
      </c>
      <c r="T9115">
        <v>3</v>
      </c>
      <c r="U9115">
        <v>0</v>
      </c>
      <c r="V9115">
        <v>71346</v>
      </c>
    </row>
    <row r="9116" spans="1:22" x14ac:dyDescent="0.25">
      <c r="A9116">
        <v>9115</v>
      </c>
      <c r="B9116" t="s">
        <v>10430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9194</v>
      </c>
      <c r="P9116" t="s">
        <v>71</v>
      </c>
      <c r="Q9116" t="s">
        <v>72</v>
      </c>
      <c r="R9116" t="s">
        <v>9195</v>
      </c>
      <c r="S9116">
        <v>62396</v>
      </c>
      <c r="T9116">
        <v>5</v>
      </c>
      <c r="U9116">
        <v>2</v>
      </c>
      <c r="V9116">
        <v>389975</v>
      </c>
    </row>
    <row r="9117" spans="1:22" x14ac:dyDescent="0.25">
      <c r="A9117">
        <v>9116</v>
      </c>
      <c r="B9117" t="s">
        <v>10431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4296</v>
      </c>
      <c r="T9117">
        <v>2</v>
      </c>
      <c r="U9117">
        <v>4</v>
      </c>
      <c r="V9117">
        <v>-9308</v>
      </c>
    </row>
    <row r="9118" spans="1:22" x14ac:dyDescent="0.25">
      <c r="A9118">
        <v>9117</v>
      </c>
      <c r="B9118" t="s">
        <v>10431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31968</v>
      </c>
      <c r="T9118">
        <v>2</v>
      </c>
      <c r="U9118">
        <v>2</v>
      </c>
      <c r="V9118">
        <v>63936</v>
      </c>
    </row>
    <row r="9119" spans="1:22" x14ac:dyDescent="0.25">
      <c r="A9119">
        <v>9118</v>
      </c>
      <c r="B9119" t="s">
        <v>10431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887271</v>
      </c>
      <c r="T9119">
        <v>3</v>
      </c>
      <c r="U9119">
        <v>3</v>
      </c>
      <c r="V9119">
        <v>-633765</v>
      </c>
    </row>
    <row r="9120" spans="1:22" x14ac:dyDescent="0.25">
      <c r="A9120">
        <v>9119</v>
      </c>
      <c r="B9120" t="s">
        <v>10431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21696</v>
      </c>
      <c r="T9120">
        <v>4</v>
      </c>
      <c r="U9120">
        <v>2</v>
      </c>
      <c r="V9120">
        <v>70512</v>
      </c>
    </row>
    <row r="9121" spans="1:22" x14ac:dyDescent="0.25">
      <c r="A9121">
        <v>9120</v>
      </c>
      <c r="B9121" t="s">
        <v>10432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2205</v>
      </c>
      <c r="T9121">
        <v>7</v>
      </c>
      <c r="U9121">
        <v>0</v>
      </c>
      <c r="V9121">
        <v>10584</v>
      </c>
    </row>
    <row r="9122" spans="1:22" x14ac:dyDescent="0.25">
      <c r="A9122">
        <v>9121</v>
      </c>
      <c r="B9122" t="s">
        <v>10432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10433</v>
      </c>
      <c r="P9122" t="s">
        <v>46</v>
      </c>
      <c r="Q9122" t="s">
        <v>90</v>
      </c>
      <c r="R9122" t="s">
        <v>10434</v>
      </c>
      <c r="S9122">
        <v>999</v>
      </c>
      <c r="T9122">
        <v>5</v>
      </c>
      <c r="U9122">
        <v>0</v>
      </c>
      <c r="V9122">
        <v>46953</v>
      </c>
    </row>
    <row r="9123" spans="1:22" x14ac:dyDescent="0.25">
      <c r="A9123">
        <v>9122</v>
      </c>
      <c r="B9123" t="s">
        <v>10435</v>
      </c>
      <c r="C9123">
        <v>2014</v>
      </c>
      <c r="D9123" s="1">
        <v>41717</v>
      </c>
      <c r="E9123" s="1">
        <v>41719</v>
      </c>
      <c r="F9123" t="s">
        <v>23</v>
      </c>
      <c r="G9123" t="s">
        <v>8156</v>
      </c>
      <c r="H9123" t="s">
        <v>8157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9086</v>
      </c>
      <c r="T9123">
        <v>7</v>
      </c>
      <c r="U9123">
        <v>0</v>
      </c>
      <c r="V9123">
        <v>263494</v>
      </c>
    </row>
    <row r="9124" spans="1:22" x14ac:dyDescent="0.25">
      <c r="A9124">
        <v>9123</v>
      </c>
      <c r="B9124" t="s">
        <v>10436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6543</v>
      </c>
      <c r="H9124" t="s">
        <v>6544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778</v>
      </c>
      <c r="T9124">
        <v>1</v>
      </c>
      <c r="U9124">
        <v>0</v>
      </c>
      <c r="V9124">
        <v>3501</v>
      </c>
    </row>
    <row r="9125" spans="1:22" x14ac:dyDescent="0.25">
      <c r="A9125">
        <v>9124</v>
      </c>
      <c r="B9125" t="s">
        <v>10437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78759</v>
      </c>
      <c r="T9125">
        <v>9</v>
      </c>
      <c r="U9125">
        <v>7</v>
      </c>
      <c r="V9125">
        <v>-577566</v>
      </c>
    </row>
    <row r="9126" spans="1:22" x14ac:dyDescent="0.25">
      <c r="A9126">
        <v>9125</v>
      </c>
      <c r="B9126" t="s">
        <v>10438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9552</v>
      </c>
      <c r="T9126">
        <v>3</v>
      </c>
      <c r="U9126">
        <v>6</v>
      </c>
      <c r="V9126">
        <v>-38208</v>
      </c>
    </row>
    <row r="9127" spans="1:22" x14ac:dyDescent="0.25">
      <c r="A9127">
        <v>9126</v>
      </c>
      <c r="B9127" t="s">
        <v>10438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6590</v>
      </c>
      <c r="P9127" t="s">
        <v>32</v>
      </c>
      <c r="Q9127" t="s">
        <v>65</v>
      </c>
      <c r="R9127" t="s">
        <v>6591</v>
      </c>
      <c r="S9127">
        <v>5344</v>
      </c>
      <c r="T9127">
        <v>4</v>
      </c>
      <c r="U9127">
        <v>6</v>
      </c>
      <c r="V9127">
        <v>-21376</v>
      </c>
    </row>
    <row r="9128" spans="1:22" x14ac:dyDescent="0.25">
      <c r="A9128">
        <v>9127</v>
      </c>
      <c r="B9128" t="s">
        <v>10439</v>
      </c>
      <c r="C9128">
        <v>2012</v>
      </c>
      <c r="D9128" s="1">
        <v>41241</v>
      </c>
      <c r="E9128" s="1">
        <v>41246</v>
      </c>
      <c r="F9128" t="s">
        <v>50</v>
      </c>
      <c r="G9128" t="s">
        <v>6149</v>
      </c>
      <c r="H9128" t="s">
        <v>6150</v>
      </c>
      <c r="I9128" t="s">
        <v>102</v>
      </c>
      <c r="J9128" t="s">
        <v>27</v>
      </c>
      <c r="K9128" t="s">
        <v>5887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828</v>
      </c>
      <c r="T9128">
        <v>2</v>
      </c>
      <c r="U9128">
        <v>0</v>
      </c>
      <c r="V9128">
        <v>34776</v>
      </c>
    </row>
    <row r="9129" spans="1:22" x14ac:dyDescent="0.25">
      <c r="A9129">
        <v>9128</v>
      </c>
      <c r="B9129" t="s">
        <v>10440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8342</v>
      </c>
      <c r="P9129" t="s">
        <v>46</v>
      </c>
      <c r="Q9129" t="s">
        <v>59</v>
      </c>
      <c r="R9129" t="s">
        <v>8343</v>
      </c>
      <c r="S9129">
        <v>50136</v>
      </c>
      <c r="T9129">
        <v>3</v>
      </c>
      <c r="U9129">
        <v>2</v>
      </c>
      <c r="V9129">
        <v>-112806</v>
      </c>
    </row>
    <row r="9130" spans="1:22" x14ac:dyDescent="0.25">
      <c r="A9130">
        <v>9129</v>
      </c>
      <c r="B9130" t="s">
        <v>10441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88074</v>
      </c>
      <c r="T9130">
        <v>7</v>
      </c>
      <c r="U9130">
        <v>7</v>
      </c>
      <c r="V9130">
        <v>-58716</v>
      </c>
    </row>
    <row r="9131" spans="1:22" x14ac:dyDescent="0.25">
      <c r="A9131">
        <v>9130</v>
      </c>
      <c r="B9131" t="s">
        <v>10442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5657</v>
      </c>
      <c r="P9131" t="s">
        <v>32</v>
      </c>
      <c r="Q9131" t="s">
        <v>33</v>
      </c>
      <c r="R9131" t="s">
        <v>5658</v>
      </c>
      <c r="S9131">
        <v>30147</v>
      </c>
      <c r="T9131">
        <v>3</v>
      </c>
      <c r="U9131">
        <v>5</v>
      </c>
      <c r="V9131">
        <v>-241176</v>
      </c>
    </row>
    <row r="9132" spans="1:22" x14ac:dyDescent="0.25">
      <c r="A9132">
        <v>9131</v>
      </c>
      <c r="B9132" t="s">
        <v>10442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18656</v>
      </c>
      <c r="T9132">
        <v>2</v>
      </c>
      <c r="U9132">
        <v>2</v>
      </c>
      <c r="V9132">
        <v>16324</v>
      </c>
    </row>
    <row r="9133" spans="1:22" x14ac:dyDescent="0.25">
      <c r="A9133">
        <v>9132</v>
      </c>
      <c r="B9133" t="s">
        <v>10443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10444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2746</v>
      </c>
      <c r="T9133">
        <v>2</v>
      </c>
      <c r="U9133">
        <v>0</v>
      </c>
      <c r="V9133">
        <v>98856</v>
      </c>
    </row>
    <row r="9134" spans="1:22" x14ac:dyDescent="0.25">
      <c r="A9134">
        <v>9133</v>
      </c>
      <c r="B9134" t="s">
        <v>10443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10444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12513</v>
      </c>
      <c r="T9134">
        <v>3</v>
      </c>
      <c r="U9134">
        <v>0</v>
      </c>
      <c r="V9134">
        <v>362877</v>
      </c>
    </row>
    <row r="9135" spans="1:22" x14ac:dyDescent="0.25">
      <c r="A9135">
        <v>9134</v>
      </c>
      <c r="B9135" t="s">
        <v>10445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55596</v>
      </c>
      <c r="T9135">
        <v>5</v>
      </c>
      <c r="U9135">
        <v>2</v>
      </c>
      <c r="V9135">
        <v>41697</v>
      </c>
    </row>
    <row r="9136" spans="1:22" x14ac:dyDescent="0.25">
      <c r="A9136">
        <v>9135</v>
      </c>
      <c r="B9136" t="s">
        <v>10446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9001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129552</v>
      </c>
      <c r="T9136">
        <v>3</v>
      </c>
      <c r="U9136">
        <v>2</v>
      </c>
      <c r="V9136">
        <v>-226716</v>
      </c>
    </row>
    <row r="9137" spans="1:22" x14ac:dyDescent="0.25">
      <c r="A9137">
        <v>9136</v>
      </c>
      <c r="B9137" t="s">
        <v>10446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9001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51984</v>
      </c>
      <c r="T9137">
        <v>1</v>
      </c>
      <c r="U9137">
        <v>2</v>
      </c>
      <c r="V9137">
        <v>-51984</v>
      </c>
    </row>
    <row r="9138" spans="1:22" x14ac:dyDescent="0.25">
      <c r="A9138">
        <v>9137</v>
      </c>
      <c r="B9138" t="s">
        <v>10446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9001</v>
      </c>
      <c r="L9138" t="s">
        <v>88</v>
      </c>
      <c r="M9138">
        <v>27893</v>
      </c>
      <c r="N9138" t="s">
        <v>30</v>
      </c>
      <c r="O9138" t="s">
        <v>7558</v>
      </c>
      <c r="P9138" t="s">
        <v>46</v>
      </c>
      <c r="Q9138" t="s">
        <v>90</v>
      </c>
      <c r="R9138" t="s">
        <v>7559</v>
      </c>
      <c r="S9138">
        <v>10272</v>
      </c>
      <c r="T9138">
        <v>3</v>
      </c>
      <c r="U9138">
        <v>2</v>
      </c>
      <c r="V9138">
        <v>34668</v>
      </c>
    </row>
    <row r="9139" spans="1:22" x14ac:dyDescent="0.25">
      <c r="A9139">
        <v>9138</v>
      </c>
      <c r="B9139" t="s">
        <v>10447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18336</v>
      </c>
      <c r="T9139">
        <v>2</v>
      </c>
      <c r="U9139">
        <v>7</v>
      </c>
      <c r="V9139">
        <v>-12224</v>
      </c>
    </row>
    <row r="9140" spans="1:22" x14ac:dyDescent="0.25">
      <c r="A9140">
        <v>9139</v>
      </c>
      <c r="B9140" t="s">
        <v>10447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5832</v>
      </c>
      <c r="P9140" t="s">
        <v>71</v>
      </c>
      <c r="Q9140" t="s">
        <v>72</v>
      </c>
      <c r="R9140" t="s">
        <v>5833</v>
      </c>
      <c r="S9140">
        <v>18096</v>
      </c>
      <c r="T9140">
        <v>5</v>
      </c>
      <c r="U9140">
        <v>2</v>
      </c>
      <c r="V9140">
        <v>13572</v>
      </c>
    </row>
    <row r="9141" spans="1:22" x14ac:dyDescent="0.25">
      <c r="A9141">
        <v>9140</v>
      </c>
      <c r="B9141" t="s">
        <v>10448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475944</v>
      </c>
      <c r="T9141">
        <v>7</v>
      </c>
      <c r="U9141">
        <v>2</v>
      </c>
      <c r="V9141">
        <v>951888</v>
      </c>
    </row>
    <row r="9142" spans="1:22" x14ac:dyDescent="0.25">
      <c r="A9142">
        <v>9141</v>
      </c>
      <c r="B9142" t="s">
        <v>10449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15998</v>
      </c>
      <c r="T9142">
        <v>2</v>
      </c>
      <c r="U9142">
        <v>0</v>
      </c>
      <c r="V9142">
        <v>47994</v>
      </c>
    </row>
    <row r="9143" spans="1:22" x14ac:dyDescent="0.25">
      <c r="A9143">
        <v>9142</v>
      </c>
      <c r="B9143" t="s">
        <v>10450</v>
      </c>
      <c r="C9143">
        <v>2013</v>
      </c>
      <c r="D9143" s="1">
        <v>41523</v>
      </c>
      <c r="E9143" s="1">
        <v>41525</v>
      </c>
      <c r="F9143" t="s">
        <v>188</v>
      </c>
      <c r="G9143" t="s">
        <v>9582</v>
      </c>
      <c r="H9143" t="s">
        <v>9583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436</v>
      </c>
      <c r="T9143">
        <v>4</v>
      </c>
      <c r="U9143">
        <v>0</v>
      </c>
      <c r="V9143">
        <v>12208</v>
      </c>
    </row>
    <row r="9144" spans="1:22" x14ac:dyDescent="0.25">
      <c r="A9144">
        <v>9143</v>
      </c>
      <c r="B9144" t="s">
        <v>10451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6376</v>
      </c>
      <c r="P9144" t="s">
        <v>46</v>
      </c>
      <c r="Q9144" t="s">
        <v>75</v>
      </c>
      <c r="R9144" t="s">
        <v>6377</v>
      </c>
      <c r="S9144">
        <v>8288</v>
      </c>
      <c r="T9144">
        <v>2</v>
      </c>
      <c r="U9144">
        <v>2</v>
      </c>
      <c r="V9144">
        <v>30044</v>
      </c>
    </row>
    <row r="9145" spans="1:22" x14ac:dyDescent="0.25">
      <c r="A9145">
        <v>9144</v>
      </c>
      <c r="B9145" t="s">
        <v>10451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9194</v>
      </c>
      <c r="P9145" t="s">
        <v>71</v>
      </c>
      <c r="Q9145" t="s">
        <v>72</v>
      </c>
      <c r="R9145" t="s">
        <v>9195</v>
      </c>
      <c r="S9145">
        <v>1123128</v>
      </c>
      <c r="T9145">
        <v>9</v>
      </c>
      <c r="U9145">
        <v>2</v>
      </c>
      <c r="V9145">
        <v>701955</v>
      </c>
    </row>
    <row r="9146" spans="1:22" x14ac:dyDescent="0.25">
      <c r="A9146">
        <v>9145</v>
      </c>
      <c r="B9146" t="s">
        <v>10451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649</v>
      </c>
      <c r="T9146">
        <v>5</v>
      </c>
      <c r="U9146">
        <v>0</v>
      </c>
      <c r="V9146">
        <v>18821</v>
      </c>
    </row>
    <row r="9147" spans="1:22" x14ac:dyDescent="0.25">
      <c r="A9147">
        <v>9146</v>
      </c>
      <c r="B9147" t="s">
        <v>10452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2808</v>
      </c>
      <c r="T9147">
        <v>3</v>
      </c>
      <c r="U9147">
        <v>8</v>
      </c>
      <c r="V9147">
        <v>-44928</v>
      </c>
    </row>
    <row r="9148" spans="1:22" x14ac:dyDescent="0.25">
      <c r="A9148">
        <v>9147</v>
      </c>
      <c r="B9148" t="s">
        <v>10453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>
        <v>5408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9998</v>
      </c>
      <c r="T9148">
        <v>2</v>
      </c>
      <c r="U9148">
        <v>0</v>
      </c>
      <c r="V9148">
        <v>429914</v>
      </c>
    </row>
    <row r="9149" spans="1:22" x14ac:dyDescent="0.25">
      <c r="A9149">
        <v>9148</v>
      </c>
      <c r="B9149" t="s">
        <v>10453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>
        <v>5408</v>
      </c>
      <c r="N9149" t="s">
        <v>148</v>
      </c>
      <c r="O9149" t="s">
        <v>10454</v>
      </c>
      <c r="P9149" t="s">
        <v>46</v>
      </c>
      <c r="Q9149" t="s">
        <v>68</v>
      </c>
      <c r="R9149" t="s">
        <v>10455</v>
      </c>
      <c r="S9149">
        <v>804</v>
      </c>
      <c r="T9149">
        <v>6</v>
      </c>
      <c r="U9149">
        <v>0</v>
      </c>
      <c r="V9149">
        <v>27336</v>
      </c>
    </row>
    <row r="9150" spans="1:22" x14ac:dyDescent="0.25">
      <c r="A9150">
        <v>9149</v>
      </c>
      <c r="B9150" t="s">
        <v>10453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>
        <v>5408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156429</v>
      </c>
      <c r="T9150">
        <v>13</v>
      </c>
      <c r="U9150">
        <v>0</v>
      </c>
      <c r="V9150">
        <v>4067154</v>
      </c>
    </row>
    <row r="9151" spans="1:22" x14ac:dyDescent="0.25">
      <c r="A9151">
        <v>9150</v>
      </c>
      <c r="B9151" t="s">
        <v>10456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13856</v>
      </c>
      <c r="T9151">
        <v>4</v>
      </c>
      <c r="U9151">
        <v>0</v>
      </c>
      <c r="V9151">
        <v>665088</v>
      </c>
    </row>
    <row r="9152" spans="1:22" x14ac:dyDescent="0.25">
      <c r="A9152">
        <v>9151</v>
      </c>
      <c r="B9152" t="s">
        <v>10456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6552</v>
      </c>
      <c r="T9152">
        <v>5</v>
      </c>
      <c r="U9152">
        <v>1</v>
      </c>
      <c r="V9152">
        <v>12376</v>
      </c>
    </row>
    <row r="9153" spans="1:22" x14ac:dyDescent="0.25">
      <c r="A9153">
        <v>9152</v>
      </c>
      <c r="B9153" t="s">
        <v>10457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7763</v>
      </c>
      <c r="L9153" t="s">
        <v>310</v>
      </c>
      <c r="M9153">
        <v>85323</v>
      </c>
      <c r="N9153" t="s">
        <v>44</v>
      </c>
      <c r="O9153" t="s">
        <v>6945</v>
      </c>
      <c r="P9153" t="s">
        <v>46</v>
      </c>
      <c r="Q9153" t="s">
        <v>68</v>
      </c>
      <c r="R9153" t="s">
        <v>6946</v>
      </c>
      <c r="S9153">
        <v>14576</v>
      </c>
      <c r="T9153">
        <v>2</v>
      </c>
      <c r="U9153">
        <v>2</v>
      </c>
      <c r="V9153">
        <v>23686</v>
      </c>
    </row>
    <row r="9154" spans="1:22" x14ac:dyDescent="0.25">
      <c r="A9154">
        <v>9153</v>
      </c>
      <c r="B9154" t="s">
        <v>10457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7763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232</v>
      </c>
      <c r="T9154">
        <v>2</v>
      </c>
      <c r="U9154">
        <v>2</v>
      </c>
      <c r="V9154">
        <v>145</v>
      </c>
    </row>
    <row r="9155" spans="1:22" x14ac:dyDescent="0.25">
      <c r="A9155">
        <v>9154</v>
      </c>
      <c r="B9155" t="s">
        <v>10457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7763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16464</v>
      </c>
      <c r="T9155">
        <v>7</v>
      </c>
      <c r="U9155">
        <v>2</v>
      </c>
      <c r="V9155">
        <v>18522</v>
      </c>
    </row>
    <row r="9156" spans="1:22" x14ac:dyDescent="0.25">
      <c r="A9156">
        <v>9155</v>
      </c>
      <c r="B9156" t="s">
        <v>10458</v>
      </c>
      <c r="C9156">
        <v>2013</v>
      </c>
      <c r="D9156" s="1">
        <v>41488</v>
      </c>
      <c r="E9156" s="1">
        <v>41490</v>
      </c>
      <c r="F9156" t="s">
        <v>23</v>
      </c>
      <c r="G9156" t="s">
        <v>7142</v>
      </c>
      <c r="H9156" t="s">
        <v>7143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8142</v>
      </c>
      <c r="S9156">
        <v>19312</v>
      </c>
      <c r="T9156">
        <v>2</v>
      </c>
      <c r="U9156">
        <v>2</v>
      </c>
      <c r="V9156">
        <v>31382</v>
      </c>
    </row>
    <row r="9157" spans="1:22" x14ac:dyDescent="0.25">
      <c r="A9157">
        <v>9156</v>
      </c>
      <c r="B9157" t="s">
        <v>10459</v>
      </c>
      <c r="C9157">
        <v>2011</v>
      </c>
      <c r="D9157" s="1">
        <v>40567</v>
      </c>
      <c r="E9157" s="1">
        <v>40572</v>
      </c>
      <c r="F9157" t="s">
        <v>50</v>
      </c>
      <c r="G9157" t="s">
        <v>9098</v>
      </c>
      <c r="H9157" t="s">
        <v>9099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4008</v>
      </c>
      <c r="T9157">
        <v>6</v>
      </c>
      <c r="U9157">
        <v>0</v>
      </c>
      <c r="V9157">
        <v>192384</v>
      </c>
    </row>
    <row r="9158" spans="1:22" x14ac:dyDescent="0.25">
      <c r="A9158">
        <v>9157</v>
      </c>
      <c r="B9158" t="s">
        <v>10460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5233</v>
      </c>
      <c r="L9158" t="s">
        <v>5234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10196</v>
      </c>
      <c r="T9158">
        <v>2</v>
      </c>
      <c r="U9158">
        <v>0</v>
      </c>
      <c r="V9158">
        <v>275292</v>
      </c>
    </row>
    <row r="9159" spans="1:22" x14ac:dyDescent="0.25">
      <c r="A9159">
        <v>9158</v>
      </c>
      <c r="B9159" t="s">
        <v>10460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5233</v>
      </c>
      <c r="L9159" t="s">
        <v>5234</v>
      </c>
      <c r="M9159">
        <v>4401</v>
      </c>
      <c r="N9159" t="s">
        <v>148</v>
      </c>
      <c r="O9159" t="s">
        <v>7569</v>
      </c>
      <c r="P9159" t="s">
        <v>46</v>
      </c>
      <c r="Q9159" t="s">
        <v>90</v>
      </c>
      <c r="R9159" t="s">
        <v>7570</v>
      </c>
      <c r="S9159">
        <v>25974</v>
      </c>
      <c r="T9159">
        <v>13</v>
      </c>
      <c r="U9159">
        <v>0</v>
      </c>
      <c r="V9159">
        <v>1246752</v>
      </c>
    </row>
    <row r="9160" spans="1:22" x14ac:dyDescent="0.25">
      <c r="A9160">
        <v>9159</v>
      </c>
      <c r="B9160" t="s">
        <v>10460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5233</v>
      </c>
      <c r="L9160" t="s">
        <v>5234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25542</v>
      </c>
      <c r="T9160">
        <v>9</v>
      </c>
      <c r="U9160">
        <v>0</v>
      </c>
      <c r="V9160">
        <v>1047222</v>
      </c>
    </row>
    <row r="9161" spans="1:22" x14ac:dyDescent="0.25">
      <c r="A9161">
        <v>9160</v>
      </c>
      <c r="B9161" t="s">
        <v>10461</v>
      </c>
      <c r="C9161">
        <v>2013</v>
      </c>
      <c r="D9161" s="1">
        <v>41496</v>
      </c>
      <c r="E9161" s="1">
        <v>41501</v>
      </c>
      <c r="F9161" t="s">
        <v>50</v>
      </c>
      <c r="G9161" t="s">
        <v>6369</v>
      </c>
      <c r="H9161" t="s">
        <v>6370</v>
      </c>
      <c r="I9161" t="s">
        <v>102</v>
      </c>
      <c r="J9161" t="s">
        <v>27</v>
      </c>
      <c r="K9161" t="s">
        <v>8758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4338</v>
      </c>
      <c r="T9161">
        <v>3</v>
      </c>
      <c r="U9161">
        <v>7</v>
      </c>
      <c r="V9161">
        <v>-30366</v>
      </c>
    </row>
    <row r="9162" spans="1:22" x14ac:dyDescent="0.25">
      <c r="A9162">
        <v>9161</v>
      </c>
      <c r="B9162" t="s">
        <v>10461</v>
      </c>
      <c r="C9162">
        <v>2013</v>
      </c>
      <c r="D9162" s="1">
        <v>41496</v>
      </c>
      <c r="E9162" s="1">
        <v>41501</v>
      </c>
      <c r="F9162" t="s">
        <v>50</v>
      </c>
      <c r="G9162" t="s">
        <v>6369</v>
      </c>
      <c r="H9162" t="s">
        <v>6370</v>
      </c>
      <c r="I9162" t="s">
        <v>102</v>
      </c>
      <c r="J9162" t="s">
        <v>27</v>
      </c>
      <c r="K9162" t="s">
        <v>8758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1188</v>
      </c>
      <c r="T9162">
        <v>5</v>
      </c>
      <c r="U9162">
        <v>7</v>
      </c>
      <c r="V9162">
        <v>-792</v>
      </c>
    </row>
    <row r="9163" spans="1:22" x14ac:dyDescent="0.25">
      <c r="A9163">
        <v>9162</v>
      </c>
      <c r="B9163" t="s">
        <v>10462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6205</v>
      </c>
      <c r="L9163" t="s">
        <v>114</v>
      </c>
      <c r="M9163">
        <v>54703</v>
      </c>
      <c r="N9163" t="s">
        <v>105</v>
      </c>
      <c r="O9163" t="s">
        <v>5637</v>
      </c>
      <c r="P9163" t="s">
        <v>32</v>
      </c>
      <c r="Q9163" t="s">
        <v>33</v>
      </c>
      <c r="R9163" t="s">
        <v>5638</v>
      </c>
      <c r="S9163">
        <v>40586</v>
      </c>
      <c r="T9163">
        <v>7</v>
      </c>
      <c r="U9163">
        <v>0</v>
      </c>
      <c r="V9163">
        <v>324688</v>
      </c>
    </row>
    <row r="9164" spans="1:22" x14ac:dyDescent="0.25">
      <c r="A9164">
        <v>9163</v>
      </c>
      <c r="B9164" t="s">
        <v>10462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6205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68001</v>
      </c>
      <c r="T9164">
        <v>3</v>
      </c>
      <c r="U9164">
        <v>0</v>
      </c>
      <c r="V9164">
        <v>1768026</v>
      </c>
    </row>
    <row r="9165" spans="1:22" x14ac:dyDescent="0.25">
      <c r="A9165">
        <v>9164</v>
      </c>
      <c r="B9165" t="s">
        <v>10463</v>
      </c>
      <c r="C9165">
        <v>2012</v>
      </c>
      <c r="D9165" s="1">
        <v>41068</v>
      </c>
      <c r="E9165" s="1">
        <v>41072</v>
      </c>
      <c r="F9165" t="s">
        <v>50</v>
      </c>
      <c r="G9165" t="s">
        <v>7078</v>
      </c>
      <c r="H9165" t="s">
        <v>7079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5956</v>
      </c>
      <c r="P9165" t="s">
        <v>71</v>
      </c>
      <c r="Q9165" t="s">
        <v>161</v>
      </c>
      <c r="R9165" t="s">
        <v>5957</v>
      </c>
      <c r="S9165">
        <v>2376</v>
      </c>
      <c r="T9165">
        <v>3</v>
      </c>
      <c r="U9165">
        <v>2</v>
      </c>
      <c r="V9165">
        <v>7425</v>
      </c>
    </row>
    <row r="9166" spans="1:22" x14ac:dyDescent="0.25">
      <c r="A9166">
        <v>9165</v>
      </c>
      <c r="B9166" t="s">
        <v>10463</v>
      </c>
      <c r="C9166">
        <v>2012</v>
      </c>
      <c r="D9166" s="1">
        <v>41068</v>
      </c>
      <c r="E9166" s="1">
        <v>41072</v>
      </c>
      <c r="F9166" t="s">
        <v>50</v>
      </c>
      <c r="G9166" t="s">
        <v>7078</v>
      </c>
      <c r="H9166" t="s">
        <v>7079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143128</v>
      </c>
      <c r="T9166">
        <v>2</v>
      </c>
      <c r="U9166">
        <v>8</v>
      </c>
      <c r="V9166">
        <v>-393602</v>
      </c>
    </row>
    <row r="9167" spans="1:22" x14ac:dyDescent="0.25">
      <c r="A9167">
        <v>9166</v>
      </c>
      <c r="B9167" t="s">
        <v>10464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9828</v>
      </c>
      <c r="P9167" t="s">
        <v>71</v>
      </c>
      <c r="Q9167" t="s">
        <v>682</v>
      </c>
      <c r="R9167" t="s">
        <v>9829</v>
      </c>
      <c r="S9167">
        <v>44768</v>
      </c>
      <c r="T9167">
        <v>4</v>
      </c>
      <c r="U9167">
        <v>2</v>
      </c>
      <c r="V9167">
        <v>50364</v>
      </c>
    </row>
    <row r="9168" spans="1:22" x14ac:dyDescent="0.25">
      <c r="A9168">
        <v>9167</v>
      </c>
      <c r="B9168" t="s">
        <v>10464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10485</v>
      </c>
      <c r="T9168">
        <v>1</v>
      </c>
      <c r="U9168">
        <v>0</v>
      </c>
      <c r="V9168">
        <v>50328</v>
      </c>
    </row>
    <row r="9169" spans="1:22" x14ac:dyDescent="0.25">
      <c r="A9169">
        <v>9168</v>
      </c>
      <c r="B9169" t="s">
        <v>10464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5943</v>
      </c>
      <c r="P9169" t="s">
        <v>46</v>
      </c>
      <c r="Q9169" t="s">
        <v>78</v>
      </c>
      <c r="R9169" t="s">
        <v>5944</v>
      </c>
      <c r="S9169">
        <v>24144</v>
      </c>
      <c r="T9169">
        <v>3</v>
      </c>
      <c r="U9169">
        <v>0</v>
      </c>
      <c r="V9169">
        <v>72432</v>
      </c>
    </row>
    <row r="9170" spans="1:22" x14ac:dyDescent="0.25">
      <c r="A9170">
        <v>9169</v>
      </c>
      <c r="B9170" t="s">
        <v>10465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31976</v>
      </c>
      <c r="T9170">
        <v>14</v>
      </c>
      <c r="U9170">
        <v>0</v>
      </c>
      <c r="V9170">
        <v>1470896</v>
      </c>
    </row>
    <row r="9171" spans="1:22" x14ac:dyDescent="0.25">
      <c r="A9171">
        <v>9170</v>
      </c>
      <c r="B9171" t="s">
        <v>10465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4568</v>
      </c>
      <c r="T9171">
        <v>2</v>
      </c>
      <c r="U9171">
        <v>0</v>
      </c>
      <c r="V9171">
        <v>210128</v>
      </c>
    </row>
    <row r="9172" spans="1:22" x14ac:dyDescent="0.25">
      <c r="A9172">
        <v>9171</v>
      </c>
      <c r="B9172" t="s">
        <v>10466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6478</v>
      </c>
      <c r="H9172" t="s">
        <v>6479</v>
      </c>
      <c r="I9172" t="s">
        <v>102</v>
      </c>
      <c r="J9172" t="s">
        <v>27</v>
      </c>
      <c r="K9172" t="s">
        <v>8825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3196</v>
      </c>
      <c r="T9172">
        <v>2</v>
      </c>
      <c r="U9172">
        <v>0</v>
      </c>
      <c r="V9172">
        <v>1598</v>
      </c>
    </row>
    <row r="9173" spans="1:22" x14ac:dyDescent="0.25">
      <c r="A9173">
        <v>9172</v>
      </c>
      <c r="B9173" t="s">
        <v>10466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6478</v>
      </c>
      <c r="H9173" t="s">
        <v>6479</v>
      </c>
      <c r="I9173" t="s">
        <v>102</v>
      </c>
      <c r="J9173" t="s">
        <v>27</v>
      </c>
      <c r="K9173" t="s">
        <v>8825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479</v>
      </c>
      <c r="T9173">
        <v>1</v>
      </c>
      <c r="U9173">
        <v>0</v>
      </c>
      <c r="V9173">
        <v>22992</v>
      </c>
    </row>
    <row r="9174" spans="1:22" x14ac:dyDescent="0.25">
      <c r="A9174">
        <v>9173</v>
      </c>
      <c r="B9174" t="s">
        <v>10466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6478</v>
      </c>
      <c r="H9174" t="s">
        <v>6479</v>
      </c>
      <c r="I9174" t="s">
        <v>102</v>
      </c>
      <c r="J9174" t="s">
        <v>27</v>
      </c>
      <c r="K9174" t="s">
        <v>8825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111294</v>
      </c>
      <c r="T9174">
        <v>3</v>
      </c>
      <c r="U9174">
        <v>0</v>
      </c>
      <c r="V9174">
        <v>222588</v>
      </c>
    </row>
    <row r="9175" spans="1:22" x14ac:dyDescent="0.25">
      <c r="A9175">
        <v>9174</v>
      </c>
      <c r="B9175" t="s">
        <v>10466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6478</v>
      </c>
      <c r="H9175" t="s">
        <v>6479</v>
      </c>
      <c r="I9175" t="s">
        <v>102</v>
      </c>
      <c r="J9175" t="s">
        <v>27</v>
      </c>
      <c r="K9175" t="s">
        <v>8825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2292</v>
      </c>
      <c r="T9175">
        <v>3</v>
      </c>
      <c r="U9175">
        <v>0</v>
      </c>
      <c r="V9175">
        <v>112308</v>
      </c>
    </row>
    <row r="9176" spans="1:22" x14ac:dyDescent="0.25">
      <c r="A9176">
        <v>9175</v>
      </c>
      <c r="B9176" t="s">
        <v>10467</v>
      </c>
      <c r="C9176">
        <v>2014</v>
      </c>
      <c r="D9176" s="1">
        <v>41803</v>
      </c>
      <c r="E9176" s="1">
        <v>41805</v>
      </c>
      <c r="F9176" t="s">
        <v>23</v>
      </c>
      <c r="G9176" t="s">
        <v>8353</v>
      </c>
      <c r="H9176" t="s">
        <v>8354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71976</v>
      </c>
      <c r="T9176">
        <v>3</v>
      </c>
      <c r="U9176">
        <v>2</v>
      </c>
      <c r="V9176">
        <v>8997</v>
      </c>
    </row>
    <row r="9177" spans="1:22" x14ac:dyDescent="0.25">
      <c r="A9177">
        <v>9176</v>
      </c>
      <c r="B9177" t="s">
        <v>10467</v>
      </c>
      <c r="C9177">
        <v>2014</v>
      </c>
      <c r="D9177" s="1">
        <v>41803</v>
      </c>
      <c r="E9177" s="1">
        <v>41805</v>
      </c>
      <c r="F9177" t="s">
        <v>23</v>
      </c>
      <c r="G9177" t="s">
        <v>8353</v>
      </c>
      <c r="H9177" t="s">
        <v>8354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1944</v>
      </c>
      <c r="T9177">
        <v>3</v>
      </c>
      <c r="U9177">
        <v>0</v>
      </c>
      <c r="V9177">
        <v>93312</v>
      </c>
    </row>
    <row r="9178" spans="1:22" x14ac:dyDescent="0.25">
      <c r="A9178">
        <v>9177</v>
      </c>
      <c r="B9178" t="s">
        <v>10468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5660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31086</v>
      </c>
      <c r="T9178">
        <v>3</v>
      </c>
      <c r="U9178">
        <v>7</v>
      </c>
      <c r="V9178">
        <v>-20724</v>
      </c>
    </row>
    <row r="9179" spans="1:22" x14ac:dyDescent="0.25">
      <c r="A9179">
        <v>9178</v>
      </c>
      <c r="B9179" t="s">
        <v>10469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7877</v>
      </c>
      <c r="P9179" t="s">
        <v>71</v>
      </c>
      <c r="Q9179" t="s">
        <v>72</v>
      </c>
      <c r="R9179" t="s">
        <v>7878</v>
      </c>
      <c r="S9179">
        <v>1398</v>
      </c>
      <c r="T9179">
        <v>2</v>
      </c>
      <c r="U9179">
        <v>0</v>
      </c>
      <c r="V9179">
        <v>39144</v>
      </c>
    </row>
    <row r="9180" spans="1:22" x14ac:dyDescent="0.25">
      <c r="A9180">
        <v>9179</v>
      </c>
      <c r="B9180" t="s">
        <v>10469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6804</v>
      </c>
      <c r="P9180" t="s">
        <v>46</v>
      </c>
      <c r="Q9180" t="s">
        <v>68</v>
      </c>
      <c r="R9180" t="s">
        <v>6805</v>
      </c>
      <c r="S9180">
        <v>2365</v>
      </c>
      <c r="T9180">
        <v>1</v>
      </c>
      <c r="U9180">
        <v>0</v>
      </c>
      <c r="V9180">
        <v>6149</v>
      </c>
    </row>
    <row r="9181" spans="1:22" x14ac:dyDescent="0.25">
      <c r="A9181">
        <v>9180</v>
      </c>
      <c r="B9181" t="s">
        <v>10470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6643</v>
      </c>
      <c r="P9181" t="s">
        <v>71</v>
      </c>
      <c r="Q9181" t="s">
        <v>72</v>
      </c>
      <c r="R9181" t="s">
        <v>6644</v>
      </c>
      <c r="S9181">
        <v>70788</v>
      </c>
      <c r="T9181">
        <v>3</v>
      </c>
      <c r="U9181">
        <v>2</v>
      </c>
      <c r="V9181">
        <v>442425</v>
      </c>
    </row>
    <row r="9182" spans="1:22" x14ac:dyDescent="0.25">
      <c r="A9182">
        <v>9181</v>
      </c>
      <c r="B9182" t="s">
        <v>10470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11952</v>
      </c>
      <c r="T9182">
        <v>3</v>
      </c>
      <c r="U9182">
        <v>2</v>
      </c>
      <c r="V9182">
        <v>41832</v>
      </c>
    </row>
    <row r="9183" spans="1:22" x14ac:dyDescent="0.25">
      <c r="A9183">
        <v>9182</v>
      </c>
      <c r="B9183" t="s">
        <v>10470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7364</v>
      </c>
      <c r="P9183" t="s">
        <v>46</v>
      </c>
      <c r="Q9183" t="s">
        <v>75</v>
      </c>
      <c r="R9183" t="s">
        <v>7365</v>
      </c>
      <c r="S9183">
        <v>31128</v>
      </c>
      <c r="T9183">
        <v>3</v>
      </c>
      <c r="U9183">
        <v>2</v>
      </c>
      <c r="V9183">
        <v>11673</v>
      </c>
    </row>
    <row r="9184" spans="1:22" x14ac:dyDescent="0.25">
      <c r="A9184">
        <v>9183</v>
      </c>
      <c r="B9184" t="s">
        <v>10470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8719</v>
      </c>
      <c r="P9184" t="s">
        <v>71</v>
      </c>
      <c r="Q9184" t="s">
        <v>161</v>
      </c>
      <c r="R9184" t="s">
        <v>8720</v>
      </c>
      <c r="S9184">
        <v>5576</v>
      </c>
      <c r="T9184">
        <v>4</v>
      </c>
      <c r="U9184">
        <v>0</v>
      </c>
      <c r="V9184">
        <v>78064</v>
      </c>
    </row>
    <row r="9185" spans="1:22" x14ac:dyDescent="0.25">
      <c r="A9185">
        <v>9184</v>
      </c>
      <c r="B9185" t="s">
        <v>10470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2456</v>
      </c>
      <c r="T9185">
        <v>2</v>
      </c>
      <c r="U9185">
        <v>0</v>
      </c>
      <c r="V9185">
        <v>115432</v>
      </c>
    </row>
    <row r="9186" spans="1:22" x14ac:dyDescent="0.25">
      <c r="A9186">
        <v>9185</v>
      </c>
      <c r="B9186" t="s">
        <v>10470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5175</v>
      </c>
      <c r="T9186">
        <v>1</v>
      </c>
      <c r="U9186">
        <v>0</v>
      </c>
      <c r="V9186">
        <v>15525</v>
      </c>
    </row>
    <row r="9187" spans="1:22" x14ac:dyDescent="0.25">
      <c r="A9187">
        <v>9186</v>
      </c>
      <c r="B9187" t="s">
        <v>10470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10471</v>
      </c>
      <c r="P9187" t="s">
        <v>32</v>
      </c>
      <c r="Q9187" t="s">
        <v>36</v>
      </c>
      <c r="R9187" t="s">
        <v>10472</v>
      </c>
      <c r="S9187">
        <v>207184</v>
      </c>
      <c r="T9187">
        <v>1</v>
      </c>
      <c r="U9187">
        <v>2</v>
      </c>
      <c r="V9187">
        <v>25898</v>
      </c>
    </row>
    <row r="9188" spans="1:22" x14ac:dyDescent="0.25">
      <c r="A9188">
        <v>9187</v>
      </c>
      <c r="B9188" t="s">
        <v>10470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14731</v>
      </c>
      <c r="T9188">
        <v>5</v>
      </c>
      <c r="U9188">
        <v>0</v>
      </c>
      <c r="V9188">
        <v>412468</v>
      </c>
    </row>
    <row r="9189" spans="1:22" x14ac:dyDescent="0.25">
      <c r="A9189">
        <v>9188</v>
      </c>
      <c r="B9189" t="s">
        <v>10473</v>
      </c>
      <c r="C9189">
        <v>2012</v>
      </c>
      <c r="D9189" s="1">
        <v>41142</v>
      </c>
      <c r="E9189" s="1">
        <v>41146</v>
      </c>
      <c r="F9189" t="s">
        <v>50</v>
      </c>
      <c r="G9189" t="s">
        <v>5253</v>
      </c>
      <c r="H9189" t="s">
        <v>5254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3488</v>
      </c>
      <c r="T9189">
        <v>2</v>
      </c>
      <c r="U9189">
        <v>2</v>
      </c>
      <c r="V9189">
        <v>-6976</v>
      </c>
    </row>
    <row r="9190" spans="1:22" x14ac:dyDescent="0.25">
      <c r="A9190">
        <v>9189</v>
      </c>
      <c r="B9190" t="s">
        <v>10473</v>
      </c>
      <c r="C9190">
        <v>2012</v>
      </c>
      <c r="D9190" s="1">
        <v>41142</v>
      </c>
      <c r="E9190" s="1">
        <v>41146</v>
      </c>
      <c r="F9190" t="s">
        <v>50</v>
      </c>
      <c r="G9190" t="s">
        <v>5253</v>
      </c>
      <c r="H9190" t="s">
        <v>5254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21728</v>
      </c>
      <c r="T9190">
        <v>4</v>
      </c>
      <c r="U9190">
        <v>2</v>
      </c>
      <c r="V9190">
        <v>38024</v>
      </c>
    </row>
    <row r="9191" spans="1:22" x14ac:dyDescent="0.25">
      <c r="A9191">
        <v>9190</v>
      </c>
      <c r="B9191" t="s">
        <v>10473</v>
      </c>
      <c r="C9191">
        <v>2012</v>
      </c>
      <c r="D9191" s="1">
        <v>41142</v>
      </c>
      <c r="E9191" s="1">
        <v>41146</v>
      </c>
      <c r="F9191" t="s">
        <v>50</v>
      </c>
      <c r="G9191" t="s">
        <v>5253</v>
      </c>
      <c r="H9191" t="s">
        <v>5254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663072</v>
      </c>
      <c r="T9191">
        <v>6</v>
      </c>
      <c r="U9191">
        <v>2</v>
      </c>
      <c r="V9191">
        <v>-165768</v>
      </c>
    </row>
    <row r="9192" spans="1:22" x14ac:dyDescent="0.25">
      <c r="A9192">
        <v>9191</v>
      </c>
      <c r="B9192" t="s">
        <v>10473</v>
      </c>
      <c r="C9192">
        <v>2012</v>
      </c>
      <c r="D9192" s="1">
        <v>41142</v>
      </c>
      <c r="E9192" s="1">
        <v>41146</v>
      </c>
      <c r="F9192" t="s">
        <v>50</v>
      </c>
      <c r="G9192" t="s">
        <v>5253</v>
      </c>
      <c r="H9192" t="s">
        <v>5254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99588</v>
      </c>
      <c r="T9192">
        <v>2</v>
      </c>
      <c r="U9192">
        <v>7</v>
      </c>
      <c r="V9192">
        <v>-8299</v>
      </c>
    </row>
    <row r="9193" spans="1:22" x14ac:dyDescent="0.25">
      <c r="A9193">
        <v>9192</v>
      </c>
      <c r="B9193" t="s">
        <v>10473</v>
      </c>
      <c r="C9193">
        <v>2012</v>
      </c>
      <c r="D9193" s="1">
        <v>41142</v>
      </c>
      <c r="E9193" s="1">
        <v>41146</v>
      </c>
      <c r="F9193" t="s">
        <v>50</v>
      </c>
      <c r="G9193" t="s">
        <v>5253</v>
      </c>
      <c r="H9193" t="s">
        <v>5254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49568</v>
      </c>
      <c r="T9193">
        <v>2</v>
      </c>
      <c r="U9193">
        <v>2</v>
      </c>
      <c r="V9193">
        <v>1549</v>
      </c>
    </row>
    <row r="9194" spans="1:22" x14ac:dyDescent="0.25">
      <c r="A9194">
        <v>9193</v>
      </c>
      <c r="B9194" t="s">
        <v>10474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29372</v>
      </c>
      <c r="T9194">
        <v>7</v>
      </c>
      <c r="U9194">
        <v>8</v>
      </c>
      <c r="V9194">
        <v>-469952</v>
      </c>
    </row>
    <row r="9195" spans="1:22" x14ac:dyDescent="0.25">
      <c r="A9195">
        <v>9194</v>
      </c>
      <c r="B9195" t="s">
        <v>10474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6336</v>
      </c>
      <c r="S9195">
        <v>344704</v>
      </c>
      <c r="T9195">
        <v>2</v>
      </c>
      <c r="U9195">
        <v>2</v>
      </c>
      <c r="V9195">
        <v>387792</v>
      </c>
    </row>
    <row r="9196" spans="1:22" x14ac:dyDescent="0.25">
      <c r="A9196">
        <v>9195</v>
      </c>
      <c r="B9196" t="s">
        <v>10475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7763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47992</v>
      </c>
      <c r="T9196">
        <v>7</v>
      </c>
      <c r="U9196">
        <v>2</v>
      </c>
      <c r="V9196">
        <v>35994</v>
      </c>
    </row>
    <row r="9197" spans="1:22" x14ac:dyDescent="0.25">
      <c r="A9197">
        <v>9196</v>
      </c>
      <c r="B9197" t="s">
        <v>10475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7763</v>
      </c>
      <c r="L9197" t="s">
        <v>310</v>
      </c>
      <c r="M9197">
        <v>85323</v>
      </c>
      <c r="N9197" t="s">
        <v>44</v>
      </c>
      <c r="O9197" t="s">
        <v>5616</v>
      </c>
      <c r="P9197" t="s">
        <v>71</v>
      </c>
      <c r="Q9197" t="s">
        <v>161</v>
      </c>
      <c r="R9197" t="s">
        <v>6802</v>
      </c>
      <c r="S9197">
        <v>10224</v>
      </c>
      <c r="T9197">
        <v>4</v>
      </c>
      <c r="U9197">
        <v>2</v>
      </c>
      <c r="V9197">
        <v>-16614</v>
      </c>
    </row>
    <row r="9198" spans="1:22" x14ac:dyDescent="0.25">
      <c r="A9198">
        <v>9197</v>
      </c>
      <c r="B9198" t="s">
        <v>10476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7569</v>
      </c>
      <c r="P9198" t="s">
        <v>46</v>
      </c>
      <c r="Q9198" t="s">
        <v>90</v>
      </c>
      <c r="R9198" t="s">
        <v>7570</v>
      </c>
      <c r="S9198">
        <v>3996</v>
      </c>
      <c r="T9198">
        <v>2</v>
      </c>
      <c r="U9198">
        <v>0</v>
      </c>
      <c r="V9198">
        <v>191808</v>
      </c>
    </row>
    <row r="9199" spans="1:22" x14ac:dyDescent="0.25">
      <c r="A9199">
        <v>9198</v>
      </c>
      <c r="B9199" t="s">
        <v>10476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2</v>
      </c>
      <c r="V9199">
        <v>1253</v>
      </c>
    </row>
    <row r="9200" spans="1:22" x14ac:dyDescent="0.25">
      <c r="A9200">
        <v>9199</v>
      </c>
      <c r="B9200" t="s">
        <v>10476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8082</v>
      </c>
      <c r="P9200" t="s">
        <v>46</v>
      </c>
      <c r="Q9200" t="s">
        <v>578</v>
      </c>
      <c r="R9200" t="s">
        <v>8083</v>
      </c>
      <c r="S9200">
        <v>4104</v>
      </c>
      <c r="T9200">
        <v>6</v>
      </c>
      <c r="U9200">
        <v>0</v>
      </c>
      <c r="V9200">
        <v>110808</v>
      </c>
    </row>
    <row r="9201" spans="1:22" x14ac:dyDescent="0.25">
      <c r="A9201">
        <v>9200</v>
      </c>
      <c r="B9201" t="s">
        <v>10476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6247</v>
      </c>
      <c r="P9201" t="s">
        <v>32</v>
      </c>
      <c r="Q9201" t="s">
        <v>36</v>
      </c>
      <c r="R9201" t="s">
        <v>6248</v>
      </c>
      <c r="S9201">
        <v>256784</v>
      </c>
      <c r="T9201">
        <v>1</v>
      </c>
      <c r="U9201">
        <v>2</v>
      </c>
      <c r="V9201">
        <v>32098</v>
      </c>
    </row>
    <row r="9202" spans="1:22" x14ac:dyDescent="0.25">
      <c r="A9202">
        <v>9201</v>
      </c>
      <c r="B9202" t="s">
        <v>10477</v>
      </c>
      <c r="C9202">
        <v>2013</v>
      </c>
      <c r="D9202" s="1">
        <v>41565</v>
      </c>
      <c r="E9202" s="1">
        <v>41568</v>
      </c>
      <c r="F9202" t="s">
        <v>188</v>
      </c>
      <c r="G9202" t="s">
        <v>7718</v>
      </c>
      <c r="H9202" t="s">
        <v>7719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12098</v>
      </c>
      <c r="T9202">
        <v>1</v>
      </c>
      <c r="U9202">
        <v>0</v>
      </c>
      <c r="V9202">
        <v>12098</v>
      </c>
    </row>
    <row r="9203" spans="1:22" x14ac:dyDescent="0.25">
      <c r="A9203">
        <v>9202</v>
      </c>
      <c r="B9203" t="s">
        <v>10477</v>
      </c>
      <c r="C9203">
        <v>2013</v>
      </c>
      <c r="D9203" s="1">
        <v>41565</v>
      </c>
      <c r="E9203" s="1">
        <v>41568</v>
      </c>
      <c r="F9203" t="s">
        <v>188</v>
      </c>
      <c r="G9203" t="s">
        <v>7718</v>
      </c>
      <c r="H9203" t="s">
        <v>7719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31598</v>
      </c>
      <c r="T9203">
        <v>1</v>
      </c>
      <c r="U9203">
        <v>0</v>
      </c>
      <c r="V9203">
        <v>1485106</v>
      </c>
    </row>
    <row r="9204" spans="1:22" x14ac:dyDescent="0.25">
      <c r="A9204">
        <v>9203</v>
      </c>
      <c r="B9204" t="s">
        <v>10478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28752</v>
      </c>
      <c r="T9204">
        <v>3</v>
      </c>
      <c r="U9204">
        <v>2</v>
      </c>
      <c r="V9204">
        <v>100632</v>
      </c>
    </row>
    <row r="9205" spans="1:22" x14ac:dyDescent="0.25">
      <c r="A9205">
        <v>9204</v>
      </c>
      <c r="B9205" t="s">
        <v>10478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11495</v>
      </c>
      <c r="T9205">
        <v>5</v>
      </c>
      <c r="U9205">
        <v>0</v>
      </c>
      <c r="V9205">
        <v>32186</v>
      </c>
    </row>
    <row r="9206" spans="1:22" x14ac:dyDescent="0.25">
      <c r="A9206">
        <v>9205</v>
      </c>
      <c r="B9206" t="s">
        <v>10479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2304</v>
      </c>
      <c r="T9206">
        <v>8</v>
      </c>
      <c r="U9206">
        <v>0</v>
      </c>
      <c r="V9206">
        <v>6912</v>
      </c>
    </row>
    <row r="9207" spans="1:22" x14ac:dyDescent="0.25">
      <c r="A9207">
        <v>9206</v>
      </c>
      <c r="B9207" t="s">
        <v>10480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8447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1548</v>
      </c>
      <c r="T9207">
        <v>3</v>
      </c>
      <c r="U9207">
        <v>0</v>
      </c>
      <c r="V9207">
        <v>44892</v>
      </c>
    </row>
    <row r="9208" spans="1:22" x14ac:dyDescent="0.25">
      <c r="A9208">
        <v>9207</v>
      </c>
      <c r="B9208" t="s">
        <v>10480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8447</v>
      </c>
      <c r="L9208" t="s">
        <v>747</v>
      </c>
      <c r="M9208">
        <v>6460</v>
      </c>
      <c r="N9208" t="s">
        <v>148</v>
      </c>
      <c r="O9208" t="s">
        <v>8012</v>
      </c>
      <c r="P9208" t="s">
        <v>46</v>
      </c>
      <c r="Q9208" t="s">
        <v>90</v>
      </c>
      <c r="R9208" t="s">
        <v>8013</v>
      </c>
      <c r="S9208">
        <v>5184</v>
      </c>
      <c r="T9208">
        <v>8</v>
      </c>
      <c r="U9208">
        <v>0</v>
      </c>
      <c r="V9208">
        <v>248832</v>
      </c>
    </row>
    <row r="9209" spans="1:22" x14ac:dyDescent="0.25">
      <c r="A9209">
        <v>9208</v>
      </c>
      <c r="B9209" t="s">
        <v>10481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5540</v>
      </c>
      <c r="P9209" t="s">
        <v>71</v>
      </c>
      <c r="Q9209" t="s">
        <v>161</v>
      </c>
      <c r="R9209" t="s">
        <v>5541</v>
      </c>
      <c r="S9209">
        <v>39816</v>
      </c>
      <c r="T9209">
        <v>3</v>
      </c>
      <c r="U9209">
        <v>2</v>
      </c>
      <c r="V9209">
        <v>74655</v>
      </c>
    </row>
    <row r="9210" spans="1:22" x14ac:dyDescent="0.25">
      <c r="A9210">
        <v>9209</v>
      </c>
      <c r="B9210" t="s">
        <v>10482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1606</v>
      </c>
      <c r="T9210">
        <v>1</v>
      </c>
      <c r="U9210">
        <v>0</v>
      </c>
      <c r="V9210">
        <v>41756</v>
      </c>
    </row>
    <row r="9211" spans="1:22" x14ac:dyDescent="0.25">
      <c r="A9211">
        <v>9210</v>
      </c>
      <c r="B9211" t="s">
        <v>10483</v>
      </c>
      <c r="C9211">
        <v>2014</v>
      </c>
      <c r="D9211" s="1">
        <v>41985</v>
      </c>
      <c r="E9211" s="1">
        <v>41988</v>
      </c>
      <c r="F9211" t="s">
        <v>23</v>
      </c>
      <c r="G9211" t="s">
        <v>10484</v>
      </c>
      <c r="H9211" t="s">
        <v>10485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728</v>
      </c>
      <c r="T9211">
        <v>1</v>
      </c>
      <c r="U9211">
        <v>0</v>
      </c>
      <c r="V9211">
        <v>34944</v>
      </c>
    </row>
    <row r="9212" spans="1:22" x14ac:dyDescent="0.25">
      <c r="A9212">
        <v>9211</v>
      </c>
      <c r="B9212" t="s">
        <v>10483</v>
      </c>
      <c r="C9212">
        <v>2014</v>
      </c>
      <c r="D9212" s="1">
        <v>41985</v>
      </c>
      <c r="E9212" s="1">
        <v>41988</v>
      </c>
      <c r="F9212" t="s">
        <v>23</v>
      </c>
      <c r="G9212" t="s">
        <v>10484</v>
      </c>
      <c r="H9212" t="s">
        <v>10485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54</v>
      </c>
      <c r="T9212">
        <v>3</v>
      </c>
      <c r="U9212">
        <v>0</v>
      </c>
      <c r="V9212">
        <v>2592</v>
      </c>
    </row>
    <row r="9213" spans="1:22" x14ac:dyDescent="0.25">
      <c r="A9213">
        <v>9212</v>
      </c>
      <c r="B9213" t="s">
        <v>10486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1944</v>
      </c>
      <c r="T9213">
        <v>3</v>
      </c>
      <c r="U9213">
        <v>0</v>
      </c>
      <c r="V9213">
        <v>93312</v>
      </c>
    </row>
    <row r="9214" spans="1:22" x14ac:dyDescent="0.25">
      <c r="A9214">
        <v>9213</v>
      </c>
      <c r="B9214" t="s">
        <v>10487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3988</v>
      </c>
      <c r="T9214">
        <v>2</v>
      </c>
      <c r="U9214">
        <v>0</v>
      </c>
      <c r="V9214">
        <v>111664</v>
      </c>
    </row>
    <row r="9215" spans="1:22" x14ac:dyDescent="0.25">
      <c r="A9215">
        <v>9214</v>
      </c>
      <c r="B9215" t="s">
        <v>10487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7944</v>
      </c>
      <c r="T9215">
        <v>3</v>
      </c>
      <c r="U9215">
        <v>0</v>
      </c>
      <c r="V9215">
        <v>285984</v>
      </c>
    </row>
    <row r="9216" spans="1:22" x14ac:dyDescent="0.25">
      <c r="A9216">
        <v>9215</v>
      </c>
      <c r="B9216" t="s">
        <v>10488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10489</v>
      </c>
      <c r="P9216" t="s">
        <v>46</v>
      </c>
      <c r="Q9216" t="s">
        <v>47</v>
      </c>
      <c r="R9216" t="s">
        <v>10490</v>
      </c>
      <c r="S9216">
        <v>20664</v>
      </c>
      <c r="T9216">
        <v>7</v>
      </c>
      <c r="U9216">
        <v>2</v>
      </c>
      <c r="V9216">
        <v>69741</v>
      </c>
    </row>
    <row r="9217" spans="1:22" x14ac:dyDescent="0.25">
      <c r="A9217">
        <v>9216</v>
      </c>
      <c r="B9217" t="s">
        <v>10491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324</v>
      </c>
      <c r="T9217">
        <v>5</v>
      </c>
      <c r="U9217">
        <v>0</v>
      </c>
      <c r="V9217">
        <v>15552</v>
      </c>
    </row>
    <row r="9218" spans="1:22" x14ac:dyDescent="0.25">
      <c r="A9218">
        <v>9217</v>
      </c>
      <c r="B9218" t="s">
        <v>10492</v>
      </c>
      <c r="C9218">
        <v>2014</v>
      </c>
      <c r="D9218" s="1">
        <v>41968</v>
      </c>
      <c r="E9218" s="1">
        <v>41974</v>
      </c>
      <c r="F9218" t="s">
        <v>50</v>
      </c>
      <c r="G9218" t="s">
        <v>6310</v>
      </c>
      <c r="H9218" t="s">
        <v>6311</v>
      </c>
      <c r="I9218" t="s">
        <v>41</v>
      </c>
      <c r="J9218" t="s">
        <v>27</v>
      </c>
      <c r="K9218" t="s">
        <v>6901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13762</v>
      </c>
      <c r="T9218">
        <v>1</v>
      </c>
      <c r="U9218">
        <v>8</v>
      </c>
      <c r="V9218">
        <v>-247716</v>
      </c>
    </row>
    <row r="9219" spans="1:22" x14ac:dyDescent="0.25">
      <c r="A9219">
        <v>9218</v>
      </c>
      <c r="B9219" t="s">
        <v>10493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1528</v>
      </c>
      <c r="T9219">
        <v>2</v>
      </c>
      <c r="U9219">
        <v>0</v>
      </c>
      <c r="V9219">
        <v>74872</v>
      </c>
    </row>
    <row r="9220" spans="1:22" x14ac:dyDescent="0.25">
      <c r="A9220">
        <v>9219</v>
      </c>
      <c r="B9220" t="s">
        <v>10494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44688</v>
      </c>
      <c r="T9220">
        <v>7</v>
      </c>
      <c r="U9220">
        <v>2</v>
      </c>
      <c r="V9220">
        <v>33516</v>
      </c>
    </row>
    <row r="9221" spans="1:22" x14ac:dyDescent="0.25">
      <c r="A9221">
        <v>9220</v>
      </c>
      <c r="B9221" t="s">
        <v>10494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5447</v>
      </c>
      <c r="P9221" t="s">
        <v>32</v>
      </c>
      <c r="Q9221" t="s">
        <v>33</v>
      </c>
      <c r="R9221" t="s">
        <v>5448</v>
      </c>
      <c r="S9221">
        <v>30147</v>
      </c>
      <c r="T9221">
        <v>3</v>
      </c>
      <c r="U9221">
        <v>5</v>
      </c>
      <c r="V9221">
        <v>-2049996</v>
      </c>
    </row>
    <row r="9222" spans="1:22" x14ac:dyDescent="0.25">
      <c r="A9222">
        <v>9221</v>
      </c>
      <c r="B9222" t="s">
        <v>10495</v>
      </c>
      <c r="C9222">
        <v>2014</v>
      </c>
      <c r="D9222" s="1">
        <v>41926</v>
      </c>
      <c r="E9222" s="1">
        <v>41927</v>
      </c>
      <c r="F9222" t="s">
        <v>188</v>
      </c>
      <c r="G9222" t="s">
        <v>5984</v>
      </c>
      <c r="H9222" t="s">
        <v>5985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1107</v>
      </c>
      <c r="T9222">
        <v>3</v>
      </c>
      <c r="U9222">
        <v>0</v>
      </c>
      <c r="V9222">
        <v>52029</v>
      </c>
    </row>
    <row r="9223" spans="1:22" x14ac:dyDescent="0.25">
      <c r="A9223">
        <v>9222</v>
      </c>
      <c r="B9223" t="s">
        <v>10495</v>
      </c>
      <c r="C9223">
        <v>2014</v>
      </c>
      <c r="D9223" s="1">
        <v>41926</v>
      </c>
      <c r="E9223" s="1">
        <v>41927</v>
      </c>
      <c r="F9223" t="s">
        <v>188</v>
      </c>
      <c r="G9223" t="s">
        <v>5984</v>
      </c>
      <c r="H9223" t="s">
        <v>5985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150452</v>
      </c>
      <c r="T9223">
        <v>4</v>
      </c>
      <c r="U9223">
        <v>0</v>
      </c>
      <c r="V9223">
        <v>3460396</v>
      </c>
    </row>
    <row r="9224" spans="1:22" x14ac:dyDescent="0.25">
      <c r="A9224">
        <v>9223</v>
      </c>
      <c r="B9224" t="s">
        <v>10495</v>
      </c>
      <c r="C9224">
        <v>2014</v>
      </c>
      <c r="D9224" s="1">
        <v>41926</v>
      </c>
      <c r="E9224" s="1">
        <v>41927</v>
      </c>
      <c r="F9224" t="s">
        <v>188</v>
      </c>
      <c r="G9224" t="s">
        <v>5984</v>
      </c>
      <c r="H9224" t="s">
        <v>5985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2592</v>
      </c>
      <c r="T9224">
        <v>4</v>
      </c>
      <c r="U9224">
        <v>0</v>
      </c>
      <c r="V9224">
        <v>124416</v>
      </c>
    </row>
    <row r="9225" spans="1:22" x14ac:dyDescent="0.25">
      <c r="A9225">
        <v>9224</v>
      </c>
      <c r="B9225" t="s">
        <v>10496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10497</v>
      </c>
      <c r="L9225" t="s">
        <v>104</v>
      </c>
      <c r="M9225">
        <v>77803</v>
      </c>
      <c r="N9225" t="s">
        <v>105</v>
      </c>
      <c r="O9225" t="s">
        <v>5669</v>
      </c>
      <c r="P9225" t="s">
        <v>46</v>
      </c>
      <c r="Q9225" t="s">
        <v>75</v>
      </c>
      <c r="R9225" t="s">
        <v>5670</v>
      </c>
      <c r="S9225">
        <v>7536</v>
      </c>
      <c r="T9225">
        <v>6</v>
      </c>
      <c r="U9225">
        <v>8</v>
      </c>
      <c r="V9225">
        <v>-13188</v>
      </c>
    </row>
    <row r="9226" spans="1:22" x14ac:dyDescent="0.25">
      <c r="A9226">
        <v>9225</v>
      </c>
      <c r="B9226" t="s">
        <v>10496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10497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1408</v>
      </c>
      <c r="T9226">
        <v>2</v>
      </c>
      <c r="U9226">
        <v>8</v>
      </c>
      <c r="V9226">
        <v>-23232</v>
      </c>
    </row>
    <row r="9227" spans="1:22" x14ac:dyDescent="0.25">
      <c r="A9227">
        <v>9226</v>
      </c>
      <c r="B9227" t="s">
        <v>10496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10497</v>
      </c>
      <c r="L9227" t="s">
        <v>104</v>
      </c>
      <c r="M9227">
        <v>77803</v>
      </c>
      <c r="N9227" t="s">
        <v>105</v>
      </c>
      <c r="O9227" t="s">
        <v>6376</v>
      </c>
      <c r="P9227" t="s">
        <v>46</v>
      </c>
      <c r="Q9227" t="s">
        <v>75</v>
      </c>
      <c r="R9227" t="s">
        <v>6377</v>
      </c>
      <c r="S9227">
        <v>4144</v>
      </c>
      <c r="T9227">
        <v>4</v>
      </c>
      <c r="U9227">
        <v>8</v>
      </c>
      <c r="V9227">
        <v>-64232</v>
      </c>
    </row>
    <row r="9228" spans="1:22" x14ac:dyDescent="0.25">
      <c r="A9228">
        <v>9227</v>
      </c>
      <c r="B9228" t="s">
        <v>10496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10497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52752</v>
      </c>
      <c r="T9228">
        <v>3</v>
      </c>
      <c r="U9228">
        <v>2</v>
      </c>
      <c r="V9228">
        <v>-125286</v>
      </c>
    </row>
    <row r="9229" spans="1:22" x14ac:dyDescent="0.25">
      <c r="A9229">
        <v>9228</v>
      </c>
      <c r="B9229" t="s">
        <v>10498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5366</v>
      </c>
      <c r="P9229" t="s">
        <v>46</v>
      </c>
      <c r="Q9229" t="s">
        <v>78</v>
      </c>
      <c r="R9229" t="s">
        <v>5367</v>
      </c>
      <c r="S9229">
        <v>38136</v>
      </c>
      <c r="T9229">
        <v>7</v>
      </c>
      <c r="U9229">
        <v>0</v>
      </c>
      <c r="V9229">
        <v>1067808</v>
      </c>
    </row>
    <row r="9230" spans="1:22" x14ac:dyDescent="0.25">
      <c r="A9230">
        <v>9229</v>
      </c>
      <c r="B9230" t="s">
        <v>10499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672</v>
      </c>
      <c r="T9230">
        <v>4</v>
      </c>
      <c r="U9230">
        <v>0</v>
      </c>
      <c r="V9230">
        <v>336</v>
      </c>
    </row>
    <row r="9231" spans="1:22" x14ac:dyDescent="0.25">
      <c r="A9231">
        <v>9230</v>
      </c>
      <c r="B9231" t="s">
        <v>10500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15192</v>
      </c>
      <c r="T9231">
        <v>3</v>
      </c>
      <c r="U9231">
        <v>2</v>
      </c>
      <c r="V9231">
        <v>55071</v>
      </c>
    </row>
    <row r="9232" spans="1:22" x14ac:dyDescent="0.25">
      <c r="A9232">
        <v>9231</v>
      </c>
      <c r="B9232" t="s">
        <v>10500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5832</v>
      </c>
      <c r="T9232">
        <v>9</v>
      </c>
      <c r="U9232">
        <v>0</v>
      </c>
      <c r="V9232">
        <v>279936</v>
      </c>
    </row>
    <row r="9233" spans="1:22" x14ac:dyDescent="0.25">
      <c r="A9233">
        <v>9232</v>
      </c>
      <c r="B9233" t="s">
        <v>10501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946764</v>
      </c>
      <c r="T9233">
        <v>6</v>
      </c>
      <c r="U9233">
        <v>7</v>
      </c>
      <c r="V9233">
        <v>-6942936</v>
      </c>
    </row>
    <row r="9234" spans="1:22" x14ac:dyDescent="0.25">
      <c r="A9234">
        <v>9233</v>
      </c>
      <c r="B9234" t="s">
        <v>10502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9468</v>
      </c>
      <c r="T9234">
        <v>9</v>
      </c>
      <c r="U9234">
        <v>0</v>
      </c>
      <c r="V9234">
        <v>312444</v>
      </c>
    </row>
    <row r="9235" spans="1:22" x14ac:dyDescent="0.25">
      <c r="A9235">
        <v>9234</v>
      </c>
      <c r="B9235" t="s">
        <v>10502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6758</v>
      </c>
      <c r="P9235" t="s">
        <v>46</v>
      </c>
      <c r="Q9235" t="s">
        <v>59</v>
      </c>
      <c r="R9235" t="s">
        <v>6759</v>
      </c>
      <c r="S9235">
        <v>2367</v>
      </c>
      <c r="T9235">
        <v>3</v>
      </c>
      <c r="U9235">
        <v>0</v>
      </c>
      <c r="V9235">
        <v>9468</v>
      </c>
    </row>
    <row r="9236" spans="1:22" x14ac:dyDescent="0.25">
      <c r="A9236">
        <v>9235</v>
      </c>
      <c r="B9236" t="s">
        <v>10502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1091168</v>
      </c>
      <c r="T9236">
        <v>4</v>
      </c>
      <c r="U9236">
        <v>2</v>
      </c>
      <c r="V9236">
        <v>68198</v>
      </c>
    </row>
    <row r="9237" spans="1:22" x14ac:dyDescent="0.25">
      <c r="A9237">
        <v>9236</v>
      </c>
      <c r="B9237" t="s">
        <v>10502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1869</v>
      </c>
      <c r="T9237">
        <v>7</v>
      </c>
      <c r="U9237">
        <v>0</v>
      </c>
      <c r="V9237">
        <v>52332</v>
      </c>
    </row>
    <row r="9238" spans="1:22" x14ac:dyDescent="0.25">
      <c r="A9238">
        <v>9237</v>
      </c>
      <c r="B9238" t="s">
        <v>10502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568728</v>
      </c>
      <c r="T9238">
        <v>3</v>
      </c>
      <c r="U9238">
        <v>2</v>
      </c>
      <c r="V9238">
        <v>284364</v>
      </c>
    </row>
    <row r="9239" spans="1:22" x14ac:dyDescent="0.25">
      <c r="A9239">
        <v>9238</v>
      </c>
      <c r="B9239" t="s">
        <v>10502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5388</v>
      </c>
      <c r="P9239" t="s">
        <v>46</v>
      </c>
      <c r="Q9239" t="s">
        <v>75</v>
      </c>
      <c r="R9239" t="s">
        <v>5389</v>
      </c>
      <c r="S9239">
        <v>7312</v>
      </c>
      <c r="T9239">
        <v>1</v>
      </c>
      <c r="U9239">
        <v>2</v>
      </c>
      <c r="V9239">
        <v>25592</v>
      </c>
    </row>
    <row r="9240" spans="1:22" x14ac:dyDescent="0.25">
      <c r="A9240">
        <v>9239</v>
      </c>
      <c r="B9240" t="s">
        <v>10503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147568</v>
      </c>
      <c r="T9240">
        <v>2</v>
      </c>
      <c r="U9240">
        <v>2</v>
      </c>
      <c r="V9240">
        <v>-36892</v>
      </c>
    </row>
    <row r="9241" spans="1:22" x14ac:dyDescent="0.25">
      <c r="A9241">
        <v>9240</v>
      </c>
      <c r="B9241" t="s">
        <v>10504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5646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56784</v>
      </c>
      <c r="T9241">
        <v>7</v>
      </c>
      <c r="U9241">
        <v>2</v>
      </c>
      <c r="V9241">
        <v>205842</v>
      </c>
    </row>
    <row r="9242" spans="1:22" x14ac:dyDescent="0.25">
      <c r="A9242">
        <v>9241</v>
      </c>
      <c r="B9242" t="s">
        <v>10504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5646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5607</v>
      </c>
      <c r="T9242">
        <v>3</v>
      </c>
      <c r="U9242">
        <v>7</v>
      </c>
      <c r="V9242">
        <v>-39249</v>
      </c>
    </row>
    <row r="9243" spans="1:22" x14ac:dyDescent="0.25">
      <c r="A9243">
        <v>9242</v>
      </c>
      <c r="B9243" t="s">
        <v>10504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5646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6576</v>
      </c>
      <c r="T9243">
        <v>3</v>
      </c>
      <c r="U9243">
        <v>2</v>
      </c>
      <c r="V9243">
        <v>5754</v>
      </c>
    </row>
    <row r="9244" spans="1:22" x14ac:dyDescent="0.25">
      <c r="A9244">
        <v>9243</v>
      </c>
      <c r="B9244" t="s">
        <v>10505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14304</v>
      </c>
      <c r="T9244">
        <v>6</v>
      </c>
      <c r="U9244">
        <v>2</v>
      </c>
      <c r="V9244">
        <v>46488</v>
      </c>
    </row>
    <row r="9245" spans="1:22" x14ac:dyDescent="0.25">
      <c r="A9245">
        <v>9244</v>
      </c>
      <c r="B9245" t="s">
        <v>10505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7051</v>
      </c>
      <c r="P9245" t="s">
        <v>32</v>
      </c>
      <c r="Q9245" t="s">
        <v>33</v>
      </c>
      <c r="R9245" t="s">
        <v>7052</v>
      </c>
      <c r="S9245">
        <v>119833</v>
      </c>
      <c r="T9245">
        <v>1</v>
      </c>
      <c r="U9245">
        <v>15</v>
      </c>
      <c r="V9245">
        <v>7049</v>
      </c>
    </row>
    <row r="9246" spans="1:22" x14ac:dyDescent="0.25">
      <c r="A9246">
        <v>9245</v>
      </c>
      <c r="B9246" t="s">
        <v>10505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556</v>
      </c>
      <c r="T9246">
        <v>2</v>
      </c>
      <c r="U9246">
        <v>0</v>
      </c>
      <c r="V9246">
        <v>2224</v>
      </c>
    </row>
    <row r="9247" spans="1:22" x14ac:dyDescent="0.25">
      <c r="A9247">
        <v>9246</v>
      </c>
      <c r="B9247" t="s">
        <v>10505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324</v>
      </c>
      <c r="T9247">
        <v>5</v>
      </c>
      <c r="U9247">
        <v>0</v>
      </c>
      <c r="V9247">
        <v>15552</v>
      </c>
    </row>
    <row r="9248" spans="1:22" x14ac:dyDescent="0.25">
      <c r="A9248">
        <v>9247</v>
      </c>
      <c r="B9248" t="s">
        <v>10506</v>
      </c>
      <c r="C9248">
        <v>2014</v>
      </c>
      <c r="D9248" s="1">
        <v>41782</v>
      </c>
      <c r="E9248" s="1">
        <v>41786</v>
      </c>
      <c r="F9248" t="s">
        <v>50</v>
      </c>
      <c r="G9248" t="s">
        <v>6035</v>
      </c>
      <c r="H9248" t="s">
        <v>6036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984</v>
      </c>
      <c r="T9248">
        <v>3</v>
      </c>
      <c r="U9248">
        <v>0</v>
      </c>
      <c r="V9248">
        <v>28536</v>
      </c>
    </row>
    <row r="9249" spans="1:22" x14ac:dyDescent="0.25">
      <c r="A9249">
        <v>9248</v>
      </c>
      <c r="B9249" t="s">
        <v>10506</v>
      </c>
      <c r="C9249">
        <v>2014</v>
      </c>
      <c r="D9249" s="1">
        <v>41782</v>
      </c>
      <c r="E9249" s="1">
        <v>41786</v>
      </c>
      <c r="F9249" t="s">
        <v>50</v>
      </c>
      <c r="G9249" t="s">
        <v>6035</v>
      </c>
      <c r="H9249" t="s">
        <v>6036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278</v>
      </c>
      <c r="T9249">
        <v>1</v>
      </c>
      <c r="U9249">
        <v>0</v>
      </c>
      <c r="V9249">
        <v>7228</v>
      </c>
    </row>
    <row r="9250" spans="1:22" x14ac:dyDescent="0.25">
      <c r="A9250">
        <v>9249</v>
      </c>
      <c r="B9250" t="s">
        <v>10507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364</v>
      </c>
      <c r="T9250">
        <v>1</v>
      </c>
      <c r="U9250">
        <v>2</v>
      </c>
      <c r="V9250">
        <v>1365</v>
      </c>
    </row>
    <row r="9251" spans="1:22" x14ac:dyDescent="0.25">
      <c r="A9251">
        <v>9250</v>
      </c>
      <c r="B9251" t="s">
        <v>10507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5889</v>
      </c>
      <c r="P9251" t="s">
        <v>71</v>
      </c>
      <c r="Q9251" t="s">
        <v>72</v>
      </c>
      <c r="R9251" t="s">
        <v>5890</v>
      </c>
      <c r="S9251">
        <v>88193</v>
      </c>
      <c r="T9251">
        <v>7</v>
      </c>
      <c r="U9251">
        <v>0</v>
      </c>
      <c r="V9251">
        <v>2204825</v>
      </c>
    </row>
    <row r="9252" spans="1:22" x14ac:dyDescent="0.25">
      <c r="A9252">
        <v>9251</v>
      </c>
      <c r="B9252" t="s">
        <v>10508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11584</v>
      </c>
      <c r="T9252">
        <v>8</v>
      </c>
      <c r="U9252">
        <v>0</v>
      </c>
      <c r="V9252">
        <v>544448</v>
      </c>
    </row>
    <row r="9253" spans="1:22" x14ac:dyDescent="0.25">
      <c r="A9253">
        <v>9252</v>
      </c>
      <c r="B9253" t="s">
        <v>10509</v>
      </c>
      <c r="C9253">
        <v>2014</v>
      </c>
      <c r="D9253" s="1">
        <v>41701</v>
      </c>
      <c r="E9253" s="1">
        <v>41707</v>
      </c>
      <c r="F9253" t="s">
        <v>50</v>
      </c>
      <c r="G9253" t="s">
        <v>5631</v>
      </c>
      <c r="H9253" t="s">
        <v>5632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107648</v>
      </c>
      <c r="T9253">
        <v>2</v>
      </c>
      <c r="U9253">
        <v>2</v>
      </c>
      <c r="V9253">
        <v>3364</v>
      </c>
    </row>
    <row r="9254" spans="1:22" x14ac:dyDescent="0.25">
      <c r="A9254">
        <v>9253</v>
      </c>
      <c r="B9254" t="s">
        <v>10510</v>
      </c>
      <c r="C9254">
        <v>2014</v>
      </c>
      <c r="D9254" s="1">
        <v>41906</v>
      </c>
      <c r="E9254" s="1">
        <v>41908</v>
      </c>
      <c r="F9254" t="s">
        <v>23</v>
      </c>
      <c r="G9254" t="s">
        <v>8516</v>
      </c>
      <c r="H9254" t="s">
        <v>8517</v>
      </c>
      <c r="I9254" t="s">
        <v>26</v>
      </c>
      <c r="J9254" t="s">
        <v>27</v>
      </c>
      <c r="K9254" t="s">
        <v>10511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19995</v>
      </c>
      <c r="T9254">
        <v>5</v>
      </c>
      <c r="U9254">
        <v>0</v>
      </c>
      <c r="V9254">
        <v>63984</v>
      </c>
    </row>
    <row r="9255" spans="1:22" x14ac:dyDescent="0.25">
      <c r="A9255">
        <v>9254</v>
      </c>
      <c r="B9255" t="s">
        <v>10510</v>
      </c>
      <c r="C9255">
        <v>2014</v>
      </c>
      <c r="D9255" s="1">
        <v>41906</v>
      </c>
      <c r="E9255" s="1">
        <v>41908</v>
      </c>
      <c r="F9255" t="s">
        <v>23</v>
      </c>
      <c r="G9255" t="s">
        <v>8516</v>
      </c>
      <c r="H9255" t="s">
        <v>8517</v>
      </c>
      <c r="I9255" t="s">
        <v>26</v>
      </c>
      <c r="J9255" t="s">
        <v>27</v>
      </c>
      <c r="K9255" t="s">
        <v>10511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1296</v>
      </c>
      <c r="T9255">
        <v>2</v>
      </c>
      <c r="U9255">
        <v>0</v>
      </c>
      <c r="V9255">
        <v>62208</v>
      </c>
    </row>
    <row r="9256" spans="1:22" x14ac:dyDescent="0.25">
      <c r="A9256">
        <v>9255</v>
      </c>
      <c r="B9256" t="s">
        <v>10512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6089</v>
      </c>
      <c r="T9256">
        <v>1</v>
      </c>
      <c r="U9256">
        <v>0</v>
      </c>
      <c r="V9256">
        <v>152225</v>
      </c>
    </row>
    <row r="9257" spans="1:22" x14ac:dyDescent="0.25">
      <c r="A9257">
        <v>9256</v>
      </c>
      <c r="B9257" t="s">
        <v>10512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1494</v>
      </c>
      <c r="T9257">
        <v>3</v>
      </c>
      <c r="U9257">
        <v>0</v>
      </c>
      <c r="V9257">
        <v>68724</v>
      </c>
    </row>
    <row r="9258" spans="1:22" x14ac:dyDescent="0.25">
      <c r="A9258">
        <v>9257</v>
      </c>
      <c r="B9258" t="s">
        <v>10512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964</v>
      </c>
      <c r="T9258">
        <v>2</v>
      </c>
      <c r="U9258">
        <v>0</v>
      </c>
      <c r="V9258">
        <v>44344</v>
      </c>
    </row>
    <row r="9259" spans="1:22" x14ac:dyDescent="0.25">
      <c r="A9259">
        <v>9258</v>
      </c>
      <c r="B9259" t="s">
        <v>10512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5399</v>
      </c>
      <c r="P9259" t="s">
        <v>32</v>
      </c>
      <c r="Q9259" t="s">
        <v>65</v>
      </c>
      <c r="R9259" t="s">
        <v>5400</v>
      </c>
      <c r="S9259">
        <v>33294</v>
      </c>
      <c r="T9259">
        <v>3</v>
      </c>
      <c r="U9259">
        <v>0</v>
      </c>
      <c r="V9259">
        <v>532704</v>
      </c>
    </row>
    <row r="9260" spans="1:22" x14ac:dyDescent="0.25">
      <c r="A9260">
        <v>9259</v>
      </c>
      <c r="B9260" t="s">
        <v>10512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6187</v>
      </c>
      <c r="S9260">
        <v>519</v>
      </c>
      <c r="T9260">
        <v>3</v>
      </c>
      <c r="U9260">
        <v>0</v>
      </c>
      <c r="V9260">
        <v>24393</v>
      </c>
    </row>
    <row r="9261" spans="1:22" x14ac:dyDescent="0.25">
      <c r="A9261">
        <v>9260</v>
      </c>
      <c r="B9261" t="s">
        <v>10512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6496</v>
      </c>
      <c r="T9261">
        <v>2</v>
      </c>
      <c r="U9261">
        <v>0</v>
      </c>
      <c r="V9261">
        <v>25984</v>
      </c>
    </row>
    <row r="9262" spans="1:22" x14ac:dyDescent="0.25">
      <c r="A9262">
        <v>9261</v>
      </c>
      <c r="B9262" t="s">
        <v>10513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10514</v>
      </c>
      <c r="L9262" t="s">
        <v>5325</v>
      </c>
      <c r="M9262">
        <v>57401</v>
      </c>
      <c r="N9262" t="s">
        <v>105</v>
      </c>
      <c r="O9262" t="s">
        <v>8572</v>
      </c>
      <c r="P9262" t="s">
        <v>46</v>
      </c>
      <c r="Q9262" t="s">
        <v>578</v>
      </c>
      <c r="R9262" t="s">
        <v>8573</v>
      </c>
      <c r="S9262">
        <v>255</v>
      </c>
      <c r="T9262">
        <v>3</v>
      </c>
      <c r="U9262">
        <v>0</v>
      </c>
      <c r="V9262">
        <v>663</v>
      </c>
    </row>
    <row r="9263" spans="1:22" x14ac:dyDescent="0.25">
      <c r="A9263">
        <v>9262</v>
      </c>
      <c r="B9263" t="s">
        <v>10515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6712</v>
      </c>
      <c r="H9263" t="s">
        <v>6713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215976</v>
      </c>
      <c r="T9263">
        <v>3</v>
      </c>
      <c r="U9263">
        <v>2</v>
      </c>
      <c r="V9263">
        <v>-26997</v>
      </c>
    </row>
    <row r="9264" spans="1:22" x14ac:dyDescent="0.25">
      <c r="A9264">
        <v>9263</v>
      </c>
      <c r="B9264" t="s">
        <v>10516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38997</v>
      </c>
      <c r="T9264">
        <v>3</v>
      </c>
      <c r="U9264">
        <v>0</v>
      </c>
      <c r="V9264">
        <v>350973</v>
      </c>
    </row>
    <row r="9265" spans="1:22" x14ac:dyDescent="0.25">
      <c r="A9265">
        <v>9264</v>
      </c>
      <c r="B9265" t="s">
        <v>10516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26991</v>
      </c>
      <c r="T9265">
        <v>5</v>
      </c>
      <c r="U9265">
        <v>1</v>
      </c>
      <c r="V9265">
        <v>53982</v>
      </c>
    </row>
    <row r="9266" spans="1:22" x14ac:dyDescent="0.25">
      <c r="A9266">
        <v>9265</v>
      </c>
      <c r="B9266" t="s">
        <v>10517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7364</v>
      </c>
      <c r="P9266" t="s">
        <v>46</v>
      </c>
      <c r="Q9266" t="s">
        <v>75</v>
      </c>
      <c r="R9266" t="s">
        <v>7365</v>
      </c>
      <c r="S9266">
        <v>11673</v>
      </c>
      <c r="T9266">
        <v>3</v>
      </c>
      <c r="U9266">
        <v>7</v>
      </c>
      <c r="V9266">
        <v>-7782</v>
      </c>
    </row>
    <row r="9267" spans="1:22" x14ac:dyDescent="0.25">
      <c r="A9267">
        <v>9266</v>
      </c>
      <c r="B9267" t="s">
        <v>10517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8054</v>
      </c>
      <c r="P9267" t="s">
        <v>46</v>
      </c>
      <c r="Q9267" t="s">
        <v>173</v>
      </c>
      <c r="R9267" t="s">
        <v>8055</v>
      </c>
      <c r="S9267">
        <v>64848</v>
      </c>
      <c r="T9267">
        <v>7</v>
      </c>
      <c r="U9267">
        <v>2</v>
      </c>
      <c r="V9267">
        <v>24318</v>
      </c>
    </row>
    <row r="9268" spans="1:22" x14ac:dyDescent="0.25">
      <c r="A9268">
        <v>9267</v>
      </c>
      <c r="B9268" t="s">
        <v>10518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7599</v>
      </c>
      <c r="P9268" t="s">
        <v>32</v>
      </c>
      <c r="Q9268" t="s">
        <v>65</v>
      </c>
      <c r="R9268" t="s">
        <v>7600</v>
      </c>
      <c r="S9268">
        <v>1456</v>
      </c>
      <c r="T9268">
        <v>2</v>
      </c>
      <c r="U9268">
        <v>0</v>
      </c>
      <c r="V9268">
        <v>55328</v>
      </c>
    </row>
    <row r="9269" spans="1:22" x14ac:dyDescent="0.25">
      <c r="A9269">
        <v>9268</v>
      </c>
      <c r="B9269" t="s">
        <v>10519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8381</v>
      </c>
      <c r="P9269" t="s">
        <v>32</v>
      </c>
      <c r="Q9269" t="s">
        <v>36</v>
      </c>
      <c r="R9269" t="s">
        <v>8382</v>
      </c>
      <c r="S9269">
        <v>102582</v>
      </c>
      <c r="T9269">
        <v>1</v>
      </c>
      <c r="U9269">
        <v>1</v>
      </c>
      <c r="V9269">
        <v>68388</v>
      </c>
    </row>
    <row r="9270" spans="1:22" x14ac:dyDescent="0.25">
      <c r="A9270">
        <v>9269</v>
      </c>
      <c r="B9270" t="s">
        <v>10519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2004</v>
      </c>
      <c r="T9270">
        <v>3</v>
      </c>
      <c r="U9270">
        <v>0</v>
      </c>
      <c r="V9270">
        <v>96192</v>
      </c>
    </row>
    <row r="9271" spans="1:22" x14ac:dyDescent="0.25">
      <c r="A9271">
        <v>9270</v>
      </c>
      <c r="B9271" t="s">
        <v>10520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6714</v>
      </c>
      <c r="P9271" t="s">
        <v>46</v>
      </c>
      <c r="Q9271" t="s">
        <v>75</v>
      </c>
      <c r="R9271" t="s">
        <v>6715</v>
      </c>
      <c r="S9271">
        <v>32088</v>
      </c>
      <c r="T9271">
        <v>7</v>
      </c>
      <c r="U9271">
        <v>2</v>
      </c>
      <c r="V9271">
        <v>112308</v>
      </c>
    </row>
    <row r="9272" spans="1:22" x14ac:dyDescent="0.25">
      <c r="A9272">
        <v>9271</v>
      </c>
      <c r="B9272" t="s">
        <v>10520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4305552</v>
      </c>
      <c r="T9272">
        <v>6</v>
      </c>
      <c r="U9272">
        <v>2</v>
      </c>
      <c r="V9272">
        <v>14531238</v>
      </c>
    </row>
    <row r="9273" spans="1:22" x14ac:dyDescent="0.25">
      <c r="A9273">
        <v>9272</v>
      </c>
      <c r="B9273" t="s">
        <v>10521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6590</v>
      </c>
      <c r="P9273" t="s">
        <v>32</v>
      </c>
      <c r="Q9273" t="s">
        <v>65</v>
      </c>
      <c r="R9273" t="s">
        <v>6591</v>
      </c>
      <c r="S9273">
        <v>1002</v>
      </c>
      <c r="T9273">
        <v>3</v>
      </c>
      <c r="U9273">
        <v>0</v>
      </c>
      <c r="V9273">
        <v>44088</v>
      </c>
    </row>
    <row r="9274" spans="1:22" x14ac:dyDescent="0.25">
      <c r="A9274">
        <v>9273</v>
      </c>
      <c r="B9274" t="s">
        <v>10521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5563</v>
      </c>
      <c r="P9274" t="s">
        <v>71</v>
      </c>
      <c r="Q9274" t="s">
        <v>72</v>
      </c>
      <c r="R9274" t="s">
        <v>5564</v>
      </c>
      <c r="S9274">
        <v>63196</v>
      </c>
      <c r="T9274">
        <v>4</v>
      </c>
      <c r="U9274">
        <v>0</v>
      </c>
      <c r="V9274">
        <v>3033408</v>
      </c>
    </row>
    <row r="9275" spans="1:22" x14ac:dyDescent="0.25">
      <c r="A9275">
        <v>9274</v>
      </c>
      <c r="B9275" t="s">
        <v>10522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157794</v>
      </c>
      <c r="T9275">
        <v>3</v>
      </c>
      <c r="U9275">
        <v>0</v>
      </c>
      <c r="V9275">
        <v>7574112</v>
      </c>
    </row>
    <row r="9276" spans="1:22" x14ac:dyDescent="0.25">
      <c r="A9276">
        <v>9275</v>
      </c>
      <c r="B9276" t="s">
        <v>10523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6750</v>
      </c>
      <c r="H9276" t="s">
        <v>6751</v>
      </c>
      <c r="I9276" t="s">
        <v>41</v>
      </c>
      <c r="J9276" t="s">
        <v>27</v>
      </c>
      <c r="K9276" t="s">
        <v>5467</v>
      </c>
      <c r="L9276" t="s">
        <v>668</v>
      </c>
      <c r="M9276">
        <v>87105</v>
      </c>
      <c r="N9276" t="s">
        <v>44</v>
      </c>
      <c r="O9276" t="s">
        <v>9832</v>
      </c>
      <c r="P9276" t="s">
        <v>46</v>
      </c>
      <c r="Q9276" t="s">
        <v>68</v>
      </c>
      <c r="R9276" t="s">
        <v>9833</v>
      </c>
      <c r="S9276">
        <v>25585</v>
      </c>
      <c r="T9276">
        <v>7</v>
      </c>
      <c r="U9276">
        <v>0</v>
      </c>
      <c r="V9276">
        <v>112574</v>
      </c>
    </row>
    <row r="9277" spans="1:22" x14ac:dyDescent="0.25">
      <c r="A9277">
        <v>9276</v>
      </c>
      <c r="B9277" t="s">
        <v>10524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8977</v>
      </c>
      <c r="L9277" t="s">
        <v>54</v>
      </c>
      <c r="M9277">
        <v>33445</v>
      </c>
      <c r="N9277" t="s">
        <v>30</v>
      </c>
      <c r="O9277" t="s">
        <v>5916</v>
      </c>
      <c r="P9277" t="s">
        <v>46</v>
      </c>
      <c r="Q9277" t="s">
        <v>59</v>
      </c>
      <c r="R9277" t="s">
        <v>5917</v>
      </c>
      <c r="S9277">
        <v>184704</v>
      </c>
      <c r="T9277">
        <v>6</v>
      </c>
      <c r="U9277">
        <v>2</v>
      </c>
      <c r="V9277">
        <v>138528</v>
      </c>
    </row>
    <row r="9278" spans="1:22" x14ac:dyDescent="0.25">
      <c r="A9278">
        <v>9277</v>
      </c>
      <c r="B9278" t="s">
        <v>10524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8977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4792</v>
      </c>
      <c r="T9278">
        <v>2</v>
      </c>
      <c r="U9278">
        <v>2</v>
      </c>
      <c r="V9278">
        <v>1198</v>
      </c>
    </row>
    <row r="9279" spans="1:22" x14ac:dyDescent="0.25">
      <c r="A9279">
        <v>9278</v>
      </c>
      <c r="B9279" t="s">
        <v>10525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15936</v>
      </c>
      <c r="T9279">
        <v>4</v>
      </c>
      <c r="U9279">
        <v>2</v>
      </c>
      <c r="V9279">
        <v>51792</v>
      </c>
    </row>
    <row r="9280" spans="1:22" x14ac:dyDescent="0.25">
      <c r="A9280">
        <v>9279</v>
      </c>
      <c r="B9280" t="s">
        <v>10525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8001</v>
      </c>
      <c r="T9280">
        <v>7</v>
      </c>
      <c r="U9280">
        <v>7</v>
      </c>
      <c r="V9280">
        <v>-56007</v>
      </c>
    </row>
    <row r="9281" spans="1:22" x14ac:dyDescent="0.25">
      <c r="A9281">
        <v>9280</v>
      </c>
      <c r="B9281" t="s">
        <v>10525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398972</v>
      </c>
      <c r="T9281">
        <v>2</v>
      </c>
      <c r="U9281">
        <v>3</v>
      </c>
      <c r="V9281">
        <v>-28498</v>
      </c>
    </row>
    <row r="9282" spans="1:22" x14ac:dyDescent="0.25">
      <c r="A9282">
        <v>9281</v>
      </c>
      <c r="B9282" t="s">
        <v>10526</v>
      </c>
      <c r="C9282">
        <v>2013</v>
      </c>
      <c r="D9282" s="1">
        <v>41538</v>
      </c>
      <c r="E9282" s="1">
        <v>41542</v>
      </c>
      <c r="F9282" t="s">
        <v>50</v>
      </c>
      <c r="G9282" t="s">
        <v>6656</v>
      </c>
      <c r="H9282" t="s">
        <v>6657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7282</v>
      </c>
      <c r="P9282" t="s">
        <v>32</v>
      </c>
      <c r="Q9282" t="s">
        <v>33</v>
      </c>
      <c r="R9282" t="s">
        <v>7283</v>
      </c>
      <c r="S9282">
        <v>16388</v>
      </c>
      <c r="T9282">
        <v>2</v>
      </c>
      <c r="U9282">
        <v>0</v>
      </c>
      <c r="V9282">
        <v>4097</v>
      </c>
    </row>
    <row r="9283" spans="1:22" x14ac:dyDescent="0.25">
      <c r="A9283">
        <v>9282</v>
      </c>
      <c r="B9283" t="s">
        <v>10527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9620</v>
      </c>
      <c r="P9283" t="s">
        <v>46</v>
      </c>
      <c r="Q9283" t="s">
        <v>78</v>
      </c>
      <c r="R9283" t="s">
        <v>9621</v>
      </c>
      <c r="S9283">
        <v>679</v>
      </c>
      <c r="T9283">
        <v>5</v>
      </c>
      <c r="U9283">
        <v>0</v>
      </c>
      <c r="V9283">
        <v>2037</v>
      </c>
    </row>
    <row r="9284" spans="1:22" x14ac:dyDescent="0.25">
      <c r="A9284">
        <v>9283</v>
      </c>
      <c r="B9284" t="s">
        <v>10528</v>
      </c>
      <c r="C9284">
        <v>2013</v>
      </c>
      <c r="D9284" s="1">
        <v>41639</v>
      </c>
      <c r="E9284" s="1">
        <v>41644</v>
      </c>
      <c r="F9284" t="s">
        <v>50</v>
      </c>
      <c r="G9284" t="s">
        <v>6489</v>
      </c>
      <c r="H9284" t="s">
        <v>6490</v>
      </c>
      <c r="I9284" t="s">
        <v>26</v>
      </c>
      <c r="J9284" t="s">
        <v>27</v>
      </c>
      <c r="K9284" t="s">
        <v>9170</v>
      </c>
      <c r="L9284" t="s">
        <v>54</v>
      </c>
      <c r="M9284">
        <v>33407</v>
      </c>
      <c r="N9284" t="s">
        <v>30</v>
      </c>
      <c r="O9284" t="s">
        <v>6003</v>
      </c>
      <c r="P9284" t="s">
        <v>46</v>
      </c>
      <c r="Q9284" t="s">
        <v>90</v>
      </c>
      <c r="R9284" t="s">
        <v>6004</v>
      </c>
      <c r="S9284">
        <v>72224</v>
      </c>
      <c r="T9284">
        <v>4</v>
      </c>
      <c r="U9284">
        <v>2</v>
      </c>
      <c r="V9284">
        <v>252784</v>
      </c>
    </row>
    <row r="9285" spans="1:22" x14ac:dyDescent="0.25">
      <c r="A9285">
        <v>9284</v>
      </c>
      <c r="B9285" t="s">
        <v>10529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5339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11696</v>
      </c>
      <c r="T9285">
        <v>2</v>
      </c>
      <c r="U9285">
        <v>2</v>
      </c>
      <c r="V9285">
        <v>39474</v>
      </c>
    </row>
    <row r="9286" spans="1:22" x14ac:dyDescent="0.25">
      <c r="A9286">
        <v>9285</v>
      </c>
      <c r="B9286" t="s">
        <v>10530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39294</v>
      </c>
      <c r="T9286">
        <v>3</v>
      </c>
      <c r="U9286">
        <v>0</v>
      </c>
      <c r="V9286">
        <v>432234</v>
      </c>
    </row>
    <row r="9287" spans="1:22" x14ac:dyDescent="0.25">
      <c r="A9287">
        <v>9286</v>
      </c>
      <c r="B9287" t="s">
        <v>10531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18176</v>
      </c>
      <c r="T9287">
        <v>1</v>
      </c>
      <c r="U9287">
        <v>2</v>
      </c>
      <c r="V9287">
        <v>47712</v>
      </c>
    </row>
    <row r="9288" spans="1:22" x14ac:dyDescent="0.25">
      <c r="A9288">
        <v>9287</v>
      </c>
      <c r="B9288" t="s">
        <v>10532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5933</v>
      </c>
      <c r="P9288" t="s">
        <v>46</v>
      </c>
      <c r="Q9288" t="s">
        <v>75</v>
      </c>
      <c r="R9288" t="s">
        <v>5934</v>
      </c>
      <c r="S9288">
        <v>6888</v>
      </c>
      <c r="T9288">
        <v>3</v>
      </c>
      <c r="U9288">
        <v>8</v>
      </c>
      <c r="V9288">
        <v>-110208</v>
      </c>
    </row>
    <row r="9289" spans="1:22" x14ac:dyDescent="0.25">
      <c r="A9289">
        <v>9288</v>
      </c>
      <c r="B9289" t="s">
        <v>10532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457485</v>
      </c>
      <c r="T9289">
        <v>3</v>
      </c>
      <c r="U9289">
        <v>3</v>
      </c>
      <c r="V9289">
        <v>-849615</v>
      </c>
    </row>
    <row r="9290" spans="1:22" x14ac:dyDescent="0.25">
      <c r="A9290">
        <v>9289</v>
      </c>
      <c r="B9290" t="s">
        <v>10533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1079316</v>
      </c>
      <c r="T9290">
        <v>6</v>
      </c>
      <c r="U9290">
        <v>3</v>
      </c>
      <c r="V9290">
        <v>-154188</v>
      </c>
    </row>
    <row r="9291" spans="1:22" x14ac:dyDescent="0.25">
      <c r="A9291">
        <v>9290</v>
      </c>
      <c r="B9291" t="s">
        <v>10534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4891</v>
      </c>
      <c r="T9291">
        <v>1</v>
      </c>
      <c r="U9291">
        <v>0</v>
      </c>
      <c r="V9291">
        <v>229877</v>
      </c>
    </row>
    <row r="9292" spans="1:22" x14ac:dyDescent="0.25">
      <c r="A9292">
        <v>9291</v>
      </c>
      <c r="B9292" t="s">
        <v>10535</v>
      </c>
      <c r="C9292">
        <v>2011</v>
      </c>
      <c r="D9292" s="1">
        <v>40809</v>
      </c>
      <c r="E9292" s="1">
        <v>40811</v>
      </c>
      <c r="F9292" t="s">
        <v>188</v>
      </c>
      <c r="G9292" t="s">
        <v>5614</v>
      </c>
      <c r="H9292" t="s">
        <v>5615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984</v>
      </c>
      <c r="T9292">
        <v>3</v>
      </c>
      <c r="U9292">
        <v>0</v>
      </c>
      <c r="V9292">
        <v>28536</v>
      </c>
    </row>
    <row r="9293" spans="1:22" x14ac:dyDescent="0.25">
      <c r="A9293">
        <v>9292</v>
      </c>
      <c r="B9293" t="s">
        <v>10535</v>
      </c>
      <c r="C9293">
        <v>2011</v>
      </c>
      <c r="D9293" s="1">
        <v>40809</v>
      </c>
      <c r="E9293" s="1">
        <v>40811</v>
      </c>
      <c r="F9293" t="s">
        <v>188</v>
      </c>
      <c r="G9293" t="s">
        <v>5614</v>
      </c>
      <c r="H9293" t="s">
        <v>5615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345</v>
      </c>
      <c r="T9293">
        <v>3</v>
      </c>
      <c r="U9293">
        <v>0</v>
      </c>
      <c r="V9293">
        <v>15525</v>
      </c>
    </row>
    <row r="9294" spans="1:22" x14ac:dyDescent="0.25">
      <c r="A9294">
        <v>9293</v>
      </c>
      <c r="B9294" t="s">
        <v>10536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8043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556</v>
      </c>
      <c r="T9294">
        <v>1</v>
      </c>
      <c r="U9294">
        <v>8</v>
      </c>
      <c r="V9294">
        <v>-9452</v>
      </c>
    </row>
    <row r="9295" spans="1:22" x14ac:dyDescent="0.25">
      <c r="A9295">
        <v>9294</v>
      </c>
      <c r="B9295" t="s">
        <v>10537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10538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438</v>
      </c>
      <c r="T9295">
        <v>6</v>
      </c>
      <c r="U9295">
        <v>0</v>
      </c>
      <c r="V9295">
        <v>20586</v>
      </c>
    </row>
    <row r="9296" spans="1:22" x14ac:dyDescent="0.25">
      <c r="A9296">
        <v>9295</v>
      </c>
      <c r="B9296" t="s">
        <v>10539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13872</v>
      </c>
      <c r="T9296">
        <v>3</v>
      </c>
      <c r="U9296">
        <v>2</v>
      </c>
      <c r="V9296">
        <v>50286</v>
      </c>
    </row>
    <row r="9297" spans="1:22" x14ac:dyDescent="0.25">
      <c r="A9297">
        <v>9296</v>
      </c>
      <c r="B9297" t="s">
        <v>10539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11596</v>
      </c>
      <c r="T9297">
        <v>4</v>
      </c>
      <c r="U9297">
        <v>5</v>
      </c>
      <c r="V9297">
        <v>-649376</v>
      </c>
    </row>
    <row r="9298" spans="1:22" x14ac:dyDescent="0.25">
      <c r="A9298">
        <v>9297</v>
      </c>
      <c r="B9298" t="s">
        <v>10540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7288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41424</v>
      </c>
      <c r="T9298">
        <v>2</v>
      </c>
      <c r="U9298">
        <v>2</v>
      </c>
      <c r="V9298">
        <v>82848</v>
      </c>
    </row>
    <row r="9299" spans="1:22" x14ac:dyDescent="0.25">
      <c r="A9299">
        <v>9298</v>
      </c>
      <c r="B9299" t="s">
        <v>10540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7288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244768</v>
      </c>
      <c r="T9299">
        <v>4</v>
      </c>
      <c r="U9299">
        <v>2</v>
      </c>
      <c r="V9299">
        <v>244768</v>
      </c>
    </row>
    <row r="9300" spans="1:22" x14ac:dyDescent="0.25">
      <c r="A9300">
        <v>9299</v>
      </c>
      <c r="B9300" t="s">
        <v>10540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7288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74352</v>
      </c>
      <c r="T9300">
        <v>3</v>
      </c>
      <c r="U9300">
        <v>2</v>
      </c>
      <c r="V9300">
        <v>65058</v>
      </c>
    </row>
    <row r="9301" spans="1:22" x14ac:dyDescent="0.25">
      <c r="A9301">
        <v>9300</v>
      </c>
      <c r="B9301" t="s">
        <v>10540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7288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4312</v>
      </c>
      <c r="T9301">
        <v>2</v>
      </c>
      <c r="U9301">
        <v>8</v>
      </c>
      <c r="V9301">
        <v>-68992</v>
      </c>
    </row>
    <row r="9302" spans="1:22" x14ac:dyDescent="0.25">
      <c r="A9302">
        <v>9301</v>
      </c>
      <c r="B9302" t="s">
        <v>10540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7288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56686</v>
      </c>
      <c r="T9302">
        <v>1</v>
      </c>
      <c r="U9302">
        <v>3</v>
      </c>
      <c r="V9302">
        <v>-20245</v>
      </c>
    </row>
    <row r="9303" spans="1:22" x14ac:dyDescent="0.25">
      <c r="A9303">
        <v>9302</v>
      </c>
      <c r="B9303" t="s">
        <v>10540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7288</v>
      </c>
      <c r="L9303" t="s">
        <v>104</v>
      </c>
      <c r="M9303">
        <v>78501</v>
      </c>
      <c r="N9303" t="s">
        <v>105</v>
      </c>
      <c r="O9303" t="s">
        <v>8334</v>
      </c>
      <c r="P9303" t="s">
        <v>71</v>
      </c>
      <c r="Q9303" t="s">
        <v>72</v>
      </c>
      <c r="R9303" t="s">
        <v>8335</v>
      </c>
      <c r="S9303">
        <v>97968</v>
      </c>
      <c r="T9303">
        <v>2</v>
      </c>
      <c r="U9303">
        <v>2</v>
      </c>
      <c r="V9303">
        <v>6123</v>
      </c>
    </row>
    <row r="9304" spans="1:22" x14ac:dyDescent="0.25">
      <c r="A9304">
        <v>9303</v>
      </c>
      <c r="B9304" t="s">
        <v>10540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7288</v>
      </c>
      <c r="L9304" t="s">
        <v>104</v>
      </c>
      <c r="M9304">
        <v>78501</v>
      </c>
      <c r="N9304" t="s">
        <v>105</v>
      </c>
      <c r="O9304" t="s">
        <v>7096</v>
      </c>
      <c r="P9304" t="s">
        <v>46</v>
      </c>
      <c r="Q9304" t="s">
        <v>68</v>
      </c>
      <c r="R9304" t="s">
        <v>7097</v>
      </c>
      <c r="S9304">
        <v>7872</v>
      </c>
      <c r="T9304">
        <v>3</v>
      </c>
      <c r="U9304">
        <v>2</v>
      </c>
      <c r="V9304">
        <v>8856</v>
      </c>
    </row>
    <row r="9305" spans="1:22" x14ac:dyDescent="0.25">
      <c r="A9305">
        <v>9304</v>
      </c>
      <c r="B9305" t="s">
        <v>10540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7288</v>
      </c>
      <c r="L9305" t="s">
        <v>104</v>
      </c>
      <c r="M9305">
        <v>78501</v>
      </c>
      <c r="N9305" t="s">
        <v>105</v>
      </c>
      <c r="O9305" t="s">
        <v>5357</v>
      </c>
      <c r="P9305" t="s">
        <v>46</v>
      </c>
      <c r="Q9305" t="s">
        <v>90</v>
      </c>
      <c r="R9305" t="s">
        <v>5358</v>
      </c>
      <c r="S9305">
        <v>15552</v>
      </c>
      <c r="T9305">
        <v>3</v>
      </c>
      <c r="U9305">
        <v>2</v>
      </c>
      <c r="V9305">
        <v>54432</v>
      </c>
    </row>
    <row r="9306" spans="1:22" x14ac:dyDescent="0.25">
      <c r="A9306">
        <v>9305</v>
      </c>
      <c r="B9306" t="s">
        <v>10540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7288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1476</v>
      </c>
      <c r="T9306">
        <v>1</v>
      </c>
      <c r="U9306">
        <v>8</v>
      </c>
      <c r="V9306">
        <v>-22878</v>
      </c>
    </row>
    <row r="9307" spans="1:22" x14ac:dyDescent="0.25">
      <c r="A9307">
        <v>9306</v>
      </c>
      <c r="B9307" t="s">
        <v>10541</v>
      </c>
      <c r="C9307">
        <v>2012</v>
      </c>
      <c r="D9307" s="1">
        <v>41171</v>
      </c>
      <c r="E9307" s="1">
        <v>41176</v>
      </c>
      <c r="F9307" t="s">
        <v>50</v>
      </c>
      <c r="G9307" t="s">
        <v>8227</v>
      </c>
      <c r="H9307" t="s">
        <v>8228</v>
      </c>
      <c r="I9307" t="s">
        <v>102</v>
      </c>
      <c r="J9307" t="s">
        <v>27</v>
      </c>
      <c r="K9307" t="s">
        <v>6670</v>
      </c>
      <c r="L9307" t="s">
        <v>668</v>
      </c>
      <c r="M9307">
        <v>87505</v>
      </c>
      <c r="N9307" t="s">
        <v>44</v>
      </c>
      <c r="O9307" t="s">
        <v>7340</v>
      </c>
      <c r="P9307" t="s">
        <v>46</v>
      </c>
      <c r="Q9307" t="s">
        <v>68</v>
      </c>
      <c r="R9307" t="s">
        <v>7341</v>
      </c>
      <c r="S9307">
        <v>84</v>
      </c>
      <c r="T9307">
        <v>5</v>
      </c>
      <c r="U9307">
        <v>0</v>
      </c>
      <c r="V9307">
        <v>2184</v>
      </c>
    </row>
    <row r="9308" spans="1:22" x14ac:dyDescent="0.25">
      <c r="A9308">
        <v>9307</v>
      </c>
      <c r="B9308" t="s">
        <v>10542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656</v>
      </c>
      <c r="T9308">
        <v>2</v>
      </c>
      <c r="U9308">
        <v>0</v>
      </c>
      <c r="V9308">
        <v>19024</v>
      </c>
    </row>
    <row r="9309" spans="1:22" x14ac:dyDescent="0.25">
      <c r="A9309">
        <v>9308</v>
      </c>
      <c r="B9309" t="s">
        <v>10542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6108</v>
      </c>
      <c r="P9309" t="s">
        <v>46</v>
      </c>
      <c r="Q9309" t="s">
        <v>68</v>
      </c>
      <c r="R9309" t="s">
        <v>6109</v>
      </c>
      <c r="S9309">
        <v>1488</v>
      </c>
      <c r="T9309">
        <v>2</v>
      </c>
      <c r="U9309">
        <v>0</v>
      </c>
      <c r="V9309">
        <v>372</v>
      </c>
    </row>
    <row r="9310" spans="1:22" x14ac:dyDescent="0.25">
      <c r="A9310">
        <v>9309</v>
      </c>
      <c r="B9310" t="s">
        <v>10542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6821</v>
      </c>
      <c r="P9310" t="s">
        <v>71</v>
      </c>
      <c r="Q9310" t="s">
        <v>161</v>
      </c>
      <c r="R9310" t="s">
        <v>6822</v>
      </c>
      <c r="S9310">
        <v>4548</v>
      </c>
      <c r="T9310">
        <v>4</v>
      </c>
      <c r="U9310">
        <v>0</v>
      </c>
      <c r="V9310">
        <v>15918</v>
      </c>
    </row>
    <row r="9311" spans="1:22" x14ac:dyDescent="0.25">
      <c r="A9311">
        <v>9310</v>
      </c>
      <c r="B9311" t="s">
        <v>10542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2544</v>
      </c>
      <c r="T9311">
        <v>6</v>
      </c>
      <c r="U9311">
        <v>0</v>
      </c>
      <c r="V9311">
        <v>99216</v>
      </c>
    </row>
    <row r="9312" spans="1:22" x14ac:dyDescent="0.25">
      <c r="A9312">
        <v>9311</v>
      </c>
      <c r="B9312" t="s">
        <v>10543</v>
      </c>
      <c r="C9312">
        <v>2013</v>
      </c>
      <c r="D9312" s="1">
        <v>41513</v>
      </c>
      <c r="E9312" s="1">
        <v>41518</v>
      </c>
      <c r="F9312" t="s">
        <v>50</v>
      </c>
      <c r="G9312" t="s">
        <v>5631</v>
      </c>
      <c r="H9312" t="s">
        <v>5632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146688</v>
      </c>
      <c r="T9312">
        <v>8</v>
      </c>
      <c r="U9312">
        <v>2</v>
      </c>
      <c r="V9312">
        <v>4584</v>
      </c>
    </row>
    <row r="9313" spans="1:22" x14ac:dyDescent="0.25">
      <c r="A9313">
        <v>9312</v>
      </c>
      <c r="B9313" t="s">
        <v>10544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4928</v>
      </c>
      <c r="T9313">
        <v>2</v>
      </c>
      <c r="U9313">
        <v>2</v>
      </c>
      <c r="V9313">
        <v>17248</v>
      </c>
    </row>
    <row r="9314" spans="1:22" x14ac:dyDescent="0.25">
      <c r="A9314">
        <v>9313</v>
      </c>
      <c r="B9314" t="s">
        <v>10544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63488</v>
      </c>
      <c r="T9314">
        <v>4</v>
      </c>
      <c r="U9314">
        <v>2</v>
      </c>
      <c r="V9314">
        <v>47616</v>
      </c>
    </row>
    <row r="9315" spans="1:22" x14ac:dyDescent="0.25">
      <c r="A9315">
        <v>9314</v>
      </c>
      <c r="B9315" t="s">
        <v>10545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41832</v>
      </c>
      <c r="T9315">
        <v>7</v>
      </c>
      <c r="U9315">
        <v>0</v>
      </c>
      <c r="V9315">
        <v>1171296</v>
      </c>
    </row>
    <row r="9316" spans="1:22" x14ac:dyDescent="0.25">
      <c r="A9316">
        <v>9315</v>
      </c>
      <c r="B9316" t="s">
        <v>10545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123858</v>
      </c>
      <c r="T9316">
        <v>2</v>
      </c>
      <c r="U9316">
        <v>1</v>
      </c>
      <c r="V9316">
        <v>467908</v>
      </c>
    </row>
    <row r="9317" spans="1:22" x14ac:dyDescent="0.25">
      <c r="A9317">
        <v>9316</v>
      </c>
      <c r="B9317" t="s">
        <v>10546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5423</v>
      </c>
      <c r="P9317" t="s">
        <v>71</v>
      </c>
      <c r="Q9317" t="s">
        <v>72</v>
      </c>
      <c r="R9317" t="s">
        <v>5424</v>
      </c>
      <c r="S9317">
        <v>118782</v>
      </c>
      <c r="T9317">
        <v>3</v>
      </c>
      <c r="U9317">
        <v>4</v>
      </c>
      <c r="V9317">
        <v>-277158</v>
      </c>
    </row>
    <row r="9318" spans="1:22" x14ac:dyDescent="0.25">
      <c r="A9318">
        <v>9317</v>
      </c>
      <c r="B9318" t="s">
        <v>10546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769184</v>
      </c>
      <c r="T9318">
        <v>4</v>
      </c>
      <c r="U9318">
        <v>2</v>
      </c>
      <c r="V9318">
        <v>-1634516</v>
      </c>
    </row>
    <row r="9319" spans="1:22" x14ac:dyDescent="0.25">
      <c r="A9319">
        <v>9318</v>
      </c>
      <c r="B9319" t="s">
        <v>10547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47904</v>
      </c>
      <c r="T9319">
        <v>1</v>
      </c>
      <c r="U9319">
        <v>2</v>
      </c>
      <c r="V9319">
        <v>-2994</v>
      </c>
    </row>
    <row r="9320" spans="1:22" x14ac:dyDescent="0.25">
      <c r="A9320">
        <v>9319</v>
      </c>
      <c r="B9320" t="s">
        <v>10548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1336</v>
      </c>
      <c r="T9320">
        <v>2</v>
      </c>
      <c r="U9320">
        <v>0</v>
      </c>
      <c r="V9320">
        <v>64128</v>
      </c>
    </row>
    <row r="9321" spans="1:22" x14ac:dyDescent="0.25">
      <c r="A9321">
        <v>9320</v>
      </c>
      <c r="B9321" t="s">
        <v>10548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10549</v>
      </c>
      <c r="P9321" t="s">
        <v>32</v>
      </c>
      <c r="Q9321" t="s">
        <v>36</v>
      </c>
      <c r="R9321" t="s">
        <v>10550</v>
      </c>
      <c r="S9321">
        <v>163764</v>
      </c>
      <c r="T9321">
        <v>2</v>
      </c>
      <c r="U9321">
        <v>1</v>
      </c>
      <c r="V9321">
        <v>254744</v>
      </c>
    </row>
    <row r="9322" spans="1:22" x14ac:dyDescent="0.25">
      <c r="A9322">
        <v>9321</v>
      </c>
      <c r="B9322" t="s">
        <v>10548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8502</v>
      </c>
      <c r="P9322" t="s">
        <v>32</v>
      </c>
      <c r="Q9322" t="s">
        <v>65</v>
      </c>
      <c r="R9322" t="s">
        <v>8503</v>
      </c>
      <c r="S9322">
        <v>18392</v>
      </c>
      <c r="T9322">
        <v>4</v>
      </c>
      <c r="U9322">
        <v>0</v>
      </c>
      <c r="V9322">
        <v>312664</v>
      </c>
    </row>
    <row r="9323" spans="1:22" x14ac:dyDescent="0.25">
      <c r="A9323">
        <v>9322</v>
      </c>
      <c r="B9323" t="s">
        <v>10551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6157</v>
      </c>
      <c r="P9323" t="s">
        <v>32</v>
      </c>
      <c r="Q9323" t="s">
        <v>65</v>
      </c>
      <c r="R9323" t="s">
        <v>6158</v>
      </c>
      <c r="S9323">
        <v>11376</v>
      </c>
      <c r="T9323">
        <v>3</v>
      </c>
      <c r="U9323">
        <v>6</v>
      </c>
      <c r="V9323">
        <v>-5688</v>
      </c>
    </row>
    <row r="9324" spans="1:22" x14ac:dyDescent="0.25">
      <c r="A9324">
        <v>9323</v>
      </c>
      <c r="B9324" t="s">
        <v>10551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66112</v>
      </c>
      <c r="T9324">
        <v>4</v>
      </c>
      <c r="U9324">
        <v>6</v>
      </c>
      <c r="V9324">
        <v>-842928</v>
      </c>
    </row>
    <row r="9325" spans="1:22" x14ac:dyDescent="0.25">
      <c r="A9325">
        <v>9324</v>
      </c>
      <c r="B9325" t="s">
        <v>10552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21104</v>
      </c>
      <c r="T9325">
        <v>8</v>
      </c>
      <c r="U9325">
        <v>0</v>
      </c>
      <c r="V9325">
        <v>970784</v>
      </c>
    </row>
    <row r="9326" spans="1:22" x14ac:dyDescent="0.25">
      <c r="A9326">
        <v>9325</v>
      </c>
      <c r="B9326" t="s">
        <v>10552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594816</v>
      </c>
      <c r="T9326">
        <v>2</v>
      </c>
      <c r="U9326">
        <v>2</v>
      </c>
      <c r="V9326">
        <v>594816</v>
      </c>
    </row>
    <row r="9327" spans="1:22" x14ac:dyDescent="0.25">
      <c r="A9327">
        <v>9326</v>
      </c>
      <c r="B9327" t="s">
        <v>10552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7296</v>
      </c>
      <c r="T9327">
        <v>3</v>
      </c>
      <c r="U9327">
        <v>2</v>
      </c>
      <c r="V9327">
        <v>23712</v>
      </c>
    </row>
    <row r="9328" spans="1:22" x14ac:dyDescent="0.25">
      <c r="A9328">
        <v>9327</v>
      </c>
      <c r="B9328" t="s">
        <v>10553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7433</v>
      </c>
      <c r="P9328" t="s">
        <v>32</v>
      </c>
      <c r="Q9328" t="s">
        <v>65</v>
      </c>
      <c r="R9328" t="s">
        <v>7434</v>
      </c>
      <c r="S9328">
        <v>8096</v>
      </c>
      <c r="T9328">
        <v>4</v>
      </c>
      <c r="U9328">
        <v>0</v>
      </c>
      <c r="V9328">
        <v>348128</v>
      </c>
    </row>
    <row r="9329" spans="1:22" x14ac:dyDescent="0.25">
      <c r="A9329">
        <v>9328</v>
      </c>
      <c r="B9329" t="s">
        <v>10553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455712</v>
      </c>
      <c r="T9329">
        <v>2</v>
      </c>
      <c r="U9329">
        <v>2</v>
      </c>
      <c r="V9329">
        <v>341784</v>
      </c>
    </row>
    <row r="9330" spans="1:22" x14ac:dyDescent="0.25">
      <c r="A9330">
        <v>9329</v>
      </c>
      <c r="B9330" t="s">
        <v>10553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6388</v>
      </c>
      <c r="P9330" t="s">
        <v>46</v>
      </c>
      <c r="Q9330" t="s">
        <v>68</v>
      </c>
      <c r="R9330" t="s">
        <v>6389</v>
      </c>
      <c r="S9330">
        <v>2598</v>
      </c>
      <c r="T9330">
        <v>1</v>
      </c>
      <c r="U9330">
        <v>0</v>
      </c>
      <c r="V9330">
        <v>72744</v>
      </c>
    </row>
    <row r="9331" spans="1:22" x14ac:dyDescent="0.25">
      <c r="A9331">
        <v>9330</v>
      </c>
      <c r="B9331" t="s">
        <v>10554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7210</v>
      </c>
      <c r="P9331" t="s">
        <v>46</v>
      </c>
      <c r="Q9331" t="s">
        <v>78</v>
      </c>
      <c r="R9331" t="s">
        <v>7211</v>
      </c>
      <c r="S9331">
        <v>4528</v>
      </c>
      <c r="T9331">
        <v>4</v>
      </c>
      <c r="U9331">
        <v>0</v>
      </c>
      <c r="V9331">
        <v>153952</v>
      </c>
    </row>
    <row r="9332" spans="1:22" x14ac:dyDescent="0.25">
      <c r="A9332">
        <v>9331</v>
      </c>
      <c r="B9332" t="s">
        <v>10555</v>
      </c>
      <c r="C9332">
        <v>2012</v>
      </c>
      <c r="D9332" s="1">
        <v>41225</v>
      </c>
      <c r="E9332" s="1">
        <v>41231</v>
      </c>
      <c r="F9332" t="s">
        <v>50</v>
      </c>
      <c r="G9332" t="s">
        <v>6334</v>
      </c>
      <c r="H9332" t="s">
        <v>6335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1556</v>
      </c>
      <c r="T9332">
        <v>2</v>
      </c>
      <c r="U9332">
        <v>0</v>
      </c>
      <c r="V9332">
        <v>73132</v>
      </c>
    </row>
    <row r="9333" spans="1:22" x14ac:dyDescent="0.25">
      <c r="A9333">
        <v>9332</v>
      </c>
      <c r="B9333" t="s">
        <v>10556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8592</v>
      </c>
      <c r="T9333">
        <v>3</v>
      </c>
      <c r="U9333">
        <v>2</v>
      </c>
      <c r="V9333">
        <v>7518</v>
      </c>
    </row>
    <row r="9334" spans="1:22" x14ac:dyDescent="0.25">
      <c r="A9334">
        <v>9333</v>
      </c>
      <c r="B9334" t="s">
        <v>10557</v>
      </c>
      <c r="C9334">
        <v>2014</v>
      </c>
      <c r="D9334" s="1">
        <v>41894</v>
      </c>
      <c r="E9334" s="1">
        <v>41896</v>
      </c>
      <c r="F9334" t="s">
        <v>23</v>
      </c>
      <c r="G9334" t="s">
        <v>7945</v>
      </c>
      <c r="H9334" t="s">
        <v>7946</v>
      </c>
      <c r="I9334" t="s">
        <v>26</v>
      </c>
      <c r="J9334" t="s">
        <v>27</v>
      </c>
      <c r="K9334" t="s">
        <v>7969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19568</v>
      </c>
      <c r="T9334">
        <v>4</v>
      </c>
      <c r="U9334">
        <v>0</v>
      </c>
      <c r="V9334">
        <v>508768</v>
      </c>
    </row>
    <row r="9335" spans="1:22" x14ac:dyDescent="0.25">
      <c r="A9335">
        <v>9334</v>
      </c>
      <c r="B9335" t="s">
        <v>10557</v>
      </c>
      <c r="C9335">
        <v>2014</v>
      </c>
      <c r="D9335" s="1">
        <v>41894</v>
      </c>
      <c r="E9335" s="1">
        <v>41896</v>
      </c>
      <c r="F9335" t="s">
        <v>23</v>
      </c>
      <c r="G9335" t="s">
        <v>7945</v>
      </c>
      <c r="H9335" t="s">
        <v>7946</v>
      </c>
      <c r="I9335" t="s">
        <v>26</v>
      </c>
      <c r="J9335" t="s">
        <v>27</v>
      </c>
      <c r="K9335" t="s">
        <v>7969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142</v>
      </c>
      <c r="T9335">
        <v>4</v>
      </c>
      <c r="U9335">
        <v>0</v>
      </c>
      <c r="V9335">
        <v>6674</v>
      </c>
    </row>
    <row r="9336" spans="1:22" x14ac:dyDescent="0.25">
      <c r="A9336">
        <v>9335</v>
      </c>
      <c r="B9336" t="s">
        <v>10558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314352</v>
      </c>
      <c r="T9336">
        <v>3</v>
      </c>
      <c r="U9336">
        <v>2</v>
      </c>
      <c r="V9336">
        <v>-157176</v>
      </c>
    </row>
    <row r="9337" spans="1:22" x14ac:dyDescent="0.25">
      <c r="A9337">
        <v>9336</v>
      </c>
      <c r="B9337" t="s">
        <v>10558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6835</v>
      </c>
      <c r="P9337" t="s">
        <v>46</v>
      </c>
      <c r="Q9337" t="s">
        <v>47</v>
      </c>
      <c r="R9337" t="s">
        <v>6836</v>
      </c>
      <c r="S9337">
        <v>4608</v>
      </c>
      <c r="T9337">
        <v>2</v>
      </c>
      <c r="U9337">
        <v>2</v>
      </c>
      <c r="V9337">
        <v>14976</v>
      </c>
    </row>
    <row r="9338" spans="1:22" x14ac:dyDescent="0.25">
      <c r="A9338">
        <v>9337</v>
      </c>
      <c r="B9338" t="s">
        <v>10559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179</v>
      </c>
      <c r="T9338">
        <v>5</v>
      </c>
      <c r="U9338">
        <v>0</v>
      </c>
      <c r="V9338">
        <v>8771</v>
      </c>
    </row>
    <row r="9339" spans="1:22" x14ac:dyDescent="0.25">
      <c r="A9339">
        <v>9338</v>
      </c>
      <c r="B9339" t="s">
        <v>10560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5743</v>
      </c>
      <c r="P9339" t="s">
        <v>46</v>
      </c>
      <c r="Q9339" t="s">
        <v>75</v>
      </c>
      <c r="R9339" t="s">
        <v>5744</v>
      </c>
      <c r="S9339">
        <v>2992</v>
      </c>
      <c r="T9339">
        <v>1</v>
      </c>
      <c r="U9339">
        <v>2</v>
      </c>
      <c r="V9339">
        <v>1122</v>
      </c>
    </row>
    <row r="9340" spans="1:22" x14ac:dyDescent="0.25">
      <c r="A9340">
        <v>9339</v>
      </c>
      <c r="B9340" t="s">
        <v>10560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20064</v>
      </c>
      <c r="T9340">
        <v>6</v>
      </c>
      <c r="U9340">
        <v>2</v>
      </c>
      <c r="V9340">
        <v>70224</v>
      </c>
    </row>
    <row r="9341" spans="1:22" x14ac:dyDescent="0.25">
      <c r="A9341">
        <v>9340</v>
      </c>
      <c r="B9341" t="s">
        <v>10560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7674</v>
      </c>
      <c r="P9341" t="s">
        <v>46</v>
      </c>
      <c r="Q9341" t="s">
        <v>90</v>
      </c>
      <c r="R9341" t="s">
        <v>7675</v>
      </c>
      <c r="S9341">
        <v>14673</v>
      </c>
      <c r="T9341">
        <v>3</v>
      </c>
      <c r="U9341">
        <v>0</v>
      </c>
      <c r="V9341">
        <v>689631</v>
      </c>
    </row>
    <row r="9342" spans="1:22" x14ac:dyDescent="0.25">
      <c r="A9342">
        <v>9341</v>
      </c>
      <c r="B9342" t="s">
        <v>10560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10560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7697</v>
      </c>
      <c r="P9343" t="s">
        <v>71</v>
      </c>
      <c r="Q9343" t="s">
        <v>72</v>
      </c>
      <c r="R9343" t="s">
        <v>7698</v>
      </c>
      <c r="S9343">
        <v>117576</v>
      </c>
      <c r="T9343">
        <v>3</v>
      </c>
      <c r="U9343">
        <v>2</v>
      </c>
      <c r="V9343">
        <v>117576</v>
      </c>
    </row>
    <row r="9344" spans="1:22" x14ac:dyDescent="0.25">
      <c r="A9344">
        <v>9343</v>
      </c>
      <c r="B9344" t="s">
        <v>10561</v>
      </c>
      <c r="C9344">
        <v>2013</v>
      </c>
      <c r="D9344" s="1">
        <v>41347</v>
      </c>
      <c r="E9344" s="1">
        <v>41352</v>
      </c>
      <c r="F9344" t="s">
        <v>50</v>
      </c>
      <c r="G9344" t="s">
        <v>7671</v>
      </c>
      <c r="H9344" t="s">
        <v>7672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51184</v>
      </c>
      <c r="T9344">
        <v>7</v>
      </c>
      <c r="U9344">
        <v>2</v>
      </c>
      <c r="V9344">
        <v>19194</v>
      </c>
    </row>
    <row r="9345" spans="1:22" x14ac:dyDescent="0.25">
      <c r="A9345">
        <v>9344</v>
      </c>
      <c r="B9345" t="s">
        <v>10562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8315</v>
      </c>
      <c r="P9345" t="s">
        <v>32</v>
      </c>
      <c r="Q9345" t="s">
        <v>56</v>
      </c>
      <c r="R9345" t="s">
        <v>8316</v>
      </c>
      <c r="S9345">
        <v>45597</v>
      </c>
      <c r="T9345">
        <v>5</v>
      </c>
      <c r="U9345">
        <v>4</v>
      </c>
      <c r="V9345">
        <v>-106393</v>
      </c>
    </row>
    <row r="9346" spans="1:22" x14ac:dyDescent="0.25">
      <c r="A9346">
        <v>9345</v>
      </c>
      <c r="B9346" t="s">
        <v>10562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5715</v>
      </c>
      <c r="T9346">
        <v>5</v>
      </c>
      <c r="U9346">
        <v>7</v>
      </c>
      <c r="V9346">
        <v>-47625</v>
      </c>
    </row>
    <row r="9347" spans="1:22" x14ac:dyDescent="0.25">
      <c r="A9347">
        <v>9346</v>
      </c>
      <c r="B9347" t="s">
        <v>10562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6300</v>
      </c>
      <c r="P9347" t="s">
        <v>71</v>
      </c>
      <c r="Q9347" t="s">
        <v>72</v>
      </c>
      <c r="R9347" t="s">
        <v>6301</v>
      </c>
      <c r="S9347">
        <v>57594</v>
      </c>
      <c r="T9347">
        <v>1</v>
      </c>
      <c r="U9347">
        <v>4</v>
      </c>
      <c r="V9347">
        <v>-115188</v>
      </c>
    </row>
    <row r="9348" spans="1:22" x14ac:dyDescent="0.25">
      <c r="A9348">
        <v>9347</v>
      </c>
      <c r="B9348" t="s">
        <v>10562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30144</v>
      </c>
      <c r="T9348">
        <v>2</v>
      </c>
      <c r="U9348">
        <v>2</v>
      </c>
      <c r="V9348">
        <v>82896</v>
      </c>
    </row>
    <row r="9349" spans="1:22" x14ac:dyDescent="0.25">
      <c r="A9349">
        <v>9348</v>
      </c>
      <c r="B9349" t="s">
        <v>10562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89943</v>
      </c>
      <c r="T9349">
        <v>5</v>
      </c>
      <c r="U9349">
        <v>3</v>
      </c>
      <c r="V9349">
        <v>-12849</v>
      </c>
    </row>
    <row r="9350" spans="1:22" x14ac:dyDescent="0.25">
      <c r="A9350">
        <v>9349</v>
      </c>
      <c r="B9350" t="s">
        <v>10563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7966</v>
      </c>
      <c r="L9350" t="s">
        <v>43</v>
      </c>
      <c r="M9350">
        <v>92553</v>
      </c>
      <c r="N9350" t="s">
        <v>44</v>
      </c>
      <c r="O9350" t="s">
        <v>9186</v>
      </c>
      <c r="P9350" t="s">
        <v>32</v>
      </c>
      <c r="Q9350" t="s">
        <v>65</v>
      </c>
      <c r="R9350" t="s">
        <v>9187</v>
      </c>
      <c r="S9350">
        <v>84272</v>
      </c>
      <c r="T9350">
        <v>8</v>
      </c>
      <c r="U9350">
        <v>0</v>
      </c>
      <c r="V9350">
        <v>2022528</v>
      </c>
    </row>
    <row r="9351" spans="1:22" x14ac:dyDescent="0.25">
      <c r="A9351">
        <v>9350</v>
      </c>
      <c r="B9351" t="s">
        <v>10563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4196</v>
      </c>
      <c r="T9351">
        <v>2</v>
      </c>
      <c r="U9351">
        <v>0</v>
      </c>
      <c r="V9351">
        <v>109096</v>
      </c>
    </row>
    <row r="9352" spans="1:22" x14ac:dyDescent="0.25">
      <c r="A9352">
        <v>9351</v>
      </c>
      <c r="B9352" t="s">
        <v>10564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13216</v>
      </c>
      <c r="T9352">
        <v>4</v>
      </c>
      <c r="U9352">
        <v>2</v>
      </c>
      <c r="V9352">
        <v>44604</v>
      </c>
    </row>
    <row r="9353" spans="1:22" x14ac:dyDescent="0.25">
      <c r="A9353">
        <v>9352</v>
      </c>
      <c r="B9353" t="s">
        <v>10564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184752</v>
      </c>
      <c r="T9353">
        <v>3</v>
      </c>
      <c r="U9353">
        <v>2</v>
      </c>
      <c r="V9353">
        <v>-207846</v>
      </c>
    </row>
    <row r="9354" spans="1:22" x14ac:dyDescent="0.25">
      <c r="A9354">
        <v>9353</v>
      </c>
      <c r="B9354" t="s">
        <v>10565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520464</v>
      </c>
      <c r="T9354">
        <v>2</v>
      </c>
      <c r="U9354">
        <v>3</v>
      </c>
      <c r="V9354">
        <v>-148704</v>
      </c>
    </row>
    <row r="9355" spans="1:22" x14ac:dyDescent="0.25">
      <c r="A9355">
        <v>9354</v>
      </c>
      <c r="B9355" t="s">
        <v>10565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8956</v>
      </c>
      <c r="P9355" t="s">
        <v>46</v>
      </c>
      <c r="Q9355" t="s">
        <v>90</v>
      </c>
      <c r="R9355" t="s">
        <v>8957</v>
      </c>
      <c r="S9355">
        <v>11424</v>
      </c>
      <c r="T9355">
        <v>3</v>
      </c>
      <c r="U9355">
        <v>2</v>
      </c>
      <c r="V9355">
        <v>37128</v>
      </c>
    </row>
    <row r="9356" spans="1:22" x14ac:dyDescent="0.25">
      <c r="A9356">
        <v>9355</v>
      </c>
      <c r="B9356" t="s">
        <v>10566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8590</v>
      </c>
      <c r="P9356" t="s">
        <v>46</v>
      </c>
      <c r="Q9356" t="s">
        <v>90</v>
      </c>
      <c r="R9356" t="s">
        <v>8591</v>
      </c>
      <c r="S9356">
        <v>1944</v>
      </c>
      <c r="T9356">
        <v>3</v>
      </c>
      <c r="U9356">
        <v>0</v>
      </c>
      <c r="V9356">
        <v>93312</v>
      </c>
    </row>
    <row r="9357" spans="1:22" x14ac:dyDescent="0.25">
      <c r="A9357">
        <v>9356</v>
      </c>
      <c r="B9357" t="s">
        <v>10566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364</v>
      </c>
      <c r="T9357">
        <v>2</v>
      </c>
      <c r="U9357">
        <v>0</v>
      </c>
      <c r="V9357">
        <v>10192</v>
      </c>
    </row>
    <row r="9358" spans="1:22" x14ac:dyDescent="0.25">
      <c r="A9358">
        <v>9357</v>
      </c>
      <c r="B9358" t="s">
        <v>10566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5238</v>
      </c>
      <c r="P9358" t="s">
        <v>46</v>
      </c>
      <c r="Q9358" t="s">
        <v>90</v>
      </c>
      <c r="R9358" t="s">
        <v>5239</v>
      </c>
      <c r="S9358">
        <v>1854</v>
      </c>
      <c r="T9358">
        <v>2</v>
      </c>
      <c r="U9358">
        <v>0</v>
      </c>
      <c r="V9358">
        <v>87138</v>
      </c>
    </row>
    <row r="9359" spans="1:22" x14ac:dyDescent="0.25">
      <c r="A9359">
        <v>9358</v>
      </c>
      <c r="B9359" t="s">
        <v>10567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4312</v>
      </c>
      <c r="T9359">
        <v>5</v>
      </c>
      <c r="U9359">
        <v>2</v>
      </c>
      <c r="V9359">
        <v>15092</v>
      </c>
    </row>
    <row r="9360" spans="1:22" x14ac:dyDescent="0.25">
      <c r="A9360">
        <v>9359</v>
      </c>
      <c r="B9360" t="s">
        <v>10567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313722</v>
      </c>
      <c r="T9360">
        <v>3</v>
      </c>
      <c r="U9360">
        <v>4</v>
      </c>
      <c r="V9360">
        <v>-993453</v>
      </c>
    </row>
    <row r="9361" spans="1:22" x14ac:dyDescent="0.25">
      <c r="A9361">
        <v>9360</v>
      </c>
      <c r="B9361" t="s">
        <v>10567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8502</v>
      </c>
      <c r="P9361" t="s">
        <v>32</v>
      </c>
      <c r="Q9361" t="s">
        <v>65</v>
      </c>
      <c r="R9361" t="s">
        <v>8503</v>
      </c>
      <c r="S9361">
        <v>4598</v>
      </c>
      <c r="T9361">
        <v>1</v>
      </c>
      <c r="U9361">
        <v>0</v>
      </c>
      <c r="V9361">
        <v>78166</v>
      </c>
    </row>
    <row r="9362" spans="1:22" x14ac:dyDescent="0.25">
      <c r="A9362">
        <v>9361</v>
      </c>
      <c r="B9362" t="s">
        <v>10567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10568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30576</v>
      </c>
      <c r="T9363">
        <v>6</v>
      </c>
      <c r="U9363">
        <v>2</v>
      </c>
      <c r="V9363">
        <v>103194</v>
      </c>
    </row>
    <row r="9364" spans="1:22" x14ac:dyDescent="0.25">
      <c r="A9364">
        <v>9363</v>
      </c>
      <c r="B9364" t="s">
        <v>10568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1302</v>
      </c>
      <c r="T9364">
        <v>7</v>
      </c>
      <c r="U9364">
        <v>0</v>
      </c>
      <c r="V9364">
        <v>3906</v>
      </c>
    </row>
    <row r="9365" spans="1:22" x14ac:dyDescent="0.25">
      <c r="A9365">
        <v>9364</v>
      </c>
      <c r="B9365" t="s">
        <v>10568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2214</v>
      </c>
      <c r="T9365">
        <v>3</v>
      </c>
      <c r="U9365">
        <v>0</v>
      </c>
      <c r="V9365">
        <v>64206</v>
      </c>
    </row>
    <row r="9366" spans="1:22" x14ac:dyDescent="0.25">
      <c r="A9366">
        <v>9365</v>
      </c>
      <c r="B9366" t="s">
        <v>10568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35932</v>
      </c>
      <c r="T9366">
        <v>4</v>
      </c>
      <c r="U9366">
        <v>0</v>
      </c>
      <c r="V9366">
        <v>71864</v>
      </c>
    </row>
    <row r="9367" spans="1:22" x14ac:dyDescent="0.25">
      <c r="A9367">
        <v>9366</v>
      </c>
      <c r="B9367" t="s">
        <v>10569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9305</v>
      </c>
      <c r="L9367" t="s">
        <v>596</v>
      </c>
      <c r="M9367">
        <v>63301</v>
      </c>
      <c r="N9367" t="s">
        <v>105</v>
      </c>
      <c r="O9367" t="s">
        <v>9708</v>
      </c>
      <c r="P9367" t="s">
        <v>46</v>
      </c>
      <c r="Q9367" t="s">
        <v>90</v>
      </c>
      <c r="R9367" t="s">
        <v>9709</v>
      </c>
      <c r="S9367">
        <v>1156</v>
      </c>
      <c r="T9367">
        <v>2</v>
      </c>
      <c r="U9367">
        <v>0</v>
      </c>
      <c r="V9367">
        <v>56644</v>
      </c>
    </row>
    <row r="9368" spans="1:22" x14ac:dyDescent="0.25">
      <c r="A9368">
        <v>9367</v>
      </c>
      <c r="B9368" t="s">
        <v>10570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7313</v>
      </c>
      <c r="P9368" t="s">
        <v>46</v>
      </c>
      <c r="Q9368" t="s">
        <v>75</v>
      </c>
      <c r="R9368" t="s">
        <v>7314</v>
      </c>
      <c r="S9368">
        <v>6848</v>
      </c>
      <c r="T9368">
        <v>2</v>
      </c>
      <c r="U9368">
        <v>2</v>
      </c>
      <c r="V9368">
        <v>2568</v>
      </c>
    </row>
    <row r="9369" spans="1:22" x14ac:dyDescent="0.25">
      <c r="A9369">
        <v>9368</v>
      </c>
      <c r="B9369" t="s">
        <v>10570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5598</v>
      </c>
      <c r="P9369" t="s">
        <v>46</v>
      </c>
      <c r="Q9369" t="s">
        <v>59</v>
      </c>
      <c r="R9369" t="s">
        <v>5599</v>
      </c>
      <c r="S9369">
        <v>167688</v>
      </c>
      <c r="T9369">
        <v>6</v>
      </c>
      <c r="U9369">
        <v>0</v>
      </c>
      <c r="V9369">
        <v>83844</v>
      </c>
    </row>
    <row r="9370" spans="1:22" x14ac:dyDescent="0.25">
      <c r="A9370">
        <v>9369</v>
      </c>
      <c r="B9370" t="s">
        <v>10571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3794</v>
      </c>
      <c r="T9370">
        <v>2</v>
      </c>
      <c r="U9370">
        <v>0</v>
      </c>
      <c r="V9370">
        <v>182112</v>
      </c>
    </row>
    <row r="9371" spans="1:22" x14ac:dyDescent="0.25">
      <c r="A9371">
        <v>9370</v>
      </c>
      <c r="B9371" t="s">
        <v>10572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6127</v>
      </c>
      <c r="P9371" t="s">
        <v>32</v>
      </c>
      <c r="Q9371" t="s">
        <v>36</v>
      </c>
      <c r="R9371" t="s">
        <v>6128</v>
      </c>
      <c r="S9371">
        <v>27297</v>
      </c>
      <c r="T9371">
        <v>3</v>
      </c>
      <c r="U9371">
        <v>0</v>
      </c>
      <c r="V9371">
        <v>436752</v>
      </c>
    </row>
    <row r="9372" spans="1:22" x14ac:dyDescent="0.25">
      <c r="A9372">
        <v>9371</v>
      </c>
      <c r="B9372" t="s">
        <v>10573</v>
      </c>
      <c r="C9372">
        <v>2012</v>
      </c>
      <c r="D9372" s="1">
        <v>41058</v>
      </c>
      <c r="E9372" s="1">
        <v>41060</v>
      </c>
      <c r="F9372" t="s">
        <v>188</v>
      </c>
      <c r="G9372" t="s">
        <v>8993</v>
      </c>
      <c r="H9372" t="s">
        <v>8994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9594</v>
      </c>
      <c r="P9372" t="s">
        <v>32</v>
      </c>
      <c r="Q9372" t="s">
        <v>65</v>
      </c>
      <c r="R9372" t="s">
        <v>9595</v>
      </c>
      <c r="S9372">
        <v>41568</v>
      </c>
      <c r="T9372">
        <v>4</v>
      </c>
      <c r="U9372">
        <v>2</v>
      </c>
      <c r="V9372">
        <v>-41568</v>
      </c>
    </row>
    <row r="9373" spans="1:22" x14ac:dyDescent="0.25">
      <c r="A9373">
        <v>9372</v>
      </c>
      <c r="B9373" t="s">
        <v>10573</v>
      </c>
      <c r="C9373">
        <v>2012</v>
      </c>
      <c r="D9373" s="1">
        <v>41058</v>
      </c>
      <c r="E9373" s="1">
        <v>41060</v>
      </c>
      <c r="F9373" t="s">
        <v>188</v>
      </c>
      <c r="G9373" t="s">
        <v>8993</v>
      </c>
      <c r="H9373" t="s">
        <v>8994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317058</v>
      </c>
      <c r="T9373">
        <v>3</v>
      </c>
      <c r="U9373">
        <v>3</v>
      </c>
      <c r="V9373">
        <v>-860586</v>
      </c>
    </row>
    <row r="9374" spans="1:22" x14ac:dyDescent="0.25">
      <c r="A9374">
        <v>9373</v>
      </c>
      <c r="B9374" t="s">
        <v>10573</v>
      </c>
      <c r="C9374">
        <v>2012</v>
      </c>
      <c r="D9374" s="1">
        <v>41058</v>
      </c>
      <c r="E9374" s="1">
        <v>41060</v>
      </c>
      <c r="F9374" t="s">
        <v>188</v>
      </c>
      <c r="G9374" t="s">
        <v>8993</v>
      </c>
      <c r="H9374" t="s">
        <v>8994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804</v>
      </c>
      <c r="T9374">
        <v>5</v>
      </c>
      <c r="U9374">
        <v>2</v>
      </c>
      <c r="V9374">
        <v>29145</v>
      </c>
    </row>
    <row r="9375" spans="1:22" x14ac:dyDescent="0.25">
      <c r="A9375">
        <v>9374</v>
      </c>
      <c r="B9375" t="s">
        <v>10574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419944</v>
      </c>
      <c r="T9375">
        <v>7</v>
      </c>
      <c r="U9375">
        <v>2</v>
      </c>
      <c r="V9375">
        <v>52493</v>
      </c>
    </row>
    <row r="9376" spans="1:22" x14ac:dyDescent="0.25">
      <c r="A9376">
        <v>9375</v>
      </c>
      <c r="B9376" t="s">
        <v>10575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6138</v>
      </c>
      <c r="T9376">
        <v>6</v>
      </c>
      <c r="U9376">
        <v>0</v>
      </c>
      <c r="V9376">
        <v>159588</v>
      </c>
    </row>
    <row r="9377" spans="1:22" x14ac:dyDescent="0.25">
      <c r="A9377">
        <v>9376</v>
      </c>
      <c r="B9377" t="s">
        <v>10576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105</v>
      </c>
    </row>
    <row r="9378" spans="1:22" x14ac:dyDescent="0.25">
      <c r="A9378">
        <v>9377</v>
      </c>
      <c r="B9378" t="s">
        <v>10577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10578</v>
      </c>
      <c r="L9378" t="s">
        <v>788</v>
      </c>
      <c r="M9378">
        <v>7017</v>
      </c>
      <c r="N9378" t="s">
        <v>148</v>
      </c>
      <c r="O9378" t="s">
        <v>7420</v>
      </c>
      <c r="P9378" t="s">
        <v>71</v>
      </c>
      <c r="Q9378" t="s">
        <v>161</v>
      </c>
      <c r="R9378" t="s">
        <v>7421</v>
      </c>
      <c r="S9378">
        <v>318</v>
      </c>
      <c r="T9378">
        <v>3</v>
      </c>
      <c r="U9378">
        <v>0</v>
      </c>
      <c r="V9378">
        <v>13674</v>
      </c>
    </row>
    <row r="9379" spans="1:22" x14ac:dyDescent="0.25">
      <c r="A9379">
        <v>9378</v>
      </c>
      <c r="B9379" t="s">
        <v>10579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6205</v>
      </c>
      <c r="L9379" t="s">
        <v>114</v>
      </c>
      <c r="M9379">
        <v>54703</v>
      </c>
      <c r="N9379" t="s">
        <v>105</v>
      </c>
      <c r="O9379" t="s">
        <v>6837</v>
      </c>
      <c r="P9379" t="s">
        <v>46</v>
      </c>
      <c r="Q9379" t="s">
        <v>59</v>
      </c>
      <c r="R9379" t="s">
        <v>6838</v>
      </c>
      <c r="S9379">
        <v>3256</v>
      </c>
      <c r="T9379">
        <v>2</v>
      </c>
      <c r="U9379">
        <v>0</v>
      </c>
      <c r="V9379">
        <v>84656</v>
      </c>
    </row>
    <row r="9380" spans="1:22" x14ac:dyDescent="0.25">
      <c r="A9380">
        <v>9379</v>
      </c>
      <c r="B9380" t="s">
        <v>10580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10581</v>
      </c>
      <c r="P9380" t="s">
        <v>46</v>
      </c>
      <c r="Q9380" t="s">
        <v>173</v>
      </c>
      <c r="R9380" t="s">
        <v>10582</v>
      </c>
      <c r="S9380">
        <v>7072</v>
      </c>
      <c r="T9380">
        <v>2</v>
      </c>
      <c r="U9380">
        <v>2</v>
      </c>
      <c r="V9380">
        <v>23868</v>
      </c>
    </row>
    <row r="9381" spans="1:22" x14ac:dyDescent="0.25">
      <c r="A9381">
        <v>9380</v>
      </c>
      <c r="B9381" t="s">
        <v>10583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45528</v>
      </c>
      <c r="T9381">
        <v>3</v>
      </c>
      <c r="U9381">
        <v>2</v>
      </c>
      <c r="V9381">
        <v>159348</v>
      </c>
    </row>
    <row r="9382" spans="1:22" x14ac:dyDescent="0.25">
      <c r="A9382">
        <v>9381</v>
      </c>
      <c r="B9382" t="s">
        <v>10583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64784</v>
      </c>
      <c r="T9382">
        <v>1</v>
      </c>
      <c r="U9382">
        <v>2</v>
      </c>
      <c r="V9382">
        <v>64784</v>
      </c>
    </row>
    <row r="9383" spans="1:22" x14ac:dyDescent="0.25">
      <c r="A9383">
        <v>9382</v>
      </c>
      <c r="B9383" t="s">
        <v>10583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424272</v>
      </c>
      <c r="T9383">
        <v>2</v>
      </c>
      <c r="U9383">
        <v>2</v>
      </c>
      <c r="V9383">
        <v>-106068</v>
      </c>
    </row>
    <row r="9384" spans="1:22" x14ac:dyDescent="0.25">
      <c r="A9384">
        <v>9383</v>
      </c>
      <c r="B9384" t="s">
        <v>10583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1344</v>
      </c>
      <c r="T9384">
        <v>1</v>
      </c>
      <c r="U9384">
        <v>2</v>
      </c>
      <c r="V9384">
        <v>504</v>
      </c>
    </row>
    <row r="9385" spans="1:22" x14ac:dyDescent="0.25">
      <c r="A9385">
        <v>9384</v>
      </c>
      <c r="B9385" t="s">
        <v>10583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8392</v>
      </c>
      <c r="T9385">
        <v>5</v>
      </c>
      <c r="U9385">
        <v>2</v>
      </c>
      <c r="V9385">
        <v>-1049</v>
      </c>
    </row>
    <row r="9386" spans="1:22" x14ac:dyDescent="0.25">
      <c r="A9386">
        <v>9385</v>
      </c>
      <c r="B9386" t="s">
        <v>10584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2592</v>
      </c>
      <c r="T9386">
        <v>4</v>
      </c>
      <c r="U9386">
        <v>0</v>
      </c>
      <c r="V9386">
        <v>124416</v>
      </c>
    </row>
    <row r="9387" spans="1:22" x14ac:dyDescent="0.25">
      <c r="A9387">
        <v>9386</v>
      </c>
      <c r="B9387" t="s">
        <v>10585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120576</v>
      </c>
      <c r="T9387">
        <v>8</v>
      </c>
      <c r="U9387">
        <v>2</v>
      </c>
      <c r="V9387">
        <v>331584</v>
      </c>
    </row>
    <row r="9388" spans="1:22" x14ac:dyDescent="0.25">
      <c r="A9388">
        <v>9387</v>
      </c>
      <c r="B9388" t="s">
        <v>10586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>
        <v>5408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7992</v>
      </c>
      <c r="T9388">
        <v>4</v>
      </c>
      <c r="U9388">
        <v>0</v>
      </c>
      <c r="V9388">
        <v>375624</v>
      </c>
    </row>
    <row r="9389" spans="1:22" x14ac:dyDescent="0.25">
      <c r="A9389">
        <v>9388</v>
      </c>
      <c r="B9389" t="s">
        <v>10586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>
        <v>5408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1228</v>
      </c>
      <c r="T9389">
        <v>1</v>
      </c>
      <c r="U9389">
        <v>0</v>
      </c>
      <c r="V9389">
        <v>57716</v>
      </c>
    </row>
    <row r="9390" spans="1:22" x14ac:dyDescent="0.25">
      <c r="A9390">
        <v>9389</v>
      </c>
      <c r="B9390" t="s">
        <v>10586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>
        <v>5408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54294</v>
      </c>
      <c r="T9390">
        <v>3</v>
      </c>
      <c r="U9390">
        <v>0</v>
      </c>
      <c r="V9390">
        <v>1520232</v>
      </c>
    </row>
    <row r="9391" spans="1:22" x14ac:dyDescent="0.25">
      <c r="A9391">
        <v>9390</v>
      </c>
      <c r="B9391" t="s">
        <v>10586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>
        <v>5408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204</v>
      </c>
      <c r="T9391">
        <v>1</v>
      </c>
      <c r="U9391">
        <v>0</v>
      </c>
      <c r="V9391">
        <v>9588</v>
      </c>
    </row>
    <row r="9392" spans="1:22" x14ac:dyDescent="0.25">
      <c r="A9392">
        <v>9391</v>
      </c>
      <c r="B9392" t="s">
        <v>10587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22892</v>
      </c>
      <c r="T9392">
        <v>5</v>
      </c>
      <c r="U9392">
        <v>2</v>
      </c>
      <c r="V9392">
        <v>143075</v>
      </c>
    </row>
    <row r="9393" spans="1:22" x14ac:dyDescent="0.25">
      <c r="A9393">
        <v>9392</v>
      </c>
      <c r="B9393" t="s">
        <v>10588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7992</v>
      </c>
      <c r="T9393">
        <v>1</v>
      </c>
      <c r="U9393">
        <v>2</v>
      </c>
      <c r="V9393">
        <v>25974</v>
      </c>
    </row>
    <row r="9394" spans="1:22" x14ac:dyDescent="0.25">
      <c r="A9394">
        <v>9393</v>
      </c>
      <c r="B9394" t="s">
        <v>10589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6127</v>
      </c>
      <c r="P9394" t="s">
        <v>32</v>
      </c>
      <c r="Q9394" t="s">
        <v>36</v>
      </c>
      <c r="R9394" t="s">
        <v>6128</v>
      </c>
      <c r="S9394">
        <v>582336</v>
      </c>
      <c r="T9394">
        <v>8</v>
      </c>
      <c r="U9394">
        <v>2</v>
      </c>
      <c r="V9394">
        <v>-291168</v>
      </c>
    </row>
    <row r="9395" spans="1:22" x14ac:dyDescent="0.25">
      <c r="A9395">
        <v>9394</v>
      </c>
      <c r="B9395" t="s">
        <v>10590</v>
      </c>
      <c r="C9395">
        <v>2011</v>
      </c>
      <c r="D9395" s="1">
        <v>40806</v>
      </c>
      <c r="E9395" s="1">
        <v>40809</v>
      </c>
      <c r="F9395" t="s">
        <v>188</v>
      </c>
      <c r="G9395" t="s">
        <v>5244</v>
      </c>
      <c r="H9395" t="s">
        <v>5245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6735</v>
      </c>
      <c r="P9395" t="s">
        <v>71</v>
      </c>
      <c r="Q9395" t="s">
        <v>72</v>
      </c>
      <c r="R9395" t="s">
        <v>6736</v>
      </c>
      <c r="S9395">
        <v>62995</v>
      </c>
      <c r="T9395">
        <v>5</v>
      </c>
      <c r="U9395">
        <v>0</v>
      </c>
      <c r="V9395">
        <v>1574875</v>
      </c>
    </row>
    <row r="9396" spans="1:22" x14ac:dyDescent="0.25">
      <c r="A9396">
        <v>9395</v>
      </c>
      <c r="B9396" t="s">
        <v>10590</v>
      </c>
      <c r="C9396">
        <v>2011</v>
      </c>
      <c r="D9396" s="1">
        <v>40806</v>
      </c>
      <c r="E9396" s="1">
        <v>40809</v>
      </c>
      <c r="F9396" t="s">
        <v>188</v>
      </c>
      <c r="G9396" t="s">
        <v>5244</v>
      </c>
      <c r="H9396" t="s">
        <v>5245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631782</v>
      </c>
      <c r="T9396">
        <v>2</v>
      </c>
      <c r="U9396">
        <v>1</v>
      </c>
      <c r="V9396">
        <v>140396</v>
      </c>
    </row>
    <row r="9397" spans="1:22" x14ac:dyDescent="0.25">
      <c r="A9397">
        <v>9396</v>
      </c>
      <c r="B9397" t="s">
        <v>10590</v>
      </c>
      <c r="C9397">
        <v>2011</v>
      </c>
      <c r="D9397" s="1">
        <v>40806</v>
      </c>
      <c r="E9397" s="1">
        <v>40809</v>
      </c>
      <c r="F9397" t="s">
        <v>188</v>
      </c>
      <c r="G9397" t="s">
        <v>5244</v>
      </c>
      <c r="H9397" t="s">
        <v>5245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801568</v>
      </c>
      <c r="T9397">
        <v>2</v>
      </c>
      <c r="U9397">
        <v>2</v>
      </c>
      <c r="V9397">
        <v>-100196</v>
      </c>
    </row>
    <row r="9398" spans="1:22" x14ac:dyDescent="0.25">
      <c r="A9398">
        <v>9397</v>
      </c>
      <c r="B9398" t="s">
        <v>10590</v>
      </c>
      <c r="C9398">
        <v>2011</v>
      </c>
      <c r="D9398" s="1">
        <v>40806</v>
      </c>
      <c r="E9398" s="1">
        <v>40809</v>
      </c>
      <c r="F9398" t="s">
        <v>188</v>
      </c>
      <c r="G9398" t="s">
        <v>5244</v>
      </c>
      <c r="H9398" t="s">
        <v>5245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7518</v>
      </c>
      <c r="T9398">
        <v>6</v>
      </c>
      <c r="U9398">
        <v>0</v>
      </c>
      <c r="V9398">
        <v>353346</v>
      </c>
    </row>
    <row r="9399" spans="1:22" x14ac:dyDescent="0.25">
      <c r="A9399">
        <v>9398</v>
      </c>
      <c r="B9399" t="s">
        <v>10590</v>
      </c>
      <c r="C9399">
        <v>2011</v>
      </c>
      <c r="D9399" s="1">
        <v>40806</v>
      </c>
      <c r="E9399" s="1">
        <v>40809</v>
      </c>
      <c r="F9399" t="s">
        <v>188</v>
      </c>
      <c r="G9399" t="s">
        <v>5244</v>
      </c>
      <c r="H9399" t="s">
        <v>5245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3098</v>
      </c>
      <c r="T9399">
        <v>1</v>
      </c>
      <c r="U9399">
        <v>0</v>
      </c>
      <c r="V9399">
        <v>80548</v>
      </c>
    </row>
    <row r="9400" spans="1:22" x14ac:dyDescent="0.25">
      <c r="A9400">
        <v>9399</v>
      </c>
      <c r="B9400" t="s">
        <v>10590</v>
      </c>
      <c r="C9400">
        <v>2011</v>
      </c>
      <c r="D9400" s="1">
        <v>40806</v>
      </c>
      <c r="E9400" s="1">
        <v>40809</v>
      </c>
      <c r="F9400" t="s">
        <v>188</v>
      </c>
      <c r="G9400" t="s">
        <v>5244</v>
      </c>
      <c r="H9400" t="s">
        <v>5245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5453</v>
      </c>
      <c r="P9400" t="s">
        <v>71</v>
      </c>
      <c r="Q9400" t="s">
        <v>72</v>
      </c>
      <c r="R9400" t="s">
        <v>5454</v>
      </c>
      <c r="S9400">
        <v>134991</v>
      </c>
      <c r="T9400">
        <v>9</v>
      </c>
      <c r="U9400">
        <v>0</v>
      </c>
      <c r="V9400">
        <v>6614559</v>
      </c>
    </row>
    <row r="9401" spans="1:22" x14ac:dyDescent="0.25">
      <c r="A9401">
        <v>9400</v>
      </c>
      <c r="B9401" t="s">
        <v>10591</v>
      </c>
      <c r="C9401">
        <v>2013</v>
      </c>
      <c r="D9401" s="1">
        <v>41590</v>
      </c>
      <c r="E9401" s="1">
        <v>41594</v>
      </c>
      <c r="F9401" t="s">
        <v>50</v>
      </c>
      <c r="G9401" t="s">
        <v>10592</v>
      </c>
      <c r="H9401" t="s">
        <v>10593</v>
      </c>
      <c r="I9401" t="s">
        <v>26</v>
      </c>
      <c r="J9401" t="s">
        <v>27</v>
      </c>
      <c r="K9401" t="s">
        <v>10594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14112</v>
      </c>
      <c r="T9401">
        <v>6</v>
      </c>
      <c r="U9401">
        <v>2</v>
      </c>
      <c r="V9401">
        <v>12348</v>
      </c>
    </row>
    <row r="9402" spans="1:22" x14ac:dyDescent="0.25">
      <c r="A9402">
        <v>9401</v>
      </c>
      <c r="B9402" t="s">
        <v>10595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5526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3112</v>
      </c>
      <c r="T9402">
        <v>4</v>
      </c>
      <c r="U9402">
        <v>0</v>
      </c>
      <c r="V9402">
        <v>146264</v>
      </c>
    </row>
    <row r="9403" spans="1:22" x14ac:dyDescent="0.25">
      <c r="A9403">
        <v>9402</v>
      </c>
      <c r="B9403" t="s">
        <v>10596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6825</v>
      </c>
      <c r="P9403" t="s">
        <v>32</v>
      </c>
      <c r="Q9403" t="s">
        <v>65</v>
      </c>
      <c r="R9403" t="s">
        <v>6826</v>
      </c>
      <c r="S9403">
        <v>4272</v>
      </c>
      <c r="T9403">
        <v>2</v>
      </c>
      <c r="U9403">
        <v>2</v>
      </c>
      <c r="V9403">
        <v>9612</v>
      </c>
    </row>
    <row r="9404" spans="1:22" x14ac:dyDescent="0.25">
      <c r="A9404">
        <v>9403</v>
      </c>
      <c r="B9404" t="s">
        <v>10597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209148</v>
      </c>
      <c r="T9404">
        <v>2</v>
      </c>
      <c r="U9404">
        <v>4</v>
      </c>
      <c r="V9404">
        <v>-662302</v>
      </c>
    </row>
    <row r="9405" spans="1:22" x14ac:dyDescent="0.25">
      <c r="A9405">
        <v>9404</v>
      </c>
      <c r="B9405" t="s">
        <v>10597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159102</v>
      </c>
      <c r="T9405">
        <v>6</v>
      </c>
      <c r="U9405">
        <v>0</v>
      </c>
      <c r="V9405">
        <v>2863836</v>
      </c>
    </row>
    <row r="9406" spans="1:22" x14ac:dyDescent="0.25">
      <c r="A9406">
        <v>9405</v>
      </c>
      <c r="B9406" t="s">
        <v>10598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792</v>
      </c>
      <c r="T9406">
        <v>5</v>
      </c>
      <c r="U9406">
        <v>2</v>
      </c>
      <c r="V9406">
        <v>1683</v>
      </c>
    </row>
    <row r="9407" spans="1:22" x14ac:dyDescent="0.25">
      <c r="A9407">
        <v>9406</v>
      </c>
      <c r="B9407" t="s">
        <v>10599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5840</v>
      </c>
      <c r="P9407" t="s">
        <v>71</v>
      </c>
      <c r="Q9407" t="s">
        <v>682</v>
      </c>
      <c r="R9407" t="s">
        <v>5841</v>
      </c>
      <c r="S9407">
        <v>57491</v>
      </c>
      <c r="T9407">
        <v>2</v>
      </c>
      <c r="U9407">
        <v>3</v>
      </c>
      <c r="V9407">
        <v>156047</v>
      </c>
    </row>
    <row r="9408" spans="1:22" x14ac:dyDescent="0.25">
      <c r="A9408">
        <v>9407</v>
      </c>
      <c r="B9408" t="s">
        <v>10599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8220</v>
      </c>
      <c r="P9408" t="s">
        <v>46</v>
      </c>
      <c r="Q9408" t="s">
        <v>90</v>
      </c>
      <c r="R9408" t="s">
        <v>8221</v>
      </c>
      <c r="S9408">
        <v>8448</v>
      </c>
      <c r="T9408">
        <v>2</v>
      </c>
      <c r="U9408">
        <v>2</v>
      </c>
      <c r="V9408">
        <v>264</v>
      </c>
    </row>
    <row r="9409" spans="1:22" x14ac:dyDescent="0.25">
      <c r="A9409">
        <v>9408</v>
      </c>
      <c r="B9409" t="s">
        <v>10600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17136</v>
      </c>
    </row>
    <row r="9410" spans="1:22" x14ac:dyDescent="0.25">
      <c r="A9410">
        <v>9409</v>
      </c>
      <c r="B9410" t="s">
        <v>10600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8142</v>
      </c>
      <c r="S9410">
        <v>1207</v>
      </c>
      <c r="T9410">
        <v>1</v>
      </c>
      <c r="U9410">
        <v>0</v>
      </c>
      <c r="V9410">
        <v>39831</v>
      </c>
    </row>
    <row r="9411" spans="1:22" x14ac:dyDescent="0.25">
      <c r="A9411">
        <v>9410</v>
      </c>
      <c r="B9411" t="s">
        <v>10601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3273</v>
      </c>
      <c r="T9411">
        <v>1</v>
      </c>
      <c r="U9411">
        <v>7</v>
      </c>
      <c r="V9411">
        <v>-25093</v>
      </c>
    </row>
    <row r="9412" spans="1:22" x14ac:dyDescent="0.25">
      <c r="A9412">
        <v>9411</v>
      </c>
      <c r="B9412" t="s">
        <v>10601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8792</v>
      </c>
      <c r="T9412">
        <v>5</v>
      </c>
      <c r="U9412">
        <v>2</v>
      </c>
      <c r="V9412">
        <v>15386</v>
      </c>
    </row>
    <row r="9413" spans="1:22" x14ac:dyDescent="0.25">
      <c r="A9413">
        <v>9412</v>
      </c>
      <c r="B9413" t="s">
        <v>10602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104696</v>
      </c>
      <c r="T9413">
        <v>1</v>
      </c>
      <c r="U9413">
        <v>2</v>
      </c>
      <c r="V9413">
        <v>65435</v>
      </c>
    </row>
    <row r="9414" spans="1:22" x14ac:dyDescent="0.25">
      <c r="A9414">
        <v>9413</v>
      </c>
      <c r="B9414" t="s">
        <v>10603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280392</v>
      </c>
      <c r="T9414">
        <v>5</v>
      </c>
      <c r="U9414">
        <v>2</v>
      </c>
      <c r="V9414">
        <v>0</v>
      </c>
    </row>
    <row r="9415" spans="1:22" x14ac:dyDescent="0.25">
      <c r="A9415">
        <v>9414</v>
      </c>
      <c r="B9415" t="s">
        <v>10604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6816</v>
      </c>
      <c r="T9415">
        <v>2</v>
      </c>
      <c r="U9415">
        <v>8</v>
      </c>
      <c r="V9415">
        <v>-115872</v>
      </c>
    </row>
    <row r="9416" spans="1:22" x14ac:dyDescent="0.25">
      <c r="A9416">
        <v>9415</v>
      </c>
      <c r="B9416" t="s">
        <v>10605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9194</v>
      </c>
      <c r="P9416" t="s">
        <v>71</v>
      </c>
      <c r="Q9416" t="s">
        <v>72</v>
      </c>
      <c r="R9416" t="s">
        <v>9195</v>
      </c>
      <c r="S9416">
        <v>249584</v>
      </c>
      <c r="T9416">
        <v>2</v>
      </c>
      <c r="U9416">
        <v>2</v>
      </c>
      <c r="V9416">
        <v>15599</v>
      </c>
    </row>
    <row r="9417" spans="1:22" x14ac:dyDescent="0.25">
      <c r="A9417">
        <v>9416</v>
      </c>
      <c r="B9417" t="s">
        <v>10605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5436</v>
      </c>
      <c r="P9417" t="s">
        <v>46</v>
      </c>
      <c r="Q9417" t="s">
        <v>90</v>
      </c>
      <c r="R9417" t="s">
        <v>5437</v>
      </c>
      <c r="S9417">
        <v>1794</v>
      </c>
      <c r="T9417">
        <v>3</v>
      </c>
      <c r="U9417">
        <v>0</v>
      </c>
      <c r="V9417">
        <v>87906</v>
      </c>
    </row>
    <row r="9418" spans="1:22" x14ac:dyDescent="0.25">
      <c r="A9418">
        <v>9417</v>
      </c>
      <c r="B9418" t="s">
        <v>10605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1011</v>
      </c>
      <c r="T9418">
        <v>3</v>
      </c>
      <c r="U9418">
        <v>0</v>
      </c>
      <c r="V9418">
        <v>32352</v>
      </c>
    </row>
    <row r="9419" spans="1:22" x14ac:dyDescent="0.25">
      <c r="A9419">
        <v>9418</v>
      </c>
      <c r="B9419" t="s">
        <v>10606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10368</v>
      </c>
      <c r="T9419">
        <v>2</v>
      </c>
      <c r="U9419">
        <v>2</v>
      </c>
      <c r="V9419">
        <v>36288</v>
      </c>
    </row>
    <row r="9420" spans="1:22" x14ac:dyDescent="0.25">
      <c r="A9420">
        <v>9419</v>
      </c>
      <c r="B9420" t="s">
        <v>10606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11952</v>
      </c>
      <c r="T9420">
        <v>3</v>
      </c>
      <c r="U9420">
        <v>2</v>
      </c>
      <c r="V9420">
        <v>40338</v>
      </c>
    </row>
    <row r="9421" spans="1:22" x14ac:dyDescent="0.25">
      <c r="A9421">
        <v>9420</v>
      </c>
      <c r="B9421" t="s">
        <v>10607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15224</v>
      </c>
      <c r="T9421">
        <v>2</v>
      </c>
      <c r="U9421">
        <v>8</v>
      </c>
      <c r="V9421">
        <v>-388212</v>
      </c>
    </row>
    <row r="9422" spans="1:22" x14ac:dyDescent="0.25">
      <c r="A9422">
        <v>9421</v>
      </c>
      <c r="B9422" t="s">
        <v>10607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6727</v>
      </c>
      <c r="P9422" t="s">
        <v>46</v>
      </c>
      <c r="Q9422" t="s">
        <v>78</v>
      </c>
      <c r="R9422" t="s">
        <v>6728</v>
      </c>
      <c r="S9422">
        <v>21984</v>
      </c>
      <c r="T9422">
        <v>6</v>
      </c>
      <c r="U9422">
        <v>8</v>
      </c>
      <c r="V9422">
        <v>-560592</v>
      </c>
    </row>
    <row r="9423" spans="1:22" x14ac:dyDescent="0.25">
      <c r="A9423">
        <v>9422</v>
      </c>
      <c r="B9423" t="s">
        <v>10608</v>
      </c>
      <c r="C9423">
        <v>2011</v>
      </c>
      <c r="D9423" s="1">
        <v>40747</v>
      </c>
      <c r="E9423" s="1">
        <v>40751</v>
      </c>
      <c r="F9423" t="s">
        <v>50</v>
      </c>
      <c r="G9423" t="s">
        <v>6783</v>
      </c>
      <c r="H9423" t="s">
        <v>6784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604752</v>
      </c>
      <c r="T9423">
        <v>6</v>
      </c>
      <c r="U9423">
        <v>2</v>
      </c>
      <c r="V9423">
        <v>604752</v>
      </c>
    </row>
    <row r="9424" spans="1:22" x14ac:dyDescent="0.25">
      <c r="A9424">
        <v>9423</v>
      </c>
      <c r="B9424" t="s">
        <v>10608</v>
      </c>
      <c r="C9424">
        <v>2011</v>
      </c>
      <c r="D9424" s="1">
        <v>40747</v>
      </c>
      <c r="E9424" s="1">
        <v>40751</v>
      </c>
      <c r="F9424" t="s">
        <v>50</v>
      </c>
      <c r="G9424" t="s">
        <v>6783</v>
      </c>
      <c r="H9424" t="s">
        <v>6784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407</v>
      </c>
      <c r="T9424">
        <v>5</v>
      </c>
      <c r="U9424">
        <v>0</v>
      </c>
      <c r="V9424">
        <v>11803</v>
      </c>
    </row>
    <row r="9425" spans="1:22" x14ac:dyDescent="0.25">
      <c r="A9425">
        <v>9424</v>
      </c>
      <c r="B9425" t="s">
        <v>10608</v>
      </c>
      <c r="C9425">
        <v>2011</v>
      </c>
      <c r="D9425" s="1">
        <v>40747</v>
      </c>
      <c r="E9425" s="1">
        <v>40751</v>
      </c>
      <c r="F9425" t="s">
        <v>50</v>
      </c>
      <c r="G9425" t="s">
        <v>6783</v>
      </c>
      <c r="H9425" t="s">
        <v>6784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5862</v>
      </c>
      <c r="S9425">
        <v>302376</v>
      </c>
      <c r="T9425">
        <v>3</v>
      </c>
      <c r="U9425">
        <v>2</v>
      </c>
      <c r="V9425">
        <v>37797</v>
      </c>
    </row>
    <row r="9426" spans="1:22" x14ac:dyDescent="0.25">
      <c r="A9426">
        <v>9425</v>
      </c>
      <c r="B9426" t="s">
        <v>10608</v>
      </c>
      <c r="C9426">
        <v>2011</v>
      </c>
      <c r="D9426" s="1">
        <v>40747</v>
      </c>
      <c r="E9426" s="1">
        <v>40751</v>
      </c>
      <c r="F9426" t="s">
        <v>50</v>
      </c>
      <c r="G9426" t="s">
        <v>6783</v>
      </c>
      <c r="H9426" t="s">
        <v>6784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495</v>
      </c>
    </row>
    <row r="9427" spans="1:22" x14ac:dyDescent="0.25">
      <c r="A9427">
        <v>9426</v>
      </c>
      <c r="B9427" t="s">
        <v>10609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3785292</v>
      </c>
      <c r="T9427">
        <v>6</v>
      </c>
      <c r="U9427">
        <v>1</v>
      </c>
      <c r="V9427">
        <v>420588</v>
      </c>
    </row>
    <row r="9428" spans="1:22" x14ac:dyDescent="0.25">
      <c r="A9428">
        <v>9427</v>
      </c>
      <c r="B9428" t="s">
        <v>10610</v>
      </c>
      <c r="C9428">
        <v>2013</v>
      </c>
      <c r="D9428" s="1">
        <v>41533</v>
      </c>
      <c r="E9428" s="1">
        <v>41538</v>
      </c>
      <c r="F9428" t="s">
        <v>50</v>
      </c>
      <c r="G9428" t="s">
        <v>7307</v>
      </c>
      <c r="H9428" t="s">
        <v>7308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7473</v>
      </c>
      <c r="P9428" t="s">
        <v>46</v>
      </c>
      <c r="Q9428" t="s">
        <v>68</v>
      </c>
      <c r="R9428" t="s">
        <v>7474</v>
      </c>
      <c r="S9428">
        <v>354</v>
      </c>
      <c r="T9428">
        <v>5</v>
      </c>
      <c r="U9428">
        <v>0</v>
      </c>
      <c r="V9428">
        <v>13452</v>
      </c>
    </row>
    <row r="9429" spans="1:22" x14ac:dyDescent="0.25">
      <c r="A9429">
        <v>9428</v>
      </c>
      <c r="B9429" t="s">
        <v>10611</v>
      </c>
      <c r="C9429">
        <v>2011</v>
      </c>
      <c r="D9429" s="1">
        <v>40874</v>
      </c>
      <c r="E9429" s="1">
        <v>40878</v>
      </c>
      <c r="F9429" t="s">
        <v>50</v>
      </c>
      <c r="G9429" t="s">
        <v>6633</v>
      </c>
      <c r="H9429" t="s">
        <v>6634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1999</v>
      </c>
      <c r="T9429">
        <v>5</v>
      </c>
      <c r="U9429">
        <v>0</v>
      </c>
      <c r="V9429">
        <v>3998</v>
      </c>
    </row>
    <row r="9430" spans="1:22" x14ac:dyDescent="0.25">
      <c r="A9430">
        <v>9429</v>
      </c>
      <c r="B9430" t="s">
        <v>10612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121296</v>
      </c>
      <c r="T9430">
        <v>8</v>
      </c>
      <c r="U9430">
        <v>3</v>
      </c>
      <c r="V9430">
        <v>-69312</v>
      </c>
    </row>
    <row r="9431" spans="1:22" x14ac:dyDescent="0.25">
      <c r="A9431">
        <v>9430</v>
      </c>
      <c r="B9431" t="s">
        <v>10613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109996</v>
      </c>
      <c r="T9431">
        <v>5</v>
      </c>
      <c r="U9431">
        <v>2</v>
      </c>
      <c r="V9431">
        <v>82497</v>
      </c>
    </row>
    <row r="9432" spans="1:22" x14ac:dyDescent="0.25">
      <c r="A9432">
        <v>9431</v>
      </c>
      <c r="B9432" t="s">
        <v>10613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103481</v>
      </c>
      <c r="T9432">
        <v>1</v>
      </c>
      <c r="U9432">
        <v>3</v>
      </c>
      <c r="V9432">
        <v>-162613</v>
      </c>
    </row>
    <row r="9433" spans="1:22" x14ac:dyDescent="0.25">
      <c r="A9433">
        <v>9432</v>
      </c>
      <c r="B9433" t="s">
        <v>10614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10489</v>
      </c>
      <c r="P9433" t="s">
        <v>46</v>
      </c>
      <c r="Q9433" t="s">
        <v>47</v>
      </c>
      <c r="R9433" t="s">
        <v>10490</v>
      </c>
      <c r="S9433">
        <v>5904</v>
      </c>
      <c r="T9433">
        <v>2</v>
      </c>
      <c r="U9433">
        <v>2</v>
      </c>
      <c r="V9433">
        <v>19926</v>
      </c>
    </row>
    <row r="9434" spans="1:22" x14ac:dyDescent="0.25">
      <c r="A9434">
        <v>9433</v>
      </c>
      <c r="B9434" t="s">
        <v>10615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3008</v>
      </c>
      <c r="T9434">
        <v>2</v>
      </c>
      <c r="U9434">
        <v>2</v>
      </c>
      <c r="V9434">
        <v>-5264</v>
      </c>
    </row>
    <row r="9435" spans="1:22" x14ac:dyDescent="0.25">
      <c r="A9435">
        <v>9434</v>
      </c>
      <c r="B9435" t="s">
        <v>10615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36288</v>
      </c>
      <c r="T9435">
        <v>7</v>
      </c>
      <c r="U9435">
        <v>2</v>
      </c>
      <c r="V9435">
        <v>127008</v>
      </c>
    </row>
    <row r="9436" spans="1:22" x14ac:dyDescent="0.25">
      <c r="A9436">
        <v>9435</v>
      </c>
      <c r="B9436" t="s">
        <v>10615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10272</v>
      </c>
      <c r="T9436">
        <v>3</v>
      </c>
      <c r="U9436">
        <v>2</v>
      </c>
      <c r="V9436">
        <v>11556</v>
      </c>
    </row>
    <row r="9437" spans="1:22" x14ac:dyDescent="0.25">
      <c r="A9437">
        <v>9436</v>
      </c>
      <c r="B9437" t="s">
        <v>10615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2528</v>
      </c>
      <c r="T9437">
        <v>4</v>
      </c>
      <c r="U9437">
        <v>2</v>
      </c>
      <c r="V9437">
        <v>-316</v>
      </c>
    </row>
    <row r="9438" spans="1:22" x14ac:dyDescent="0.25">
      <c r="A9438">
        <v>9437</v>
      </c>
      <c r="B9438" t="s">
        <v>10616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2946</v>
      </c>
      <c r="T9438">
        <v>2</v>
      </c>
      <c r="U9438">
        <v>7</v>
      </c>
      <c r="V9438">
        <v>-20622</v>
      </c>
    </row>
    <row r="9439" spans="1:22" x14ac:dyDescent="0.25">
      <c r="A9439">
        <v>9438</v>
      </c>
      <c r="B9439" t="s">
        <v>10617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6014</v>
      </c>
      <c r="P9439" t="s">
        <v>46</v>
      </c>
      <c r="Q9439" t="s">
        <v>90</v>
      </c>
      <c r="R9439" t="s">
        <v>6015</v>
      </c>
      <c r="S9439">
        <v>1296</v>
      </c>
      <c r="T9439">
        <v>2</v>
      </c>
      <c r="U9439">
        <v>0</v>
      </c>
      <c r="V9439">
        <v>62208</v>
      </c>
    </row>
    <row r="9440" spans="1:22" x14ac:dyDescent="0.25">
      <c r="A9440">
        <v>9439</v>
      </c>
      <c r="B9440" t="s">
        <v>10618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285576</v>
      </c>
      <c r="T9440">
        <v>4</v>
      </c>
      <c r="U9440">
        <v>4</v>
      </c>
      <c r="V9440">
        <v>-571152</v>
      </c>
    </row>
    <row r="9441" spans="1:22" x14ac:dyDescent="0.25">
      <c r="A9441">
        <v>9440</v>
      </c>
      <c r="B9441" t="s">
        <v>10619</v>
      </c>
      <c r="C9441">
        <v>2011</v>
      </c>
      <c r="D9441" s="1">
        <v>40828</v>
      </c>
      <c r="E9441" s="1">
        <v>40833</v>
      </c>
      <c r="F9441" t="s">
        <v>50</v>
      </c>
      <c r="G9441" t="s">
        <v>8553</v>
      </c>
      <c r="H9441" t="s">
        <v>8554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2224</v>
      </c>
      <c r="T9441">
        <v>2</v>
      </c>
      <c r="U9441">
        <v>2</v>
      </c>
      <c r="V9441">
        <v>2502</v>
      </c>
    </row>
    <row r="9442" spans="1:22" x14ac:dyDescent="0.25">
      <c r="A9442">
        <v>9441</v>
      </c>
      <c r="B9442" t="s">
        <v>10620</v>
      </c>
      <c r="C9442">
        <v>2011</v>
      </c>
      <c r="D9442" s="1">
        <v>40688</v>
      </c>
      <c r="E9442" s="1">
        <v>40692</v>
      </c>
      <c r="F9442" t="s">
        <v>50</v>
      </c>
      <c r="G9442" t="s">
        <v>8463</v>
      </c>
      <c r="H9442" t="s">
        <v>8464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6325</v>
      </c>
      <c r="P9442" t="s">
        <v>46</v>
      </c>
      <c r="Q9442" t="s">
        <v>90</v>
      </c>
      <c r="R9442" t="s">
        <v>6326</v>
      </c>
      <c r="S9442">
        <v>1462</v>
      </c>
      <c r="T9442">
        <v>2</v>
      </c>
      <c r="U9442">
        <v>0</v>
      </c>
      <c r="V9442">
        <v>67252</v>
      </c>
    </row>
    <row r="9443" spans="1:22" x14ac:dyDescent="0.25">
      <c r="A9443">
        <v>9442</v>
      </c>
      <c r="B9443" t="s">
        <v>10621</v>
      </c>
      <c r="C9443">
        <v>2011</v>
      </c>
      <c r="D9443" s="1">
        <v>40906</v>
      </c>
      <c r="E9443" s="1">
        <v>40908</v>
      </c>
      <c r="F9443" t="s">
        <v>23</v>
      </c>
      <c r="G9443" t="s">
        <v>10622</v>
      </c>
      <c r="H9443" t="s">
        <v>10623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4836</v>
      </c>
      <c r="T9443">
        <v>5</v>
      </c>
      <c r="U9443">
        <v>2</v>
      </c>
      <c r="V9443">
        <v>6045</v>
      </c>
    </row>
    <row r="9444" spans="1:22" x14ac:dyDescent="0.25">
      <c r="A9444">
        <v>9443</v>
      </c>
      <c r="B9444" t="s">
        <v>10624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16256</v>
      </c>
      <c r="T9444">
        <v>2</v>
      </c>
      <c r="U9444">
        <v>2</v>
      </c>
      <c r="V9444">
        <v>12192</v>
      </c>
    </row>
    <row r="9445" spans="1:22" x14ac:dyDescent="0.25">
      <c r="A9445">
        <v>9444</v>
      </c>
      <c r="B9445" t="s">
        <v>10624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219184</v>
      </c>
      <c r="T9445">
        <v>2</v>
      </c>
      <c r="U9445">
        <v>2</v>
      </c>
      <c r="V9445">
        <v>191786</v>
      </c>
    </row>
    <row r="9446" spans="1:22" x14ac:dyDescent="0.25">
      <c r="A9446">
        <v>9445</v>
      </c>
      <c r="B9446" t="s">
        <v>10625</v>
      </c>
      <c r="C9446">
        <v>2012</v>
      </c>
      <c r="D9446" s="1">
        <v>40969</v>
      </c>
      <c r="E9446" s="1">
        <v>40970</v>
      </c>
      <c r="F9446" t="s">
        <v>188</v>
      </c>
      <c r="G9446" t="s">
        <v>7262</v>
      </c>
      <c r="H9446" t="s">
        <v>7263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7160</v>
      </c>
      <c r="P9446" t="s">
        <v>71</v>
      </c>
      <c r="Q9446" t="s">
        <v>72</v>
      </c>
      <c r="R9446" t="s">
        <v>7161</v>
      </c>
      <c r="S9446">
        <v>9584</v>
      </c>
      <c r="T9446">
        <v>4</v>
      </c>
      <c r="U9446">
        <v>2</v>
      </c>
      <c r="V9446">
        <v>34742</v>
      </c>
    </row>
    <row r="9447" spans="1:22" x14ac:dyDescent="0.25">
      <c r="A9447">
        <v>9446</v>
      </c>
      <c r="B9447" t="s">
        <v>10626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1239</v>
      </c>
      <c r="T9447">
        <v>3</v>
      </c>
      <c r="U9447">
        <v>0</v>
      </c>
      <c r="V9447">
        <v>56994</v>
      </c>
    </row>
    <row r="9448" spans="1:22" x14ac:dyDescent="0.25">
      <c r="A9448">
        <v>9447</v>
      </c>
      <c r="B9448" t="s">
        <v>10627</v>
      </c>
      <c r="C9448">
        <v>2013</v>
      </c>
      <c r="D9448" s="1">
        <v>41540</v>
      </c>
      <c r="E9448" s="1">
        <v>41546</v>
      </c>
      <c r="F9448" t="s">
        <v>50</v>
      </c>
      <c r="G9448" t="s">
        <v>6021</v>
      </c>
      <c r="H9448" t="s">
        <v>6022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5565</v>
      </c>
      <c r="P9448" t="s">
        <v>46</v>
      </c>
      <c r="Q9448" t="s">
        <v>90</v>
      </c>
      <c r="R9448" t="s">
        <v>5566</v>
      </c>
      <c r="S9448">
        <v>3588</v>
      </c>
      <c r="T9448">
        <v>6</v>
      </c>
      <c r="U9448">
        <v>0</v>
      </c>
      <c r="V9448">
        <v>16146</v>
      </c>
    </row>
    <row r="9449" spans="1:22" x14ac:dyDescent="0.25">
      <c r="A9449">
        <v>9448</v>
      </c>
      <c r="B9449" t="s">
        <v>10628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4773</v>
      </c>
      <c r="T9449">
        <v>5</v>
      </c>
      <c r="U9449">
        <v>0</v>
      </c>
      <c r="V9449">
        <v>138417</v>
      </c>
    </row>
    <row r="9450" spans="1:22" x14ac:dyDescent="0.25">
      <c r="A9450">
        <v>9449</v>
      </c>
      <c r="B9450" t="s">
        <v>10629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1232</v>
      </c>
      <c r="T9450">
        <v>4</v>
      </c>
      <c r="U9450">
        <v>0</v>
      </c>
      <c r="V9450">
        <v>59136</v>
      </c>
    </row>
    <row r="9451" spans="1:22" x14ac:dyDescent="0.25">
      <c r="A9451">
        <v>9450</v>
      </c>
      <c r="B9451" t="s">
        <v>10630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8608</v>
      </c>
      <c r="T9451">
        <v>2</v>
      </c>
      <c r="U9451">
        <v>2</v>
      </c>
      <c r="V9451">
        <v>30128</v>
      </c>
    </row>
    <row r="9452" spans="1:22" x14ac:dyDescent="0.25">
      <c r="A9452">
        <v>9451</v>
      </c>
      <c r="B9452" t="s">
        <v>10631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13626</v>
      </c>
      <c r="T9452">
        <v>9</v>
      </c>
      <c r="U9452">
        <v>0</v>
      </c>
      <c r="V9452">
        <v>54504</v>
      </c>
    </row>
    <row r="9453" spans="1:22" x14ac:dyDescent="0.25">
      <c r="A9453">
        <v>9452</v>
      </c>
      <c r="B9453" t="s">
        <v>10632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18615</v>
      </c>
      <c r="T9453">
        <v>3</v>
      </c>
      <c r="U9453">
        <v>0</v>
      </c>
      <c r="V9453">
        <v>55845</v>
      </c>
    </row>
    <row r="9454" spans="1:22" x14ac:dyDescent="0.25">
      <c r="A9454">
        <v>9453</v>
      </c>
      <c r="B9454" t="s">
        <v>10632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81792</v>
      </c>
      <c r="T9454">
        <v>6</v>
      </c>
      <c r="U9454">
        <v>2</v>
      </c>
      <c r="V9454">
        <v>265824</v>
      </c>
    </row>
    <row r="9455" spans="1:22" x14ac:dyDescent="0.25">
      <c r="A9455">
        <v>9454</v>
      </c>
      <c r="B9455" t="s">
        <v>10632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9093</v>
      </c>
      <c r="P9455" t="s">
        <v>46</v>
      </c>
      <c r="Q9455" t="s">
        <v>578</v>
      </c>
      <c r="R9455" t="s">
        <v>9094</v>
      </c>
      <c r="S9455">
        <v>4719</v>
      </c>
      <c r="T9455">
        <v>3</v>
      </c>
      <c r="U9455">
        <v>0</v>
      </c>
      <c r="V9455">
        <v>136851</v>
      </c>
    </row>
    <row r="9456" spans="1:22" x14ac:dyDescent="0.25">
      <c r="A9456">
        <v>9455</v>
      </c>
      <c r="B9456" t="s">
        <v>10632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36784</v>
      </c>
      <c r="T9456">
        <v>2</v>
      </c>
      <c r="U9456">
        <v>2</v>
      </c>
      <c r="V9456">
        <v>-82764</v>
      </c>
    </row>
    <row r="9457" spans="1:22" x14ac:dyDescent="0.25">
      <c r="A9457">
        <v>9456</v>
      </c>
      <c r="B9457" t="s">
        <v>10633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6243</v>
      </c>
      <c r="L9457" t="s">
        <v>335</v>
      </c>
      <c r="M9457">
        <v>37421</v>
      </c>
      <c r="N9457" t="s">
        <v>30</v>
      </c>
      <c r="O9457" t="s">
        <v>10634</v>
      </c>
      <c r="P9457" t="s">
        <v>71</v>
      </c>
      <c r="Q9457" t="s">
        <v>682</v>
      </c>
      <c r="R9457" t="s">
        <v>10635</v>
      </c>
      <c r="S9457">
        <v>91475</v>
      </c>
      <c r="T9457">
        <v>1</v>
      </c>
      <c r="U9457">
        <v>5</v>
      </c>
      <c r="V9457">
        <v>-18295</v>
      </c>
    </row>
    <row r="9458" spans="1:22" x14ac:dyDescent="0.25">
      <c r="A9458">
        <v>9457</v>
      </c>
      <c r="B9458" t="s">
        <v>10636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10637</v>
      </c>
      <c r="P9458" t="s">
        <v>71</v>
      </c>
      <c r="Q9458" t="s">
        <v>161</v>
      </c>
      <c r="R9458" t="s">
        <v>10638</v>
      </c>
      <c r="S9458">
        <v>27192</v>
      </c>
      <c r="T9458">
        <v>3</v>
      </c>
      <c r="U9458">
        <v>2</v>
      </c>
      <c r="V9458">
        <v>3399</v>
      </c>
    </row>
    <row r="9459" spans="1:22" x14ac:dyDescent="0.25">
      <c r="A9459">
        <v>9458</v>
      </c>
      <c r="B9459" t="s">
        <v>10636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1206</v>
      </c>
      <c r="T9459">
        <v>5</v>
      </c>
      <c r="U9459">
        <v>7</v>
      </c>
      <c r="V9459">
        <v>-1005</v>
      </c>
    </row>
    <row r="9460" spans="1:22" x14ac:dyDescent="0.25">
      <c r="A9460">
        <v>9459</v>
      </c>
      <c r="B9460" t="s">
        <v>10639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1446</v>
      </c>
      <c r="T9460">
        <v>3</v>
      </c>
      <c r="U9460">
        <v>0</v>
      </c>
      <c r="V9460">
        <v>41934</v>
      </c>
    </row>
    <row r="9461" spans="1:22" x14ac:dyDescent="0.25">
      <c r="A9461">
        <v>9460</v>
      </c>
      <c r="B9461" t="s">
        <v>10639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8133</v>
      </c>
      <c r="P9461" t="s">
        <v>71</v>
      </c>
      <c r="Q9461" t="s">
        <v>72</v>
      </c>
      <c r="R9461" t="s">
        <v>8134</v>
      </c>
      <c r="S9461">
        <v>15992</v>
      </c>
      <c r="T9461">
        <v>1</v>
      </c>
      <c r="U9461">
        <v>2</v>
      </c>
      <c r="V9461">
        <v>-29985</v>
      </c>
    </row>
    <row r="9462" spans="1:22" x14ac:dyDescent="0.25">
      <c r="A9462">
        <v>9461</v>
      </c>
      <c r="B9462" t="s">
        <v>10640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3444</v>
      </c>
      <c r="T9462">
        <v>3</v>
      </c>
      <c r="U9462">
        <v>0</v>
      </c>
      <c r="V9462">
        <v>1722</v>
      </c>
    </row>
    <row r="9463" spans="1:22" x14ac:dyDescent="0.25">
      <c r="A9463">
        <v>9462</v>
      </c>
      <c r="B9463" t="s">
        <v>10641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321552</v>
      </c>
      <c r="T9463">
        <v>6</v>
      </c>
      <c r="U9463">
        <v>2</v>
      </c>
      <c r="V9463">
        <v>20097</v>
      </c>
    </row>
    <row r="9464" spans="1:22" x14ac:dyDescent="0.25">
      <c r="A9464">
        <v>9463</v>
      </c>
      <c r="B9464" t="s">
        <v>10642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70196</v>
      </c>
      <c r="T9464">
        <v>2</v>
      </c>
      <c r="U9464">
        <v>0</v>
      </c>
      <c r="V9464">
        <v>1684704</v>
      </c>
    </row>
    <row r="9465" spans="1:22" x14ac:dyDescent="0.25">
      <c r="A9465">
        <v>9464</v>
      </c>
      <c r="B9465" t="s">
        <v>10643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19456</v>
      </c>
      <c r="T9465">
        <v>4</v>
      </c>
      <c r="U9465">
        <v>2</v>
      </c>
      <c r="V9465">
        <v>34048</v>
      </c>
    </row>
    <row r="9466" spans="1:22" x14ac:dyDescent="0.25">
      <c r="A9466">
        <v>9465</v>
      </c>
      <c r="B9466" t="s">
        <v>10644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6835</v>
      </c>
      <c r="P9466" t="s">
        <v>46</v>
      </c>
      <c r="Q9466" t="s">
        <v>47</v>
      </c>
      <c r="R9466" t="s">
        <v>6836</v>
      </c>
      <c r="S9466">
        <v>1728</v>
      </c>
      <c r="T9466">
        <v>6</v>
      </c>
      <c r="U9466">
        <v>0</v>
      </c>
      <c r="V9466">
        <v>79488</v>
      </c>
    </row>
    <row r="9467" spans="1:22" x14ac:dyDescent="0.25">
      <c r="A9467">
        <v>9466</v>
      </c>
      <c r="B9467" t="s">
        <v>10645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3196</v>
      </c>
      <c r="T9467">
        <v>2</v>
      </c>
      <c r="U9467">
        <v>0</v>
      </c>
      <c r="V9467">
        <v>1598</v>
      </c>
    </row>
    <row r="9468" spans="1:22" x14ac:dyDescent="0.25">
      <c r="A9468">
        <v>9467</v>
      </c>
      <c r="B9468" t="s">
        <v>10646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164688</v>
      </c>
      <c r="T9468">
        <v>6</v>
      </c>
      <c r="U9468">
        <v>2</v>
      </c>
      <c r="V9468">
        <v>555822</v>
      </c>
    </row>
    <row r="9469" spans="1:22" x14ac:dyDescent="0.25">
      <c r="A9469">
        <v>9468</v>
      </c>
      <c r="B9469" t="s">
        <v>10646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6943</v>
      </c>
      <c r="P9469" t="s">
        <v>32</v>
      </c>
      <c r="Q9469" t="s">
        <v>56</v>
      </c>
      <c r="R9469" t="s">
        <v>6944</v>
      </c>
      <c r="S9469">
        <v>1665</v>
      </c>
      <c r="T9469">
        <v>2</v>
      </c>
      <c r="U9469">
        <v>4</v>
      </c>
      <c r="V9469">
        <v>-666</v>
      </c>
    </row>
    <row r="9470" spans="1:22" x14ac:dyDescent="0.25">
      <c r="A9470">
        <v>9469</v>
      </c>
      <c r="B9470" t="s">
        <v>10646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1296</v>
      </c>
      <c r="T9470">
        <v>2</v>
      </c>
      <c r="U9470">
        <v>0</v>
      </c>
      <c r="V9470">
        <v>62208</v>
      </c>
    </row>
    <row r="9471" spans="1:22" x14ac:dyDescent="0.25">
      <c r="A9471">
        <v>9470</v>
      </c>
      <c r="B9471" t="s">
        <v>10646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11096</v>
      </c>
      <c r="T9471">
        <v>2</v>
      </c>
      <c r="U9471">
        <v>0</v>
      </c>
      <c r="V9471">
        <v>532608</v>
      </c>
    </row>
    <row r="9472" spans="1:22" x14ac:dyDescent="0.25">
      <c r="A9472">
        <v>9471</v>
      </c>
      <c r="B9472" t="s">
        <v>10646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9998</v>
      </c>
      <c r="T9472">
        <v>2</v>
      </c>
      <c r="U9472">
        <v>0</v>
      </c>
      <c r="V9472">
        <v>39992</v>
      </c>
    </row>
    <row r="9473" spans="1:22" x14ac:dyDescent="0.25">
      <c r="A9473">
        <v>9472</v>
      </c>
      <c r="B9473" t="s">
        <v>10646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11424</v>
      </c>
      <c r="T9473">
        <v>1</v>
      </c>
      <c r="U9473">
        <v>2</v>
      </c>
      <c r="V9473">
        <v>37128</v>
      </c>
    </row>
    <row r="9474" spans="1:22" x14ac:dyDescent="0.25">
      <c r="A9474">
        <v>9473</v>
      </c>
      <c r="B9474" t="s">
        <v>10646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6141</v>
      </c>
      <c r="P9474" t="s">
        <v>32</v>
      </c>
      <c r="Q9474" t="s">
        <v>36</v>
      </c>
      <c r="R9474" t="s">
        <v>6142</v>
      </c>
      <c r="S9474">
        <v>128124</v>
      </c>
      <c r="T9474">
        <v>2</v>
      </c>
      <c r="U9474">
        <v>1</v>
      </c>
      <c r="V9474">
        <v>242012</v>
      </c>
    </row>
    <row r="9475" spans="1:22" x14ac:dyDescent="0.25">
      <c r="A9475">
        <v>9474</v>
      </c>
      <c r="B9475" t="s">
        <v>10646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8391</v>
      </c>
      <c r="P9475" t="s">
        <v>32</v>
      </c>
      <c r="Q9475" t="s">
        <v>65</v>
      </c>
      <c r="R9475" t="s">
        <v>8392</v>
      </c>
      <c r="S9475">
        <v>1014</v>
      </c>
      <c r="T9475">
        <v>5</v>
      </c>
      <c r="U9475">
        <v>0</v>
      </c>
      <c r="V9475">
        <v>38532</v>
      </c>
    </row>
    <row r="9476" spans="1:22" x14ac:dyDescent="0.25">
      <c r="A9476">
        <v>9475</v>
      </c>
      <c r="B9476" t="s">
        <v>10647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5904</v>
      </c>
      <c r="T9476">
        <v>2</v>
      </c>
      <c r="U9476">
        <v>2</v>
      </c>
      <c r="V9476">
        <v>19926</v>
      </c>
    </row>
    <row r="9477" spans="1:22" x14ac:dyDescent="0.25">
      <c r="A9477">
        <v>9476</v>
      </c>
      <c r="B9477" t="s">
        <v>10647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173488</v>
      </c>
      <c r="T9477">
        <v>7</v>
      </c>
      <c r="U9477">
        <v>2</v>
      </c>
      <c r="V9477">
        <v>54215</v>
      </c>
    </row>
    <row r="9478" spans="1:22" x14ac:dyDescent="0.25">
      <c r="A9478">
        <v>9477</v>
      </c>
      <c r="B9478" t="s">
        <v>10647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6624</v>
      </c>
      <c r="P9478" t="s">
        <v>32</v>
      </c>
      <c r="Q9478" t="s">
        <v>65</v>
      </c>
      <c r="R9478" t="s">
        <v>6625</v>
      </c>
      <c r="S9478">
        <v>5156</v>
      </c>
      <c r="T9478">
        <v>2</v>
      </c>
      <c r="U9478">
        <v>6</v>
      </c>
      <c r="V9478">
        <v>-61872</v>
      </c>
    </row>
    <row r="9479" spans="1:22" x14ac:dyDescent="0.25">
      <c r="A9479">
        <v>9478</v>
      </c>
      <c r="B9479" t="s">
        <v>10647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3564</v>
      </c>
      <c r="T9479">
        <v>3</v>
      </c>
      <c r="U9479">
        <v>8</v>
      </c>
      <c r="V9479">
        <v>-6237</v>
      </c>
    </row>
    <row r="9480" spans="1:22" x14ac:dyDescent="0.25">
      <c r="A9480">
        <v>9479</v>
      </c>
      <c r="B9480" t="s">
        <v>10648</v>
      </c>
      <c r="C9480">
        <v>2011</v>
      </c>
      <c r="D9480" s="1">
        <v>40793</v>
      </c>
      <c r="E9480" s="1">
        <v>40800</v>
      </c>
      <c r="F9480" t="s">
        <v>50</v>
      </c>
      <c r="G9480" t="s">
        <v>7945</v>
      </c>
      <c r="H9480" t="s">
        <v>7946</v>
      </c>
      <c r="I9480" t="s">
        <v>26</v>
      </c>
      <c r="J9480" t="s">
        <v>27</v>
      </c>
      <c r="K9480" t="s">
        <v>10649</v>
      </c>
      <c r="L9480" t="s">
        <v>211</v>
      </c>
      <c r="M9480">
        <v>60543</v>
      </c>
      <c r="N9480" t="s">
        <v>105</v>
      </c>
      <c r="O9480" t="s">
        <v>5405</v>
      </c>
      <c r="P9480" t="s">
        <v>46</v>
      </c>
      <c r="Q9480" t="s">
        <v>269</v>
      </c>
      <c r="R9480" t="s">
        <v>5406</v>
      </c>
      <c r="S9480">
        <v>1316</v>
      </c>
      <c r="T9480">
        <v>5</v>
      </c>
      <c r="U9480">
        <v>2</v>
      </c>
      <c r="V9480">
        <v>41125</v>
      </c>
    </row>
    <row r="9481" spans="1:22" x14ac:dyDescent="0.25">
      <c r="A9481">
        <v>9480</v>
      </c>
      <c r="B9481" t="s">
        <v>10648</v>
      </c>
      <c r="C9481">
        <v>2011</v>
      </c>
      <c r="D9481" s="1">
        <v>40793</v>
      </c>
      <c r="E9481" s="1">
        <v>40800</v>
      </c>
      <c r="F9481" t="s">
        <v>50</v>
      </c>
      <c r="G9481" t="s">
        <v>7945</v>
      </c>
      <c r="H9481" t="s">
        <v>7946</v>
      </c>
      <c r="I9481" t="s">
        <v>26</v>
      </c>
      <c r="J9481" t="s">
        <v>27</v>
      </c>
      <c r="K9481" t="s">
        <v>10649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3828</v>
      </c>
      <c r="T9481">
        <v>3</v>
      </c>
      <c r="U9481">
        <v>8</v>
      </c>
      <c r="V9481">
        <v>-65076</v>
      </c>
    </row>
    <row r="9482" spans="1:22" x14ac:dyDescent="0.25">
      <c r="A9482">
        <v>9481</v>
      </c>
      <c r="B9482" t="s">
        <v>10648</v>
      </c>
      <c r="C9482">
        <v>2011</v>
      </c>
      <c r="D9482" s="1">
        <v>40793</v>
      </c>
      <c r="E9482" s="1">
        <v>40800</v>
      </c>
      <c r="F9482" t="s">
        <v>50</v>
      </c>
      <c r="G9482" t="s">
        <v>7945</v>
      </c>
      <c r="H9482" t="s">
        <v>7946</v>
      </c>
      <c r="I9482" t="s">
        <v>26</v>
      </c>
      <c r="J9482" t="s">
        <v>27</v>
      </c>
      <c r="K9482" t="s">
        <v>10649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30499</v>
      </c>
      <c r="T9482">
        <v>5</v>
      </c>
      <c r="U9482">
        <v>8</v>
      </c>
      <c r="V9482">
        <v>-5337325</v>
      </c>
    </row>
    <row r="9483" spans="1:22" x14ac:dyDescent="0.25">
      <c r="A9483">
        <v>9482</v>
      </c>
      <c r="B9483" t="s">
        <v>10650</v>
      </c>
      <c r="C9483">
        <v>2014</v>
      </c>
      <c r="D9483" s="1">
        <v>41950</v>
      </c>
      <c r="E9483" s="1">
        <v>41956</v>
      </c>
      <c r="F9483" t="s">
        <v>50</v>
      </c>
      <c r="G9483" t="s">
        <v>6076</v>
      </c>
      <c r="H9483" t="s">
        <v>6077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1816</v>
      </c>
      <c r="T9483">
        <v>2</v>
      </c>
      <c r="U9483">
        <v>2</v>
      </c>
      <c r="V9483">
        <v>1816</v>
      </c>
    </row>
    <row r="9484" spans="1:22" x14ac:dyDescent="0.25">
      <c r="A9484">
        <v>9483</v>
      </c>
      <c r="B9484" t="s">
        <v>10651</v>
      </c>
      <c r="C9484">
        <v>2012</v>
      </c>
      <c r="D9484" s="1">
        <v>41080</v>
      </c>
      <c r="E9484" s="1">
        <v>41084</v>
      </c>
      <c r="F9484" t="s">
        <v>23</v>
      </c>
      <c r="G9484" t="s">
        <v>5319</v>
      </c>
      <c r="H9484" t="s">
        <v>5320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319984</v>
      </c>
      <c r="T9484">
        <v>2</v>
      </c>
      <c r="U9484">
        <v>2</v>
      </c>
      <c r="V9484">
        <v>919954</v>
      </c>
    </row>
    <row r="9485" spans="1:22" x14ac:dyDescent="0.25">
      <c r="A9485">
        <v>9484</v>
      </c>
      <c r="B9485" t="s">
        <v>10652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1968</v>
      </c>
      <c r="T9485">
        <v>6</v>
      </c>
      <c r="U9485">
        <v>0</v>
      </c>
      <c r="V9485">
        <v>64944</v>
      </c>
    </row>
    <row r="9486" spans="1:22" x14ac:dyDescent="0.25">
      <c r="A9486">
        <v>9485</v>
      </c>
      <c r="B9486" t="s">
        <v>10653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7657</v>
      </c>
      <c r="P9486" t="s">
        <v>32</v>
      </c>
      <c r="Q9486" t="s">
        <v>33</v>
      </c>
      <c r="R9486" t="s">
        <v>7658</v>
      </c>
      <c r="S9486">
        <v>781864</v>
      </c>
      <c r="T9486">
        <v>10</v>
      </c>
      <c r="U9486">
        <v>32</v>
      </c>
      <c r="V9486">
        <v>-137976</v>
      </c>
    </row>
    <row r="9487" spans="1:22" x14ac:dyDescent="0.25">
      <c r="A9487">
        <v>9486</v>
      </c>
      <c r="B9487" t="s">
        <v>10653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30816</v>
      </c>
      <c r="T9487">
        <v>9</v>
      </c>
      <c r="U9487">
        <v>2</v>
      </c>
      <c r="V9487">
        <v>963</v>
      </c>
    </row>
    <row r="9488" spans="1:22" x14ac:dyDescent="0.25">
      <c r="A9488">
        <v>9487</v>
      </c>
      <c r="B9488" t="s">
        <v>10654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5696</v>
      </c>
      <c r="L9488" t="s">
        <v>9725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673344</v>
      </c>
      <c r="T9488">
        <v>3</v>
      </c>
      <c r="U9488">
        <v>3</v>
      </c>
      <c r="V9488">
        <v>-769536</v>
      </c>
    </row>
    <row r="9489" spans="1:22" x14ac:dyDescent="0.25">
      <c r="A9489">
        <v>9488</v>
      </c>
      <c r="B9489" t="s">
        <v>10655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654</v>
      </c>
      <c r="T9489">
        <v>3</v>
      </c>
      <c r="U9489">
        <v>0</v>
      </c>
      <c r="V9489">
        <v>21582</v>
      </c>
    </row>
    <row r="9490" spans="1:22" x14ac:dyDescent="0.25">
      <c r="A9490">
        <v>9489</v>
      </c>
      <c r="B9490" t="s">
        <v>10656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5728</v>
      </c>
      <c r="T9490">
        <v>2</v>
      </c>
      <c r="U9490">
        <v>2</v>
      </c>
      <c r="V9490">
        <v>5012</v>
      </c>
    </row>
    <row r="9491" spans="1:22" x14ac:dyDescent="0.25">
      <c r="A9491">
        <v>9490</v>
      </c>
      <c r="B9491" t="s">
        <v>10657</v>
      </c>
      <c r="C9491">
        <v>2013</v>
      </c>
      <c r="D9491" s="1">
        <v>41492</v>
      </c>
      <c r="E9491" s="1">
        <v>41498</v>
      </c>
      <c r="F9491" t="s">
        <v>50</v>
      </c>
      <c r="G9491" t="s">
        <v>6864</v>
      </c>
      <c r="H9491" t="s">
        <v>6865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19705</v>
      </c>
      <c r="T9491">
        <v>7</v>
      </c>
      <c r="U9491">
        <v>0</v>
      </c>
      <c r="V9491">
        <v>59115</v>
      </c>
    </row>
    <row r="9492" spans="1:22" x14ac:dyDescent="0.25">
      <c r="A9492">
        <v>9491</v>
      </c>
      <c r="B9492" t="s">
        <v>10658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2022272</v>
      </c>
      <c r="T9492">
        <v>8</v>
      </c>
      <c r="U9492">
        <v>2</v>
      </c>
      <c r="V9492">
        <v>6825168</v>
      </c>
    </row>
    <row r="9493" spans="1:22" x14ac:dyDescent="0.25">
      <c r="A9493">
        <v>9492</v>
      </c>
      <c r="B9493" t="s">
        <v>10658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5205</v>
      </c>
      <c r="P9493" t="s">
        <v>46</v>
      </c>
      <c r="Q9493" t="s">
        <v>68</v>
      </c>
      <c r="R9493" t="s">
        <v>5206</v>
      </c>
      <c r="S9493">
        <v>912</v>
      </c>
      <c r="T9493">
        <v>3</v>
      </c>
      <c r="U9493">
        <v>0</v>
      </c>
      <c r="V9493">
        <v>31008</v>
      </c>
    </row>
    <row r="9494" spans="1:22" x14ac:dyDescent="0.25">
      <c r="A9494">
        <v>9493</v>
      </c>
      <c r="B9494" t="s">
        <v>10659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6318</v>
      </c>
      <c r="H9494" t="s">
        <v>6319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3816</v>
      </c>
      <c r="T9494">
        <v>9</v>
      </c>
      <c r="U9494">
        <v>0</v>
      </c>
      <c r="V9494">
        <v>1908</v>
      </c>
    </row>
    <row r="9495" spans="1:22" x14ac:dyDescent="0.25">
      <c r="A9495">
        <v>9494</v>
      </c>
      <c r="B9495" t="s">
        <v>10660</v>
      </c>
      <c r="C9495">
        <v>2013</v>
      </c>
      <c r="D9495" s="1">
        <v>41277</v>
      </c>
      <c r="E9495" s="1">
        <v>41282</v>
      </c>
      <c r="F9495" t="s">
        <v>50</v>
      </c>
      <c r="G9495" t="s">
        <v>5723</v>
      </c>
      <c r="H9495" t="s">
        <v>5724</v>
      </c>
      <c r="I9495" t="s">
        <v>41</v>
      </c>
      <c r="J9495" t="s">
        <v>27</v>
      </c>
      <c r="K9495" t="s">
        <v>7191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159285</v>
      </c>
      <c r="T9495">
        <v>7</v>
      </c>
      <c r="U9495">
        <v>0</v>
      </c>
      <c r="V9495">
        <v>350427</v>
      </c>
    </row>
    <row r="9496" spans="1:22" x14ac:dyDescent="0.25">
      <c r="A9496">
        <v>9495</v>
      </c>
      <c r="B9496" t="s">
        <v>10660</v>
      </c>
      <c r="C9496">
        <v>2013</v>
      </c>
      <c r="D9496" s="1">
        <v>41277</v>
      </c>
      <c r="E9496" s="1">
        <v>41282</v>
      </c>
      <c r="F9496" t="s">
        <v>50</v>
      </c>
      <c r="G9496" t="s">
        <v>5723</v>
      </c>
      <c r="H9496" t="s">
        <v>5724</v>
      </c>
      <c r="I9496" t="s">
        <v>41</v>
      </c>
      <c r="J9496" t="s">
        <v>27</v>
      </c>
      <c r="K9496" t="s">
        <v>7191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1188</v>
      </c>
      <c r="T9496">
        <v>2</v>
      </c>
      <c r="U9496">
        <v>0</v>
      </c>
      <c r="V9496">
        <v>5346</v>
      </c>
    </row>
    <row r="9497" spans="1:22" x14ac:dyDescent="0.25">
      <c r="A9497">
        <v>9496</v>
      </c>
      <c r="B9497" t="s">
        <v>10661</v>
      </c>
      <c r="C9497">
        <v>2013</v>
      </c>
      <c r="D9497" s="1">
        <v>41407</v>
      </c>
      <c r="E9497" s="1">
        <v>41411</v>
      </c>
      <c r="F9497" t="s">
        <v>50</v>
      </c>
      <c r="G9497" t="s">
        <v>6892</v>
      </c>
      <c r="H9497" t="s">
        <v>6893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9602</v>
      </c>
      <c r="P9497" t="s">
        <v>71</v>
      </c>
      <c r="Q9497" t="s">
        <v>161</v>
      </c>
      <c r="R9497" t="s">
        <v>9603</v>
      </c>
      <c r="S9497">
        <v>120</v>
      </c>
      <c r="T9497">
        <v>6</v>
      </c>
      <c r="U9497">
        <v>0</v>
      </c>
      <c r="V9497">
        <v>468</v>
      </c>
    </row>
    <row r="9498" spans="1:22" x14ac:dyDescent="0.25">
      <c r="A9498">
        <v>9497</v>
      </c>
      <c r="B9498" t="s">
        <v>10661</v>
      </c>
      <c r="C9498">
        <v>2013</v>
      </c>
      <c r="D9498" s="1">
        <v>41407</v>
      </c>
      <c r="E9498" s="1">
        <v>41411</v>
      </c>
      <c r="F9498" t="s">
        <v>50</v>
      </c>
      <c r="G9498" t="s">
        <v>6892</v>
      </c>
      <c r="H9498" t="s">
        <v>6893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5285</v>
      </c>
      <c r="P9498" t="s">
        <v>46</v>
      </c>
      <c r="Q9498" t="s">
        <v>78</v>
      </c>
      <c r="R9498" t="s">
        <v>186</v>
      </c>
      <c r="S9498">
        <v>867</v>
      </c>
      <c r="T9498">
        <v>1</v>
      </c>
      <c r="U9498">
        <v>0</v>
      </c>
      <c r="V9498">
        <v>23409</v>
      </c>
    </row>
    <row r="9499" spans="1:22" x14ac:dyDescent="0.25">
      <c r="A9499">
        <v>9498</v>
      </c>
      <c r="B9499" t="s">
        <v>10662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7074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441</v>
      </c>
      <c r="T9499">
        <v>1</v>
      </c>
      <c r="U9499">
        <v>0</v>
      </c>
      <c r="V9499">
        <v>20286</v>
      </c>
    </row>
    <row r="9500" spans="1:22" x14ac:dyDescent="0.25">
      <c r="A9500">
        <v>9499</v>
      </c>
      <c r="B9500" t="s">
        <v>10662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7074</v>
      </c>
      <c r="L9500" t="s">
        <v>254</v>
      </c>
      <c r="M9500">
        <v>46142</v>
      </c>
      <c r="N9500" t="s">
        <v>105</v>
      </c>
      <c r="O9500" t="s">
        <v>7444</v>
      </c>
      <c r="P9500" t="s">
        <v>46</v>
      </c>
      <c r="Q9500" t="s">
        <v>90</v>
      </c>
      <c r="R9500" t="s">
        <v>186</v>
      </c>
      <c r="S9500">
        <v>16794</v>
      </c>
      <c r="T9500">
        <v>3</v>
      </c>
      <c r="U9500">
        <v>0</v>
      </c>
      <c r="V9500">
        <v>822906</v>
      </c>
    </row>
    <row r="9501" spans="1:22" x14ac:dyDescent="0.25">
      <c r="A9501">
        <v>9500</v>
      </c>
      <c r="B9501" t="s">
        <v>10662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7074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678</v>
      </c>
      <c r="T9501">
        <v>10</v>
      </c>
      <c r="U9501">
        <v>0</v>
      </c>
      <c r="V9501">
        <v>31188</v>
      </c>
    </row>
    <row r="9502" spans="1:22" x14ac:dyDescent="0.25">
      <c r="A9502">
        <v>9501</v>
      </c>
      <c r="B9502" t="s">
        <v>10663</v>
      </c>
      <c r="C9502">
        <v>2013</v>
      </c>
      <c r="D9502" s="1">
        <v>41421</v>
      </c>
      <c r="E9502" s="1">
        <v>41425</v>
      </c>
      <c r="F9502" t="s">
        <v>50</v>
      </c>
      <c r="G9502" t="s">
        <v>5676</v>
      </c>
      <c r="H9502" t="s">
        <v>5677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2694</v>
      </c>
      <c r="T9502">
        <v>3</v>
      </c>
      <c r="U9502">
        <v>0</v>
      </c>
      <c r="V9502">
        <v>113148</v>
      </c>
    </row>
    <row r="9503" spans="1:22" x14ac:dyDescent="0.25">
      <c r="A9503">
        <v>9502</v>
      </c>
      <c r="B9503" t="s">
        <v>10664</v>
      </c>
      <c r="C9503">
        <v>2012</v>
      </c>
      <c r="D9503" s="1">
        <v>41233</v>
      </c>
      <c r="E9503" s="1">
        <v>41237</v>
      </c>
      <c r="F9503" t="s">
        <v>50</v>
      </c>
      <c r="G9503" t="s">
        <v>5350</v>
      </c>
      <c r="H9503" t="s">
        <v>5351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6055</v>
      </c>
      <c r="P9503" t="s">
        <v>32</v>
      </c>
      <c r="Q9503" t="s">
        <v>65</v>
      </c>
      <c r="R9503" t="s">
        <v>6056</v>
      </c>
      <c r="S9503">
        <v>3204</v>
      </c>
      <c r="T9503">
        <v>3</v>
      </c>
      <c r="U9503">
        <v>0</v>
      </c>
      <c r="V9503">
        <v>801</v>
      </c>
    </row>
    <row r="9504" spans="1:22" x14ac:dyDescent="0.25">
      <c r="A9504">
        <v>9503</v>
      </c>
      <c r="B9504" t="s">
        <v>10665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7568</v>
      </c>
      <c r="L9504" t="s">
        <v>267</v>
      </c>
      <c r="M9504">
        <v>13440</v>
      </c>
      <c r="N9504" t="s">
        <v>148</v>
      </c>
      <c r="O9504" t="s">
        <v>8248</v>
      </c>
      <c r="P9504" t="s">
        <v>46</v>
      </c>
      <c r="Q9504" t="s">
        <v>68</v>
      </c>
      <c r="R9504" t="s">
        <v>8249</v>
      </c>
      <c r="S9504">
        <v>3213</v>
      </c>
      <c r="T9504">
        <v>9</v>
      </c>
      <c r="U9504">
        <v>0</v>
      </c>
      <c r="V9504">
        <v>83538</v>
      </c>
    </row>
    <row r="9505" spans="1:22" x14ac:dyDescent="0.25">
      <c r="A9505">
        <v>9504</v>
      </c>
      <c r="B9505" t="s">
        <v>10665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7568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288</v>
      </c>
      <c r="T9505">
        <v>1</v>
      </c>
      <c r="U9505">
        <v>0</v>
      </c>
      <c r="V9505">
        <v>8064</v>
      </c>
    </row>
    <row r="9506" spans="1:22" x14ac:dyDescent="0.25">
      <c r="A9506">
        <v>9505</v>
      </c>
      <c r="B9506" t="s">
        <v>10666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9194</v>
      </c>
      <c r="P9506" t="s">
        <v>71</v>
      </c>
      <c r="Q9506" t="s">
        <v>72</v>
      </c>
      <c r="R9506" t="s">
        <v>9195</v>
      </c>
      <c r="S9506">
        <v>109193</v>
      </c>
      <c r="T9506">
        <v>7</v>
      </c>
      <c r="U9506">
        <v>0</v>
      </c>
      <c r="V9506">
        <v>2729825</v>
      </c>
    </row>
    <row r="9507" spans="1:22" x14ac:dyDescent="0.25">
      <c r="A9507">
        <v>9506</v>
      </c>
      <c r="B9507" t="s">
        <v>10666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11196</v>
      </c>
      <c r="T9507">
        <v>2</v>
      </c>
      <c r="U9507">
        <v>0</v>
      </c>
      <c r="V9507">
        <v>548604</v>
      </c>
    </row>
    <row r="9508" spans="1:22" x14ac:dyDescent="0.25">
      <c r="A9508">
        <v>9507</v>
      </c>
      <c r="B9508" t="s">
        <v>10667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6667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267</v>
      </c>
      <c r="T9508">
        <v>2</v>
      </c>
      <c r="U9508">
        <v>0</v>
      </c>
      <c r="V9508">
        <v>7476</v>
      </c>
    </row>
    <row r="9509" spans="1:22" x14ac:dyDescent="0.25">
      <c r="A9509">
        <v>9508</v>
      </c>
      <c r="B9509" t="s">
        <v>10667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6667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402</v>
      </c>
      <c r="T9509">
        <v>5</v>
      </c>
      <c r="U9509">
        <v>0</v>
      </c>
      <c r="V9509">
        <v>1809</v>
      </c>
    </row>
    <row r="9510" spans="1:22" x14ac:dyDescent="0.25">
      <c r="A9510">
        <v>9509</v>
      </c>
      <c r="B9510" t="s">
        <v>10667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6667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1389</v>
      </c>
      <c r="T9510">
        <v>3</v>
      </c>
      <c r="U9510">
        <v>0</v>
      </c>
      <c r="V9510">
        <v>45837</v>
      </c>
    </row>
    <row r="9511" spans="1:22" x14ac:dyDescent="0.25">
      <c r="A9511">
        <v>9510</v>
      </c>
      <c r="B9511" t="s">
        <v>10667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6667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68982</v>
      </c>
      <c r="T9511">
        <v>6</v>
      </c>
      <c r="U9511">
        <v>0</v>
      </c>
      <c r="V9511">
        <v>206946</v>
      </c>
    </row>
    <row r="9512" spans="1:22" x14ac:dyDescent="0.25">
      <c r="A9512">
        <v>9511</v>
      </c>
      <c r="B9512" t="s">
        <v>10668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3834</v>
      </c>
      <c r="T9512">
        <v>9</v>
      </c>
      <c r="U9512">
        <v>0</v>
      </c>
      <c r="V9512">
        <v>157194</v>
      </c>
    </row>
    <row r="9513" spans="1:22" x14ac:dyDescent="0.25">
      <c r="A9513">
        <v>9512</v>
      </c>
      <c r="B9513" t="s">
        <v>10669</v>
      </c>
      <c r="C9513">
        <v>2011</v>
      </c>
      <c r="D9513" s="1">
        <v>40891</v>
      </c>
      <c r="E9513" s="1">
        <v>40893</v>
      </c>
      <c r="F9513" t="s">
        <v>188</v>
      </c>
      <c r="G9513" t="s">
        <v>6354</v>
      </c>
      <c r="H9513" t="s">
        <v>6355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9264</v>
      </c>
      <c r="T9513">
        <v>3</v>
      </c>
      <c r="U9513">
        <v>8</v>
      </c>
      <c r="V9513">
        <v>-13896</v>
      </c>
    </row>
    <row r="9514" spans="1:22" x14ac:dyDescent="0.25">
      <c r="A9514">
        <v>9513</v>
      </c>
      <c r="B9514" t="s">
        <v>10670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2046664</v>
      </c>
      <c r="T9514">
        <v>1</v>
      </c>
      <c r="U9514">
        <v>32</v>
      </c>
      <c r="V9514">
        <v>-60196</v>
      </c>
    </row>
    <row r="9515" spans="1:22" x14ac:dyDescent="0.25">
      <c r="A9515">
        <v>9514</v>
      </c>
      <c r="B9515" t="s">
        <v>10671</v>
      </c>
      <c r="C9515">
        <v>2013</v>
      </c>
      <c r="D9515" s="1">
        <v>41562</v>
      </c>
      <c r="E9515" s="1">
        <v>41567</v>
      </c>
      <c r="F9515" t="s">
        <v>50</v>
      </c>
      <c r="G9515" t="s">
        <v>5837</v>
      </c>
      <c r="H9515" t="s">
        <v>5838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164975</v>
      </c>
      <c r="T9515">
        <v>5</v>
      </c>
      <c r="U9515">
        <v>0</v>
      </c>
      <c r="V9515">
        <v>5444175</v>
      </c>
    </row>
    <row r="9516" spans="1:22" x14ac:dyDescent="0.25">
      <c r="A9516">
        <v>9515</v>
      </c>
      <c r="B9516" t="s">
        <v>10672</v>
      </c>
      <c r="C9516">
        <v>2011</v>
      </c>
      <c r="D9516" s="1">
        <v>40616</v>
      </c>
      <c r="E9516" s="1">
        <v>40620</v>
      </c>
      <c r="F9516" t="s">
        <v>50</v>
      </c>
      <c r="G9516" t="s">
        <v>7337</v>
      </c>
      <c r="H9516" t="s">
        <v>7338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91056</v>
      </c>
      <c r="T9516">
        <v>6</v>
      </c>
      <c r="U9516">
        <v>2</v>
      </c>
      <c r="V9516">
        <v>318696</v>
      </c>
    </row>
    <row r="9517" spans="1:22" x14ac:dyDescent="0.25">
      <c r="A9517">
        <v>9516</v>
      </c>
      <c r="B9517" t="s">
        <v>10673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54208</v>
      </c>
      <c r="T9517">
        <v>14</v>
      </c>
      <c r="U9517">
        <v>2</v>
      </c>
      <c r="V9517">
        <v>88088</v>
      </c>
    </row>
    <row r="9518" spans="1:22" x14ac:dyDescent="0.25">
      <c r="A9518">
        <v>9517</v>
      </c>
      <c r="B9518" t="s">
        <v>10674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26982</v>
      </c>
      <c r="T9518">
        <v>3</v>
      </c>
      <c r="U9518">
        <v>4</v>
      </c>
      <c r="V9518">
        <v>40473</v>
      </c>
    </row>
    <row r="9519" spans="1:22" x14ac:dyDescent="0.25">
      <c r="A9519">
        <v>9518</v>
      </c>
      <c r="B9519" t="s">
        <v>10674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6912</v>
      </c>
      <c r="T9519">
        <v>3</v>
      </c>
      <c r="U9519">
        <v>2</v>
      </c>
      <c r="V9519">
        <v>25056</v>
      </c>
    </row>
    <row r="9520" spans="1:22" x14ac:dyDescent="0.25">
      <c r="A9520">
        <v>9519</v>
      </c>
      <c r="B9520" t="s">
        <v>10674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435504</v>
      </c>
      <c r="T9520">
        <v>3</v>
      </c>
      <c r="U9520">
        <v>2</v>
      </c>
      <c r="V9520">
        <v>489942</v>
      </c>
    </row>
    <row r="9521" spans="1:22" x14ac:dyDescent="0.25">
      <c r="A9521">
        <v>9520</v>
      </c>
      <c r="B9521" t="s">
        <v>10675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8108</v>
      </c>
      <c r="T9521">
        <v>4</v>
      </c>
      <c r="U9521">
        <v>0</v>
      </c>
      <c r="V9521">
        <v>227024</v>
      </c>
    </row>
    <row r="9522" spans="1:22" x14ac:dyDescent="0.25">
      <c r="A9522">
        <v>9521</v>
      </c>
      <c r="B9522" t="s">
        <v>10676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9302</v>
      </c>
      <c r="T9522">
        <v>2</v>
      </c>
      <c r="U9522">
        <v>0</v>
      </c>
      <c r="V9522">
        <v>37208</v>
      </c>
    </row>
    <row r="9523" spans="1:22" x14ac:dyDescent="0.25">
      <c r="A9523">
        <v>9522</v>
      </c>
      <c r="B9523" t="s">
        <v>10677</v>
      </c>
      <c r="C9523">
        <v>2011</v>
      </c>
      <c r="D9523" s="1">
        <v>40896</v>
      </c>
      <c r="E9523" s="1">
        <v>40902</v>
      </c>
      <c r="F9523" t="s">
        <v>50</v>
      </c>
      <c r="G9523" t="s">
        <v>5432</v>
      </c>
      <c r="H9523" t="s">
        <v>5433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10678</v>
      </c>
      <c r="P9523" t="s">
        <v>71</v>
      </c>
      <c r="Q9523" t="s">
        <v>72</v>
      </c>
      <c r="R9523" t="s">
        <v>10679</v>
      </c>
      <c r="S9523">
        <v>323976</v>
      </c>
      <c r="T9523">
        <v>3</v>
      </c>
      <c r="U9523">
        <v>2</v>
      </c>
      <c r="V9523">
        <v>364473</v>
      </c>
    </row>
    <row r="9524" spans="1:22" x14ac:dyDescent="0.25">
      <c r="A9524">
        <v>9523</v>
      </c>
      <c r="B9524" t="s">
        <v>10677</v>
      </c>
      <c r="C9524">
        <v>2011</v>
      </c>
      <c r="D9524" s="1">
        <v>40896</v>
      </c>
      <c r="E9524" s="1">
        <v>40902</v>
      </c>
      <c r="F9524" t="s">
        <v>50</v>
      </c>
      <c r="G9524" t="s">
        <v>5432</v>
      </c>
      <c r="H9524" t="s">
        <v>5433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9086</v>
      </c>
      <c r="P9524" t="s">
        <v>46</v>
      </c>
      <c r="Q9524" t="s">
        <v>90</v>
      </c>
      <c r="R9524" t="s">
        <v>9087</v>
      </c>
      <c r="S9524">
        <v>15552</v>
      </c>
      <c r="T9524">
        <v>3</v>
      </c>
      <c r="U9524">
        <v>2</v>
      </c>
      <c r="V9524">
        <v>54432</v>
      </c>
    </row>
    <row r="9525" spans="1:22" x14ac:dyDescent="0.25">
      <c r="A9525">
        <v>9524</v>
      </c>
      <c r="B9525" t="s">
        <v>10677</v>
      </c>
      <c r="C9525">
        <v>2011</v>
      </c>
      <c r="D9525" s="1">
        <v>40896</v>
      </c>
      <c r="E9525" s="1">
        <v>40902</v>
      </c>
      <c r="F9525" t="s">
        <v>50</v>
      </c>
      <c r="G9525" t="s">
        <v>5432</v>
      </c>
      <c r="H9525" t="s">
        <v>5433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32592</v>
      </c>
      <c r="T9525">
        <v>3</v>
      </c>
      <c r="U9525">
        <v>2</v>
      </c>
      <c r="V9525">
        <v>-77406</v>
      </c>
    </row>
    <row r="9526" spans="1:22" x14ac:dyDescent="0.25">
      <c r="A9526">
        <v>9525</v>
      </c>
      <c r="B9526" t="s">
        <v>10680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8392</v>
      </c>
      <c r="T9526">
        <v>5</v>
      </c>
      <c r="U9526">
        <v>2</v>
      </c>
      <c r="V9526">
        <v>29372</v>
      </c>
    </row>
    <row r="9527" spans="1:22" x14ac:dyDescent="0.25">
      <c r="A9527">
        <v>9526</v>
      </c>
      <c r="B9527" t="s">
        <v>10680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1999</v>
      </c>
      <c r="T9527">
        <v>5</v>
      </c>
      <c r="U9527">
        <v>0</v>
      </c>
      <c r="V9527">
        <v>3998</v>
      </c>
    </row>
    <row r="9528" spans="1:22" x14ac:dyDescent="0.25">
      <c r="A9528">
        <v>9527</v>
      </c>
      <c r="B9528" t="s">
        <v>10680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31176</v>
      </c>
      <c r="T9528">
        <v>3</v>
      </c>
      <c r="U9528">
        <v>2</v>
      </c>
      <c r="V9528">
        <v>-70146</v>
      </c>
    </row>
    <row r="9529" spans="1:22" x14ac:dyDescent="0.25">
      <c r="A9529">
        <v>9528</v>
      </c>
      <c r="B9529" t="s">
        <v>10680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172752</v>
      </c>
      <c r="T9529">
        <v>6</v>
      </c>
      <c r="U9529">
        <v>2</v>
      </c>
      <c r="V9529">
        <v>604632</v>
      </c>
    </row>
    <row r="9530" spans="1:22" x14ac:dyDescent="0.25">
      <c r="A9530">
        <v>9529</v>
      </c>
      <c r="B9530" t="s">
        <v>10680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9296</v>
      </c>
      <c r="T9530">
        <v>2</v>
      </c>
      <c r="U9530">
        <v>2</v>
      </c>
      <c r="V9530">
        <v>30212</v>
      </c>
    </row>
    <row r="9531" spans="1:22" x14ac:dyDescent="0.25">
      <c r="A9531">
        <v>9530</v>
      </c>
      <c r="B9531" t="s">
        <v>10681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9146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12768</v>
      </c>
      <c r="T9531">
        <v>2</v>
      </c>
      <c r="U9531">
        <v>2</v>
      </c>
      <c r="V9531">
        <v>9576</v>
      </c>
    </row>
    <row r="9532" spans="1:22" x14ac:dyDescent="0.25">
      <c r="A9532">
        <v>9531</v>
      </c>
      <c r="B9532" t="s">
        <v>10682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5276</v>
      </c>
      <c r="T9532">
        <v>2</v>
      </c>
      <c r="U9532">
        <v>0</v>
      </c>
      <c r="V9532">
        <v>242696</v>
      </c>
    </row>
    <row r="9533" spans="1:22" x14ac:dyDescent="0.25">
      <c r="A9533">
        <v>9532</v>
      </c>
      <c r="B9533" t="s">
        <v>10683</v>
      </c>
      <c r="C9533">
        <v>2014</v>
      </c>
      <c r="D9533" s="1">
        <v>41939</v>
      </c>
      <c r="E9533" s="1">
        <v>41944</v>
      </c>
      <c r="F9533" t="s">
        <v>50</v>
      </c>
      <c r="G9533" t="s">
        <v>6279</v>
      </c>
      <c r="H9533" t="s">
        <v>6280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55616</v>
      </c>
      <c r="T9533">
        <v>2</v>
      </c>
      <c r="U9533">
        <v>2</v>
      </c>
      <c r="V9533">
        <v>55616</v>
      </c>
    </row>
    <row r="9534" spans="1:22" x14ac:dyDescent="0.25">
      <c r="A9534">
        <v>9533</v>
      </c>
      <c r="B9534" t="s">
        <v>10684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427644</v>
      </c>
      <c r="T9534">
        <v>14</v>
      </c>
      <c r="U9534">
        <v>1</v>
      </c>
      <c r="V9534">
        <v>807772</v>
      </c>
    </row>
    <row r="9535" spans="1:22" x14ac:dyDescent="0.25">
      <c r="A9535">
        <v>9534</v>
      </c>
      <c r="B9535" t="s">
        <v>10684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4067</v>
      </c>
      <c r="T9535">
        <v>7</v>
      </c>
      <c r="U9535">
        <v>0</v>
      </c>
      <c r="V9535">
        <v>126077</v>
      </c>
    </row>
    <row r="9536" spans="1:22" x14ac:dyDescent="0.25">
      <c r="A9536">
        <v>9535</v>
      </c>
      <c r="B9536" t="s">
        <v>10684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8521</v>
      </c>
      <c r="P9536" t="s">
        <v>46</v>
      </c>
      <c r="Q9536" t="s">
        <v>59</v>
      </c>
      <c r="R9536" t="s">
        <v>8522</v>
      </c>
      <c r="S9536">
        <v>3348</v>
      </c>
      <c r="T9536">
        <v>2</v>
      </c>
      <c r="U9536">
        <v>0</v>
      </c>
      <c r="V9536">
        <v>13392</v>
      </c>
    </row>
    <row r="9537" spans="1:22" x14ac:dyDescent="0.25">
      <c r="A9537">
        <v>9536</v>
      </c>
      <c r="B9537" t="s">
        <v>10684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9728</v>
      </c>
      <c r="T9537">
        <v>2</v>
      </c>
      <c r="U9537">
        <v>2</v>
      </c>
      <c r="V9537">
        <v>32832</v>
      </c>
    </row>
    <row r="9538" spans="1:22" x14ac:dyDescent="0.25">
      <c r="A9538">
        <v>9537</v>
      </c>
      <c r="B9538" t="s">
        <v>10685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8856</v>
      </c>
      <c r="T9538">
        <v>3</v>
      </c>
      <c r="U9538">
        <v>6</v>
      </c>
      <c r="V9538">
        <v>-68634</v>
      </c>
    </row>
    <row r="9539" spans="1:22" x14ac:dyDescent="0.25">
      <c r="A9539">
        <v>9538</v>
      </c>
      <c r="B9539" t="s">
        <v>10686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477666</v>
      </c>
      <c r="T9539">
        <v>2</v>
      </c>
      <c r="U9539">
        <v>15</v>
      </c>
      <c r="V9539">
        <v>84294</v>
      </c>
    </row>
    <row r="9540" spans="1:22" x14ac:dyDescent="0.25">
      <c r="A9540">
        <v>9539</v>
      </c>
      <c r="B9540" t="s">
        <v>10687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169</v>
      </c>
      <c r="T9540">
        <v>5</v>
      </c>
      <c r="U9540">
        <v>0</v>
      </c>
      <c r="V9540">
        <v>7774</v>
      </c>
    </row>
    <row r="9541" spans="1:22" x14ac:dyDescent="0.25">
      <c r="A9541">
        <v>9540</v>
      </c>
      <c r="B9541" t="s">
        <v>10687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3996</v>
      </c>
      <c r="T9541">
        <v>2</v>
      </c>
      <c r="U9541">
        <v>0</v>
      </c>
      <c r="V9541">
        <v>187812</v>
      </c>
    </row>
    <row r="9542" spans="1:22" x14ac:dyDescent="0.25">
      <c r="A9542">
        <v>9541</v>
      </c>
      <c r="B9542" t="s">
        <v>10688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191968</v>
      </c>
      <c r="T9542">
        <v>7</v>
      </c>
      <c r="U9542">
        <v>2</v>
      </c>
      <c r="V9542">
        <v>167972</v>
      </c>
    </row>
    <row r="9543" spans="1:22" x14ac:dyDescent="0.25">
      <c r="A9543">
        <v>9542</v>
      </c>
      <c r="B9543" t="s">
        <v>10689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3552</v>
      </c>
      <c r="T9543">
        <v>3</v>
      </c>
      <c r="U9543">
        <v>2</v>
      </c>
      <c r="V9543">
        <v>1332</v>
      </c>
    </row>
    <row r="9544" spans="1:22" x14ac:dyDescent="0.25">
      <c r="A9544">
        <v>9543</v>
      </c>
      <c r="B9544" t="s">
        <v>10689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623</v>
      </c>
      <c r="T9544">
        <v>5</v>
      </c>
      <c r="U9544">
        <v>8</v>
      </c>
      <c r="V9544">
        <v>-96565</v>
      </c>
    </row>
    <row r="9545" spans="1:22" x14ac:dyDescent="0.25">
      <c r="A9545">
        <v>9544</v>
      </c>
      <c r="B9545" t="s">
        <v>10689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8177</v>
      </c>
      <c r="P9545" t="s">
        <v>46</v>
      </c>
      <c r="Q9545" t="s">
        <v>90</v>
      </c>
      <c r="R9545" t="s">
        <v>8178</v>
      </c>
      <c r="S9545">
        <v>56704</v>
      </c>
      <c r="T9545">
        <v>2</v>
      </c>
      <c r="U9545">
        <v>2</v>
      </c>
      <c r="V9545">
        <v>191376</v>
      </c>
    </row>
    <row r="9546" spans="1:22" x14ac:dyDescent="0.25">
      <c r="A9546">
        <v>9545</v>
      </c>
      <c r="B9546" t="s">
        <v>10689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3691992</v>
      </c>
      <c r="T9546">
        <v>3</v>
      </c>
      <c r="U9546">
        <v>32</v>
      </c>
      <c r="V9546">
        <v>-1140174</v>
      </c>
    </row>
    <row r="9547" spans="1:22" x14ac:dyDescent="0.25">
      <c r="A9547">
        <v>9546</v>
      </c>
      <c r="B9547" t="s">
        <v>10690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5956</v>
      </c>
      <c r="P9547" t="s">
        <v>71</v>
      </c>
      <c r="Q9547" t="s">
        <v>161</v>
      </c>
      <c r="R9547" t="s">
        <v>5957</v>
      </c>
      <c r="S9547">
        <v>198</v>
      </c>
      <c r="T9547">
        <v>2</v>
      </c>
      <c r="U9547">
        <v>0</v>
      </c>
      <c r="V9547">
        <v>891</v>
      </c>
    </row>
    <row r="9548" spans="1:22" x14ac:dyDescent="0.25">
      <c r="A9548">
        <v>9547</v>
      </c>
      <c r="B9548" t="s">
        <v>10690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7588</v>
      </c>
      <c r="T9548">
        <v>2</v>
      </c>
      <c r="U9548">
        <v>0</v>
      </c>
      <c r="V9548">
        <v>356636</v>
      </c>
    </row>
    <row r="9549" spans="1:22" x14ac:dyDescent="0.25">
      <c r="A9549">
        <v>9548</v>
      </c>
      <c r="B9549" t="s">
        <v>10691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6587</v>
      </c>
      <c r="P9549" t="s">
        <v>46</v>
      </c>
      <c r="Q9549" t="s">
        <v>90</v>
      </c>
      <c r="R9549" t="s">
        <v>6588</v>
      </c>
      <c r="S9549">
        <v>6848</v>
      </c>
      <c r="T9549">
        <v>2</v>
      </c>
      <c r="U9549">
        <v>2</v>
      </c>
      <c r="V9549">
        <v>214</v>
      </c>
    </row>
    <row r="9550" spans="1:22" x14ac:dyDescent="0.25">
      <c r="A9550">
        <v>9549</v>
      </c>
      <c r="B9550" t="s">
        <v>10691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4626</v>
      </c>
      <c r="T9550">
        <v>2</v>
      </c>
      <c r="U9550">
        <v>7</v>
      </c>
      <c r="V9550">
        <v>-3855</v>
      </c>
    </row>
    <row r="9551" spans="1:22" x14ac:dyDescent="0.25">
      <c r="A9551">
        <v>9550</v>
      </c>
      <c r="B9551" t="s">
        <v>10691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4536</v>
      </c>
      <c r="T9551">
        <v>3</v>
      </c>
      <c r="U9551">
        <v>2</v>
      </c>
      <c r="V9551">
        <v>9072</v>
      </c>
    </row>
    <row r="9552" spans="1:22" x14ac:dyDescent="0.25">
      <c r="A9552">
        <v>9551</v>
      </c>
      <c r="B9552" t="s">
        <v>10692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13848</v>
      </c>
      <c r="T9552">
        <v>3</v>
      </c>
      <c r="U9552">
        <v>2</v>
      </c>
      <c r="V9552">
        <v>5193</v>
      </c>
    </row>
    <row r="9553" spans="1:22" x14ac:dyDescent="0.25">
      <c r="A9553">
        <v>9552</v>
      </c>
      <c r="B9553" t="s">
        <v>10693</v>
      </c>
      <c r="C9553">
        <v>2012</v>
      </c>
      <c r="D9553" s="1">
        <v>41223</v>
      </c>
      <c r="E9553" s="1">
        <v>41227</v>
      </c>
      <c r="F9553" t="s">
        <v>50</v>
      </c>
      <c r="G9553" t="s">
        <v>6695</v>
      </c>
      <c r="H9553" t="s">
        <v>6696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577584</v>
      </c>
      <c r="T9553">
        <v>6</v>
      </c>
      <c r="U9553">
        <v>2</v>
      </c>
      <c r="V9553">
        <v>433188</v>
      </c>
    </row>
    <row r="9554" spans="1:22" x14ac:dyDescent="0.25">
      <c r="A9554">
        <v>9553</v>
      </c>
      <c r="B9554" t="s">
        <v>10694</v>
      </c>
      <c r="C9554">
        <v>2012</v>
      </c>
      <c r="D9554" s="1">
        <v>41059</v>
      </c>
      <c r="E9554" s="1">
        <v>41063</v>
      </c>
      <c r="F9554" t="s">
        <v>50</v>
      </c>
      <c r="G9554" t="s">
        <v>10063</v>
      </c>
      <c r="H9554" t="s">
        <v>10064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5330</v>
      </c>
      <c r="P9554" t="s">
        <v>71</v>
      </c>
      <c r="Q9554" t="s">
        <v>161</v>
      </c>
      <c r="R9554" t="s">
        <v>5331</v>
      </c>
      <c r="S9554">
        <v>15196</v>
      </c>
      <c r="T9554">
        <v>4</v>
      </c>
      <c r="U9554">
        <v>0</v>
      </c>
      <c r="V9554">
        <v>364704</v>
      </c>
    </row>
    <row r="9555" spans="1:22" x14ac:dyDescent="0.25">
      <c r="A9555">
        <v>9554</v>
      </c>
      <c r="B9555" t="s">
        <v>10695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68432</v>
      </c>
      <c r="T9555">
        <v>7</v>
      </c>
      <c r="U9555">
        <v>2</v>
      </c>
      <c r="V9555">
        <v>8554</v>
      </c>
    </row>
    <row r="9556" spans="1:22" x14ac:dyDescent="0.25">
      <c r="A9556">
        <v>9555</v>
      </c>
      <c r="B9556" t="s">
        <v>10696</v>
      </c>
      <c r="C9556">
        <v>2012</v>
      </c>
      <c r="D9556" s="1">
        <v>41241</v>
      </c>
      <c r="E9556" s="1">
        <v>41245</v>
      </c>
      <c r="F9556" t="s">
        <v>50</v>
      </c>
      <c r="G9556" t="s">
        <v>6334</v>
      </c>
      <c r="H9556" t="s">
        <v>6335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7112</v>
      </c>
      <c r="T9556">
        <v>5</v>
      </c>
      <c r="U9556">
        <v>2</v>
      </c>
      <c r="V9556">
        <v>9779</v>
      </c>
    </row>
    <row r="9557" spans="1:22" x14ac:dyDescent="0.25">
      <c r="A9557">
        <v>9556</v>
      </c>
      <c r="B9557" t="s">
        <v>10696</v>
      </c>
      <c r="C9557">
        <v>2012</v>
      </c>
      <c r="D9557" s="1">
        <v>41241</v>
      </c>
      <c r="E9557" s="1">
        <v>41245</v>
      </c>
      <c r="F9557" t="s">
        <v>50</v>
      </c>
      <c r="G9557" t="s">
        <v>6334</v>
      </c>
      <c r="H9557" t="s">
        <v>6335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3008</v>
      </c>
      <c r="T9557">
        <v>2</v>
      </c>
      <c r="U9557">
        <v>2</v>
      </c>
      <c r="V9557">
        <v>564</v>
      </c>
    </row>
    <row r="9558" spans="1:22" x14ac:dyDescent="0.25">
      <c r="A9558">
        <v>9557</v>
      </c>
      <c r="B9558" t="s">
        <v>10697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18466</v>
      </c>
      <c r="T9558">
        <v>7</v>
      </c>
      <c r="U9558">
        <v>0</v>
      </c>
      <c r="V9558">
        <v>849436</v>
      </c>
    </row>
    <row r="9559" spans="1:22" x14ac:dyDescent="0.25">
      <c r="A9559">
        <v>9558</v>
      </c>
      <c r="B9559" t="s">
        <v>10698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6344</v>
      </c>
      <c r="P9559" t="s">
        <v>32</v>
      </c>
      <c r="Q9559" t="s">
        <v>65</v>
      </c>
      <c r="R9559" t="s">
        <v>6345</v>
      </c>
      <c r="S9559">
        <v>5312</v>
      </c>
      <c r="T9559">
        <v>2</v>
      </c>
      <c r="U9559">
        <v>6</v>
      </c>
      <c r="V9559">
        <v>-15936</v>
      </c>
    </row>
    <row r="9560" spans="1:22" x14ac:dyDescent="0.25">
      <c r="A9560">
        <v>9559</v>
      </c>
      <c r="B9560" t="s">
        <v>10699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10700</v>
      </c>
      <c r="H9560" t="s">
        <v>10701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13252</v>
      </c>
      <c r="T9560">
        <v>5</v>
      </c>
      <c r="U9560">
        <v>2</v>
      </c>
      <c r="V9560">
        <v>347865</v>
      </c>
    </row>
    <row r="9561" spans="1:22" x14ac:dyDescent="0.25">
      <c r="A9561">
        <v>9560</v>
      </c>
      <c r="B9561" t="s">
        <v>10699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10700</v>
      </c>
      <c r="H9561" t="s">
        <v>10701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19564</v>
      </c>
      <c r="T9561">
        <v>5</v>
      </c>
      <c r="U9561">
        <v>2</v>
      </c>
      <c r="V9561">
        <v>-44019</v>
      </c>
    </row>
    <row r="9562" spans="1:22" x14ac:dyDescent="0.25">
      <c r="A9562">
        <v>9561</v>
      </c>
      <c r="B9562" t="s">
        <v>10699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10700</v>
      </c>
      <c r="H9562" t="s">
        <v>10701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5856</v>
      </c>
      <c r="P9562" t="s">
        <v>32</v>
      </c>
      <c r="Q9562" t="s">
        <v>65</v>
      </c>
      <c r="R9562" t="s">
        <v>5857</v>
      </c>
      <c r="S9562">
        <v>51968</v>
      </c>
      <c r="T9562">
        <v>2</v>
      </c>
      <c r="U9562">
        <v>2</v>
      </c>
      <c r="V9562">
        <v>103936</v>
      </c>
    </row>
    <row r="9563" spans="1:22" x14ac:dyDescent="0.25">
      <c r="A9563">
        <v>9562</v>
      </c>
      <c r="B9563" t="s">
        <v>10699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10700</v>
      </c>
      <c r="H9563" t="s">
        <v>10701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5438</v>
      </c>
      <c r="P9563" t="s">
        <v>71</v>
      </c>
      <c r="Q9563" t="s">
        <v>161</v>
      </c>
      <c r="R9563" t="s">
        <v>5439</v>
      </c>
      <c r="S9563">
        <v>431976</v>
      </c>
      <c r="T9563">
        <v>3</v>
      </c>
      <c r="U9563">
        <v>2</v>
      </c>
      <c r="V9563">
        <v>-755958</v>
      </c>
    </row>
    <row r="9564" spans="1:22" x14ac:dyDescent="0.25">
      <c r="A9564">
        <v>9563</v>
      </c>
      <c r="B9564" t="s">
        <v>10699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10700</v>
      </c>
      <c r="H9564" t="s">
        <v>10701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10702</v>
      </c>
      <c r="P9564" t="s">
        <v>71</v>
      </c>
      <c r="Q9564" t="s">
        <v>682</v>
      </c>
      <c r="R9564" t="s">
        <v>10703</v>
      </c>
      <c r="S9564">
        <v>224937</v>
      </c>
      <c r="T9564">
        <v>3</v>
      </c>
      <c r="U9564">
        <v>7</v>
      </c>
      <c r="V9564">
        <v>-1649538</v>
      </c>
    </row>
    <row r="9565" spans="1:22" x14ac:dyDescent="0.25">
      <c r="A9565">
        <v>9564</v>
      </c>
      <c r="B9565" t="s">
        <v>10699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10700</v>
      </c>
      <c r="H9565" t="s">
        <v>10701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5518</v>
      </c>
      <c r="P9565" t="s">
        <v>46</v>
      </c>
      <c r="Q9565" t="s">
        <v>47</v>
      </c>
      <c r="R9565" t="s">
        <v>5519</v>
      </c>
      <c r="S9565">
        <v>6</v>
      </c>
      <c r="T9565">
        <v>2</v>
      </c>
      <c r="U9565">
        <v>2</v>
      </c>
      <c r="V9565">
        <v>21</v>
      </c>
    </row>
    <row r="9566" spans="1:22" x14ac:dyDescent="0.25">
      <c r="A9566">
        <v>9565</v>
      </c>
      <c r="B9566" t="s">
        <v>10704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1176</v>
      </c>
      <c r="T9566">
        <v>2</v>
      </c>
      <c r="U9566">
        <v>0</v>
      </c>
      <c r="V9566">
        <v>57624</v>
      </c>
    </row>
    <row r="9567" spans="1:22" x14ac:dyDescent="0.25">
      <c r="A9567">
        <v>9566</v>
      </c>
      <c r="B9567" t="s">
        <v>10705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1125488</v>
      </c>
      <c r="T9567">
        <v>7</v>
      </c>
      <c r="U9567">
        <v>2</v>
      </c>
      <c r="V9567">
        <v>984802</v>
      </c>
    </row>
    <row r="9568" spans="1:22" x14ac:dyDescent="0.25">
      <c r="A9568">
        <v>9567</v>
      </c>
      <c r="B9568" t="s">
        <v>10705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12645</v>
      </c>
      <c r="T9568">
        <v>5</v>
      </c>
      <c r="U9568">
        <v>7</v>
      </c>
      <c r="V9568">
        <v>-10116</v>
      </c>
    </row>
    <row r="9569" spans="1:22" x14ac:dyDescent="0.25">
      <c r="A9569">
        <v>9568</v>
      </c>
      <c r="B9569" t="s">
        <v>10705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4032</v>
      </c>
      <c r="T9569">
        <v>2</v>
      </c>
      <c r="U9569">
        <v>2</v>
      </c>
      <c r="V9569">
        <v>10584</v>
      </c>
    </row>
    <row r="9570" spans="1:22" x14ac:dyDescent="0.25">
      <c r="A9570">
        <v>9569</v>
      </c>
      <c r="B9570" t="s">
        <v>10706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7996</v>
      </c>
      <c r="T9570">
        <v>4</v>
      </c>
      <c r="U9570">
        <v>0</v>
      </c>
      <c r="V9570">
        <v>223888</v>
      </c>
    </row>
    <row r="9571" spans="1:22" x14ac:dyDescent="0.25">
      <c r="A9571">
        <v>9570</v>
      </c>
      <c r="B9571" t="s">
        <v>10707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5743</v>
      </c>
      <c r="P9571" t="s">
        <v>46</v>
      </c>
      <c r="Q9571" t="s">
        <v>75</v>
      </c>
      <c r="R9571" t="s">
        <v>5744</v>
      </c>
      <c r="S9571">
        <v>6732</v>
      </c>
      <c r="T9571">
        <v>6</v>
      </c>
      <c r="U9571">
        <v>7</v>
      </c>
      <c r="V9571">
        <v>-4488</v>
      </c>
    </row>
    <row r="9572" spans="1:22" x14ac:dyDescent="0.25">
      <c r="A9572">
        <v>9571</v>
      </c>
      <c r="B9572" t="s">
        <v>10707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33568</v>
      </c>
      <c r="T9572">
        <v>2</v>
      </c>
      <c r="U9572">
        <v>2</v>
      </c>
      <c r="V9572">
        <v>16784</v>
      </c>
    </row>
    <row r="9573" spans="1:22" x14ac:dyDescent="0.25">
      <c r="A9573">
        <v>9572</v>
      </c>
      <c r="B9573" t="s">
        <v>10707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7424</v>
      </c>
      <c r="P9573" t="s">
        <v>46</v>
      </c>
      <c r="Q9573" t="s">
        <v>173</v>
      </c>
      <c r="R9573" t="s">
        <v>7425</v>
      </c>
      <c r="S9573">
        <v>1584</v>
      </c>
      <c r="T9573">
        <v>2</v>
      </c>
      <c r="U9573">
        <v>2</v>
      </c>
      <c r="V9573">
        <v>5544</v>
      </c>
    </row>
    <row r="9574" spans="1:22" x14ac:dyDescent="0.25">
      <c r="A9574">
        <v>9573</v>
      </c>
      <c r="B9574" t="s">
        <v>10707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24424</v>
      </c>
      <c r="T9574">
        <v>1</v>
      </c>
      <c r="U9574">
        <v>2</v>
      </c>
      <c r="V9574">
        <v>79378</v>
      </c>
    </row>
    <row r="9575" spans="1:22" x14ac:dyDescent="0.25">
      <c r="A9575">
        <v>9574</v>
      </c>
      <c r="B9575" t="s">
        <v>10707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1712</v>
      </c>
      <c r="T9575">
        <v>5</v>
      </c>
      <c r="U9575">
        <v>2</v>
      </c>
      <c r="V9575">
        <v>1926</v>
      </c>
    </row>
    <row r="9576" spans="1:22" x14ac:dyDescent="0.25">
      <c r="A9576">
        <v>9575</v>
      </c>
      <c r="B9576" t="s">
        <v>10708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3156</v>
      </c>
      <c r="T9576">
        <v>3</v>
      </c>
      <c r="U9576">
        <v>0</v>
      </c>
      <c r="V9576">
        <v>104148</v>
      </c>
    </row>
    <row r="9577" spans="1:22" x14ac:dyDescent="0.25">
      <c r="A9577">
        <v>9576</v>
      </c>
      <c r="B9577" t="s">
        <v>10709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105686</v>
      </c>
      <c r="T9577">
        <v>1</v>
      </c>
      <c r="U9577">
        <v>3</v>
      </c>
      <c r="V9577">
        <v>-286862</v>
      </c>
    </row>
    <row r="9578" spans="1:22" x14ac:dyDescent="0.25">
      <c r="A9578">
        <v>9577</v>
      </c>
      <c r="B9578" t="s">
        <v>10709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39954</v>
      </c>
      <c r="T9578">
        <v>2</v>
      </c>
      <c r="U9578">
        <v>4</v>
      </c>
      <c r="V9578">
        <v>-79908</v>
      </c>
    </row>
    <row r="9579" spans="1:22" x14ac:dyDescent="0.25">
      <c r="A9579">
        <v>9578</v>
      </c>
      <c r="B9579" t="s">
        <v>10709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10493</v>
      </c>
      <c r="T9579">
        <v>5</v>
      </c>
      <c r="U9579">
        <v>3</v>
      </c>
      <c r="V9579">
        <v>-4497</v>
      </c>
    </row>
    <row r="9580" spans="1:22" x14ac:dyDescent="0.25">
      <c r="A9580">
        <v>9579</v>
      </c>
      <c r="B9580" t="s">
        <v>10710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107985</v>
      </c>
      <c r="T9580">
        <v>3</v>
      </c>
      <c r="U9580">
        <v>0</v>
      </c>
      <c r="V9580">
        <v>323955</v>
      </c>
    </row>
    <row r="9581" spans="1:22" x14ac:dyDescent="0.25">
      <c r="A9581">
        <v>9580</v>
      </c>
      <c r="B9581" t="s">
        <v>10710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7098</v>
      </c>
      <c r="T9581">
        <v>1</v>
      </c>
      <c r="U9581">
        <v>0</v>
      </c>
      <c r="V9581">
        <v>3549</v>
      </c>
    </row>
    <row r="9582" spans="1:22" x14ac:dyDescent="0.25">
      <c r="A9582">
        <v>9581</v>
      </c>
      <c r="B9582" t="s">
        <v>10710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2995</v>
      </c>
      <c r="T9582">
        <v>5</v>
      </c>
      <c r="U9582">
        <v>0</v>
      </c>
      <c r="V9582">
        <v>86855</v>
      </c>
    </row>
    <row r="9583" spans="1:22" x14ac:dyDescent="0.25">
      <c r="A9583">
        <v>9582</v>
      </c>
      <c r="B9583" t="s">
        <v>10710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6955</v>
      </c>
      <c r="P9583" t="s">
        <v>32</v>
      </c>
      <c r="Q9583" t="s">
        <v>36</v>
      </c>
      <c r="R9583" t="s">
        <v>6956</v>
      </c>
      <c r="S9583">
        <v>58941</v>
      </c>
      <c r="T9583">
        <v>5</v>
      </c>
      <c r="U9583">
        <v>1</v>
      </c>
      <c r="V9583">
        <v>-6549</v>
      </c>
    </row>
    <row r="9584" spans="1:22" x14ac:dyDescent="0.25">
      <c r="A9584">
        <v>9583</v>
      </c>
      <c r="B9584" t="s">
        <v>10711</v>
      </c>
      <c r="C9584">
        <v>2013</v>
      </c>
      <c r="D9584" s="1">
        <v>41433</v>
      </c>
      <c r="E9584" s="1">
        <v>41437</v>
      </c>
      <c r="F9584" t="s">
        <v>50</v>
      </c>
      <c r="G9584" t="s">
        <v>10484</v>
      </c>
      <c r="H9584" t="s">
        <v>10485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9648</v>
      </c>
      <c r="T9584">
        <v>6</v>
      </c>
      <c r="U9584">
        <v>2</v>
      </c>
      <c r="V9584">
        <v>34974</v>
      </c>
    </row>
    <row r="9585" spans="1:22" x14ac:dyDescent="0.25">
      <c r="A9585">
        <v>9584</v>
      </c>
      <c r="B9585" t="s">
        <v>10712</v>
      </c>
      <c r="C9585">
        <v>2014</v>
      </c>
      <c r="D9585" s="1">
        <v>41816</v>
      </c>
      <c r="E9585" s="1">
        <v>41818</v>
      </c>
      <c r="F9585" t="s">
        <v>23</v>
      </c>
      <c r="G9585" t="s">
        <v>8353</v>
      </c>
      <c r="H9585" t="s">
        <v>8354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400784</v>
      </c>
      <c r="T9585">
        <v>1</v>
      </c>
      <c r="U9585">
        <v>2</v>
      </c>
      <c r="V9585">
        <v>-50098</v>
      </c>
    </row>
    <row r="9586" spans="1:22" x14ac:dyDescent="0.25">
      <c r="A9586">
        <v>9585</v>
      </c>
      <c r="B9586" t="s">
        <v>10713</v>
      </c>
      <c r="C9586">
        <v>2014</v>
      </c>
      <c r="D9586" s="1">
        <v>41878</v>
      </c>
      <c r="E9586" s="1">
        <v>41879</v>
      </c>
      <c r="F9586" t="s">
        <v>188</v>
      </c>
      <c r="G9586" t="s">
        <v>6656</v>
      </c>
      <c r="H9586" t="s">
        <v>6657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5372</v>
      </c>
      <c r="T9586">
        <v>4</v>
      </c>
      <c r="U9586">
        <v>0</v>
      </c>
      <c r="V9586">
        <v>139672</v>
      </c>
    </row>
    <row r="9587" spans="1:22" x14ac:dyDescent="0.25">
      <c r="A9587">
        <v>9586</v>
      </c>
      <c r="B9587" t="s">
        <v>10714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5847</v>
      </c>
      <c r="P9587" t="s">
        <v>46</v>
      </c>
      <c r="Q9587" t="s">
        <v>90</v>
      </c>
      <c r="R9587" t="s">
        <v>5848</v>
      </c>
      <c r="S9587">
        <v>31008</v>
      </c>
      <c r="T9587">
        <v>1</v>
      </c>
      <c r="U9587">
        <v>2</v>
      </c>
      <c r="V9587">
        <v>112404</v>
      </c>
    </row>
    <row r="9588" spans="1:22" x14ac:dyDescent="0.25">
      <c r="A9588">
        <v>9587</v>
      </c>
      <c r="B9588" t="s">
        <v>10715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5837</v>
      </c>
      <c r="H9588" t="s">
        <v>5838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5429</v>
      </c>
      <c r="P9588" t="s">
        <v>46</v>
      </c>
      <c r="Q9588" t="s">
        <v>75</v>
      </c>
      <c r="R9588" t="s">
        <v>5430</v>
      </c>
      <c r="S9588">
        <v>6112</v>
      </c>
      <c r="T9588">
        <v>5</v>
      </c>
      <c r="U9588">
        <v>2</v>
      </c>
      <c r="V9588">
        <v>22156</v>
      </c>
    </row>
    <row r="9589" spans="1:22" x14ac:dyDescent="0.25">
      <c r="A9589">
        <v>9588</v>
      </c>
      <c r="B9589" t="s">
        <v>10716</v>
      </c>
      <c r="C9589">
        <v>2014</v>
      </c>
      <c r="D9589" s="1">
        <v>41747</v>
      </c>
      <c r="E9589" s="1">
        <v>41752</v>
      </c>
      <c r="F9589" t="s">
        <v>50</v>
      </c>
      <c r="G9589" t="s">
        <v>5334</v>
      </c>
      <c r="H9589" t="s">
        <v>5335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195136</v>
      </c>
      <c r="T9589">
        <v>4</v>
      </c>
      <c r="U9589">
        <v>2</v>
      </c>
      <c r="V9589">
        <v>-439056</v>
      </c>
    </row>
    <row r="9590" spans="1:22" x14ac:dyDescent="0.25">
      <c r="A9590">
        <v>9589</v>
      </c>
      <c r="B9590" t="s">
        <v>10717</v>
      </c>
      <c r="C9590">
        <v>2014</v>
      </c>
      <c r="D9590" s="1">
        <v>41844</v>
      </c>
      <c r="E9590" s="1">
        <v>41849</v>
      </c>
      <c r="F9590" t="s">
        <v>50</v>
      </c>
      <c r="G9590" t="s">
        <v>5491</v>
      </c>
      <c r="H9590" t="s">
        <v>5492</v>
      </c>
      <c r="I9590" t="s">
        <v>26</v>
      </c>
      <c r="J9590" t="s">
        <v>27</v>
      </c>
      <c r="K9590" t="s">
        <v>5696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121536</v>
      </c>
      <c r="T9590">
        <v>4</v>
      </c>
      <c r="U9590">
        <v>2</v>
      </c>
      <c r="V9590">
        <v>15192</v>
      </c>
    </row>
    <row r="9591" spans="1:22" x14ac:dyDescent="0.25">
      <c r="A9591">
        <v>9590</v>
      </c>
      <c r="B9591" t="s">
        <v>10718</v>
      </c>
      <c r="C9591">
        <v>2011</v>
      </c>
      <c r="D9591" s="1">
        <v>40674</v>
      </c>
      <c r="E9591" s="1">
        <v>40678</v>
      </c>
      <c r="F9591" t="s">
        <v>50</v>
      </c>
      <c r="G9591" t="s">
        <v>10091</v>
      </c>
      <c r="H9591" t="s">
        <v>10092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8332</v>
      </c>
      <c r="P9591" t="s">
        <v>46</v>
      </c>
      <c r="Q9591" t="s">
        <v>90</v>
      </c>
      <c r="R9591" t="s">
        <v>8333</v>
      </c>
      <c r="S9591">
        <v>17472</v>
      </c>
      <c r="T9591">
        <v>3</v>
      </c>
      <c r="U9591">
        <v>2</v>
      </c>
      <c r="V9591">
        <v>56784</v>
      </c>
    </row>
    <row r="9592" spans="1:22" x14ac:dyDescent="0.25">
      <c r="A9592">
        <v>9591</v>
      </c>
      <c r="B9592" t="s">
        <v>10718</v>
      </c>
      <c r="C9592">
        <v>2011</v>
      </c>
      <c r="D9592" s="1">
        <v>40674</v>
      </c>
      <c r="E9592" s="1">
        <v>40678</v>
      </c>
      <c r="F9592" t="s">
        <v>50</v>
      </c>
      <c r="G9592" t="s">
        <v>10091</v>
      </c>
      <c r="H9592" t="s">
        <v>10092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10458</v>
      </c>
      <c r="T9592">
        <v>9</v>
      </c>
      <c r="U9592">
        <v>8</v>
      </c>
      <c r="V9592">
        <v>-172557</v>
      </c>
    </row>
    <row r="9593" spans="1:22" x14ac:dyDescent="0.25">
      <c r="A9593">
        <v>9592</v>
      </c>
      <c r="B9593" t="s">
        <v>10719</v>
      </c>
      <c r="C9593">
        <v>2013</v>
      </c>
      <c r="D9593" s="1">
        <v>41484</v>
      </c>
      <c r="E9593" s="1">
        <v>41488</v>
      </c>
      <c r="F9593" t="s">
        <v>50</v>
      </c>
      <c r="G9593" t="s">
        <v>5220</v>
      </c>
      <c r="H9593" t="s">
        <v>5221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247</v>
      </c>
      <c r="T9593">
        <v>5</v>
      </c>
      <c r="U9593">
        <v>6</v>
      </c>
      <c r="V9593">
        <v>-988</v>
      </c>
    </row>
    <row r="9594" spans="1:22" x14ac:dyDescent="0.25">
      <c r="A9594">
        <v>9593</v>
      </c>
      <c r="B9594" t="s">
        <v>10719</v>
      </c>
      <c r="C9594">
        <v>2013</v>
      </c>
      <c r="D9594" s="1">
        <v>41484</v>
      </c>
      <c r="E9594" s="1">
        <v>41488</v>
      </c>
      <c r="F9594" t="s">
        <v>50</v>
      </c>
      <c r="G9594" t="s">
        <v>5220</v>
      </c>
      <c r="H9594" t="s">
        <v>5221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9342</v>
      </c>
      <c r="P9594" t="s">
        <v>32</v>
      </c>
      <c r="Q9594" t="s">
        <v>65</v>
      </c>
      <c r="R9594" t="s">
        <v>9343</v>
      </c>
      <c r="S9594">
        <v>30272</v>
      </c>
      <c r="T9594">
        <v>5</v>
      </c>
      <c r="U9594">
        <v>6</v>
      </c>
      <c r="V9594">
        <v>-3784</v>
      </c>
    </row>
    <row r="9595" spans="1:22" x14ac:dyDescent="0.25">
      <c r="A9595">
        <v>9594</v>
      </c>
      <c r="B9595" t="s">
        <v>10720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6320</v>
      </c>
      <c r="P9595" t="s">
        <v>46</v>
      </c>
      <c r="Q9595" t="s">
        <v>90</v>
      </c>
      <c r="R9595" t="s">
        <v>6321</v>
      </c>
      <c r="S9595">
        <v>856</v>
      </c>
      <c r="T9595">
        <v>2</v>
      </c>
      <c r="U9595">
        <v>0</v>
      </c>
      <c r="V9595">
        <v>3852</v>
      </c>
    </row>
    <row r="9596" spans="1:22" x14ac:dyDescent="0.25">
      <c r="A9596">
        <v>9595</v>
      </c>
      <c r="B9596" t="s">
        <v>10720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1156</v>
      </c>
      <c r="T9596">
        <v>2</v>
      </c>
      <c r="U9596">
        <v>0</v>
      </c>
      <c r="V9596">
        <v>56644</v>
      </c>
    </row>
    <row r="9597" spans="1:22" x14ac:dyDescent="0.25">
      <c r="A9597">
        <v>9596</v>
      </c>
      <c r="B9597" t="s">
        <v>10721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2586</v>
      </c>
      <c r="T9597">
        <v>3</v>
      </c>
      <c r="U9597">
        <v>0</v>
      </c>
      <c r="V9597">
        <v>67236</v>
      </c>
    </row>
    <row r="9598" spans="1:22" x14ac:dyDescent="0.25">
      <c r="A9598">
        <v>9597</v>
      </c>
      <c r="B9598" t="s">
        <v>10721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6988</v>
      </c>
      <c r="P9598" t="s">
        <v>46</v>
      </c>
      <c r="Q9598" t="s">
        <v>75</v>
      </c>
      <c r="R9598" t="s">
        <v>6989</v>
      </c>
      <c r="S9598">
        <v>276784</v>
      </c>
      <c r="T9598">
        <v>2</v>
      </c>
      <c r="U9598">
        <v>2</v>
      </c>
      <c r="V9598">
        <v>899548</v>
      </c>
    </row>
    <row r="9599" spans="1:22" x14ac:dyDescent="0.25">
      <c r="A9599">
        <v>9598</v>
      </c>
      <c r="B9599" t="s">
        <v>10721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7597</v>
      </c>
      <c r="P9599" t="s">
        <v>71</v>
      </c>
      <c r="Q9599" t="s">
        <v>72</v>
      </c>
      <c r="R9599" t="s">
        <v>7598</v>
      </c>
      <c r="S9599">
        <v>110352</v>
      </c>
      <c r="T9599">
        <v>3</v>
      </c>
      <c r="U9599">
        <v>2</v>
      </c>
      <c r="V9599">
        <v>82764</v>
      </c>
    </row>
    <row r="9600" spans="1:22" x14ac:dyDescent="0.25">
      <c r="A9600">
        <v>9599</v>
      </c>
      <c r="B9600" t="s">
        <v>10722</v>
      </c>
      <c r="C9600">
        <v>2012</v>
      </c>
      <c r="D9600" s="1">
        <v>41171</v>
      </c>
      <c r="E9600" s="1">
        <v>41175</v>
      </c>
      <c r="F9600" t="s">
        <v>50</v>
      </c>
      <c r="G9600" t="s">
        <v>8232</v>
      </c>
      <c r="H9600" t="s">
        <v>8233</v>
      </c>
      <c r="I9600" t="s">
        <v>102</v>
      </c>
      <c r="J9600" t="s">
        <v>27</v>
      </c>
      <c r="K9600" t="s">
        <v>5394</v>
      </c>
      <c r="L9600" t="s">
        <v>43</v>
      </c>
      <c r="M9600">
        <v>95823</v>
      </c>
      <c r="N9600" t="s">
        <v>44</v>
      </c>
      <c r="O9600" t="s">
        <v>6331</v>
      </c>
      <c r="P9600" t="s">
        <v>32</v>
      </c>
      <c r="Q9600" t="s">
        <v>65</v>
      </c>
      <c r="R9600" t="s">
        <v>6332</v>
      </c>
      <c r="S9600">
        <v>6084</v>
      </c>
      <c r="T9600">
        <v>3</v>
      </c>
      <c r="U9600">
        <v>0</v>
      </c>
      <c r="V9600">
        <v>194688</v>
      </c>
    </row>
    <row r="9601" spans="1:22" x14ac:dyDescent="0.25">
      <c r="A9601">
        <v>9600</v>
      </c>
      <c r="B9601" t="s">
        <v>10723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5420</v>
      </c>
      <c r="P9601" t="s">
        <v>46</v>
      </c>
      <c r="Q9601" t="s">
        <v>78</v>
      </c>
      <c r="R9601" t="s">
        <v>5421</v>
      </c>
      <c r="S9601">
        <v>35208</v>
      </c>
      <c r="T9601">
        <v>1</v>
      </c>
      <c r="U9601">
        <v>2</v>
      </c>
      <c r="V9601">
        <v>26406</v>
      </c>
    </row>
    <row r="9602" spans="1:22" x14ac:dyDescent="0.25">
      <c r="A9602">
        <v>9601</v>
      </c>
      <c r="B9602" t="s">
        <v>10724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10176</v>
      </c>
      <c r="L9602" t="s">
        <v>104</v>
      </c>
      <c r="M9602">
        <v>76063</v>
      </c>
      <c r="N9602" t="s">
        <v>105</v>
      </c>
      <c r="O9602" t="s">
        <v>6174</v>
      </c>
      <c r="P9602" t="s">
        <v>46</v>
      </c>
      <c r="Q9602" t="s">
        <v>90</v>
      </c>
      <c r="R9602" t="s">
        <v>6175</v>
      </c>
      <c r="S9602">
        <v>41472</v>
      </c>
      <c r="T9602">
        <v>8</v>
      </c>
      <c r="U9602">
        <v>2</v>
      </c>
      <c r="V9602">
        <v>145152</v>
      </c>
    </row>
    <row r="9603" spans="1:22" x14ac:dyDescent="0.25">
      <c r="A9603">
        <v>9602</v>
      </c>
      <c r="B9603" t="s">
        <v>10725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2395</v>
      </c>
      <c r="T9603">
        <v>5</v>
      </c>
      <c r="U9603">
        <v>0</v>
      </c>
      <c r="V9603">
        <v>11496</v>
      </c>
    </row>
    <row r="9604" spans="1:22" x14ac:dyDescent="0.25">
      <c r="A9604">
        <v>9603</v>
      </c>
      <c r="B9604" t="s">
        <v>10726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8082</v>
      </c>
      <c r="P9604" t="s">
        <v>46</v>
      </c>
      <c r="Q9604" t="s">
        <v>578</v>
      </c>
      <c r="R9604" t="s">
        <v>8083</v>
      </c>
      <c r="S9604">
        <v>342</v>
      </c>
      <c r="T9604">
        <v>5</v>
      </c>
      <c r="U9604">
        <v>0</v>
      </c>
      <c r="V9604">
        <v>9234</v>
      </c>
    </row>
    <row r="9605" spans="1:22" x14ac:dyDescent="0.25">
      <c r="A9605">
        <v>9604</v>
      </c>
      <c r="B9605" t="s">
        <v>10727</v>
      </c>
      <c r="C9605">
        <v>2013</v>
      </c>
      <c r="D9605" s="1">
        <v>41443</v>
      </c>
      <c r="E9605" s="1">
        <v>41449</v>
      </c>
      <c r="F9605" t="s">
        <v>50</v>
      </c>
      <c r="G9605" t="s">
        <v>6028</v>
      </c>
      <c r="H9605" t="s">
        <v>6029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376866</v>
      </c>
      <c r="T9605">
        <v>3</v>
      </c>
      <c r="U9605">
        <v>4</v>
      </c>
      <c r="V9605">
        <v>-2135574</v>
      </c>
    </row>
    <row r="9606" spans="1:22" x14ac:dyDescent="0.25">
      <c r="A9606">
        <v>9605</v>
      </c>
      <c r="B9606" t="s">
        <v>10728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10729</v>
      </c>
      <c r="P9606" t="s">
        <v>46</v>
      </c>
      <c r="Q9606" t="s">
        <v>78</v>
      </c>
      <c r="R9606" t="s">
        <v>10730</v>
      </c>
      <c r="S9606">
        <v>19772</v>
      </c>
      <c r="T9606">
        <v>4</v>
      </c>
      <c r="U9606">
        <v>0</v>
      </c>
      <c r="V9606">
        <v>553616</v>
      </c>
    </row>
    <row r="9607" spans="1:22" x14ac:dyDescent="0.25">
      <c r="A9607">
        <v>9606</v>
      </c>
      <c r="B9607" t="s">
        <v>10731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7072</v>
      </c>
      <c r="T9607">
        <v>4</v>
      </c>
      <c r="U9607">
        <v>2</v>
      </c>
      <c r="V9607">
        <v>-6188</v>
      </c>
    </row>
    <row r="9608" spans="1:22" x14ac:dyDescent="0.25">
      <c r="A9608">
        <v>9607</v>
      </c>
      <c r="B9608" t="s">
        <v>10731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194352</v>
      </c>
      <c r="T9608">
        <v>3</v>
      </c>
      <c r="U9608">
        <v>2</v>
      </c>
      <c r="V9608">
        <v>-437292</v>
      </c>
    </row>
    <row r="9609" spans="1:22" x14ac:dyDescent="0.25">
      <c r="A9609">
        <v>9608</v>
      </c>
      <c r="B9609" t="s">
        <v>10732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6740</v>
      </c>
      <c r="P9609" t="s">
        <v>46</v>
      </c>
      <c r="Q9609" t="s">
        <v>90</v>
      </c>
      <c r="R9609" t="s">
        <v>6741</v>
      </c>
      <c r="S9609">
        <v>216</v>
      </c>
      <c r="T9609">
        <v>6</v>
      </c>
      <c r="U9609">
        <v>0</v>
      </c>
      <c r="V9609">
        <v>9936</v>
      </c>
    </row>
    <row r="9610" spans="1:22" x14ac:dyDescent="0.25">
      <c r="A9610">
        <v>9609</v>
      </c>
      <c r="B9610" t="s">
        <v>10732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1107</v>
      </c>
      <c r="T9610">
        <v>3</v>
      </c>
      <c r="U9610">
        <v>0</v>
      </c>
      <c r="V9610">
        <v>52029</v>
      </c>
    </row>
    <row r="9611" spans="1:22" x14ac:dyDescent="0.25">
      <c r="A9611">
        <v>9610</v>
      </c>
      <c r="B9611" t="s">
        <v>10733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6115</v>
      </c>
      <c r="P9611" t="s">
        <v>32</v>
      </c>
      <c r="Q9611" t="s">
        <v>65</v>
      </c>
      <c r="R9611" t="s">
        <v>6116</v>
      </c>
      <c r="S9611">
        <v>28284</v>
      </c>
      <c r="T9611">
        <v>4</v>
      </c>
      <c r="U9611">
        <v>0</v>
      </c>
      <c r="V9611">
        <v>197988</v>
      </c>
    </row>
    <row r="9612" spans="1:22" x14ac:dyDescent="0.25">
      <c r="A9612">
        <v>9611</v>
      </c>
      <c r="B9612" t="s">
        <v>10733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2772</v>
      </c>
      <c r="T9612">
        <v>9</v>
      </c>
      <c r="U9612">
        <v>0</v>
      </c>
      <c r="V9612">
        <v>133056</v>
      </c>
    </row>
    <row r="9613" spans="1:22" x14ac:dyDescent="0.25">
      <c r="A9613">
        <v>9612</v>
      </c>
      <c r="B9613" t="s">
        <v>10734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1168</v>
      </c>
      <c r="T9613">
        <v>4</v>
      </c>
      <c r="U9613">
        <v>0</v>
      </c>
      <c r="V9613">
        <v>5256</v>
      </c>
    </row>
    <row r="9614" spans="1:22" x14ac:dyDescent="0.25">
      <c r="A9614">
        <v>9613</v>
      </c>
      <c r="B9614" t="s">
        <v>10735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6398</v>
      </c>
      <c r="L9614" t="s">
        <v>43</v>
      </c>
      <c r="M9614">
        <v>95695</v>
      </c>
      <c r="N9614" t="s">
        <v>44</v>
      </c>
      <c r="O9614" t="s">
        <v>6381</v>
      </c>
      <c r="P9614" t="s">
        <v>71</v>
      </c>
      <c r="Q9614" t="s">
        <v>72</v>
      </c>
      <c r="R9614" t="s">
        <v>6382</v>
      </c>
      <c r="S9614">
        <v>239984</v>
      </c>
      <c r="T9614">
        <v>2</v>
      </c>
      <c r="U9614">
        <v>2</v>
      </c>
      <c r="V9614">
        <v>239984</v>
      </c>
    </row>
    <row r="9615" spans="1:22" x14ac:dyDescent="0.25">
      <c r="A9615">
        <v>9614</v>
      </c>
      <c r="B9615" t="s">
        <v>10736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2298</v>
      </c>
      <c r="T9615">
        <v>1</v>
      </c>
      <c r="U9615">
        <v>0</v>
      </c>
      <c r="V9615">
        <v>6894</v>
      </c>
    </row>
    <row r="9616" spans="1:22" x14ac:dyDescent="0.25">
      <c r="A9616">
        <v>9615</v>
      </c>
      <c r="B9616" t="s">
        <v>10736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10213</v>
      </c>
      <c r="T9616">
        <v>7</v>
      </c>
      <c r="U9616">
        <v>0</v>
      </c>
      <c r="V9616">
        <v>153195</v>
      </c>
    </row>
    <row r="9617" spans="1:22" x14ac:dyDescent="0.25">
      <c r="A9617">
        <v>9616</v>
      </c>
      <c r="B9617" t="s">
        <v>10736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2033584</v>
      </c>
      <c r="T9617">
        <v>2</v>
      </c>
      <c r="U9617">
        <v>2</v>
      </c>
      <c r="V9617">
        <v>762594</v>
      </c>
    </row>
    <row r="9618" spans="1:22" x14ac:dyDescent="0.25">
      <c r="A9618">
        <v>9617</v>
      </c>
      <c r="B9618" t="s">
        <v>10737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576</v>
      </c>
      <c r="T9618">
        <v>2</v>
      </c>
      <c r="U9618">
        <v>0</v>
      </c>
      <c r="V9618">
        <v>16704</v>
      </c>
    </row>
    <row r="9619" spans="1:22" x14ac:dyDescent="0.25">
      <c r="A9619">
        <v>9618</v>
      </c>
      <c r="B9619" t="s">
        <v>10738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899982</v>
      </c>
      <c r="T9619">
        <v>3</v>
      </c>
      <c r="U9619">
        <v>4</v>
      </c>
      <c r="V9619">
        <v>749985</v>
      </c>
    </row>
    <row r="9620" spans="1:22" x14ac:dyDescent="0.25">
      <c r="A9620">
        <v>9619</v>
      </c>
      <c r="B9620" t="s">
        <v>10738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86352</v>
      </c>
      <c r="T9620">
        <v>3</v>
      </c>
      <c r="U9620">
        <v>2</v>
      </c>
      <c r="V9620">
        <v>5397</v>
      </c>
    </row>
    <row r="9621" spans="1:22" x14ac:dyDescent="0.25">
      <c r="A9621">
        <v>9620</v>
      </c>
      <c r="B9621" t="s">
        <v>10738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13996</v>
      </c>
      <c r="T9621">
        <v>5</v>
      </c>
      <c r="U9621">
        <v>2</v>
      </c>
      <c r="V9621">
        <v>-17495</v>
      </c>
    </row>
    <row r="9622" spans="1:22" x14ac:dyDescent="0.25">
      <c r="A9622">
        <v>9621</v>
      </c>
      <c r="B9622" t="s">
        <v>10739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9225</v>
      </c>
      <c r="P9622" t="s">
        <v>46</v>
      </c>
      <c r="Q9622" t="s">
        <v>78</v>
      </c>
      <c r="R9622" t="s">
        <v>9226</v>
      </c>
      <c r="S9622">
        <v>16704</v>
      </c>
      <c r="T9622">
        <v>6</v>
      </c>
      <c r="U9622">
        <v>2</v>
      </c>
      <c r="V9622">
        <v>12528</v>
      </c>
    </row>
    <row r="9623" spans="1:22" x14ac:dyDescent="0.25">
      <c r="A9623">
        <v>9622</v>
      </c>
      <c r="B9623" t="s">
        <v>10739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9958</v>
      </c>
      <c r="P9623" t="s">
        <v>71</v>
      </c>
      <c r="Q9623" t="s">
        <v>161</v>
      </c>
      <c r="R9623" t="s">
        <v>9959</v>
      </c>
      <c r="S9623">
        <v>3152</v>
      </c>
      <c r="T9623">
        <v>2</v>
      </c>
      <c r="U9623">
        <v>2</v>
      </c>
      <c r="V9623">
        <v>4728</v>
      </c>
    </row>
    <row r="9624" spans="1:22" x14ac:dyDescent="0.25">
      <c r="A9624">
        <v>9623</v>
      </c>
      <c r="B9624" t="s">
        <v>10739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6621</v>
      </c>
      <c r="P9624" t="s">
        <v>46</v>
      </c>
      <c r="Q9624" t="s">
        <v>90</v>
      </c>
      <c r="R9624" t="s">
        <v>6622</v>
      </c>
      <c r="S9624">
        <v>32896</v>
      </c>
      <c r="T9624">
        <v>4</v>
      </c>
      <c r="U9624">
        <v>2</v>
      </c>
      <c r="V9624">
        <v>111024</v>
      </c>
    </row>
    <row r="9625" spans="1:22" x14ac:dyDescent="0.25">
      <c r="A9625">
        <v>9624</v>
      </c>
      <c r="B9625" t="s">
        <v>10740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21392</v>
      </c>
      <c r="T9625">
        <v>2</v>
      </c>
      <c r="U9625">
        <v>8</v>
      </c>
      <c r="V9625">
        <v>-545496</v>
      </c>
    </row>
    <row r="9626" spans="1:22" x14ac:dyDescent="0.25">
      <c r="A9626">
        <v>9625</v>
      </c>
      <c r="B9626" t="s">
        <v>10740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307314</v>
      </c>
      <c r="T9626">
        <v>3</v>
      </c>
      <c r="U9626">
        <v>3</v>
      </c>
      <c r="V9626">
        <v>-395118</v>
      </c>
    </row>
    <row r="9627" spans="1:22" x14ac:dyDescent="0.25">
      <c r="A9627">
        <v>9626</v>
      </c>
      <c r="B9627" t="s">
        <v>10740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5447</v>
      </c>
      <c r="P9627" t="s">
        <v>32</v>
      </c>
      <c r="Q9627" t="s">
        <v>33</v>
      </c>
      <c r="R9627" t="s">
        <v>5448</v>
      </c>
      <c r="S9627">
        <v>4099992</v>
      </c>
      <c r="T9627">
        <v>3</v>
      </c>
      <c r="U9627">
        <v>32</v>
      </c>
      <c r="V9627">
        <v>-964704</v>
      </c>
    </row>
    <row r="9628" spans="1:22" x14ac:dyDescent="0.25">
      <c r="A9628">
        <v>9627</v>
      </c>
      <c r="B9628" t="s">
        <v>10741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9708</v>
      </c>
      <c r="P9628" t="s">
        <v>46</v>
      </c>
      <c r="Q9628" t="s">
        <v>90</v>
      </c>
      <c r="R9628" t="s">
        <v>9709</v>
      </c>
      <c r="S9628">
        <v>9248</v>
      </c>
      <c r="T9628">
        <v>2</v>
      </c>
      <c r="U9628">
        <v>2</v>
      </c>
      <c r="V9628">
        <v>33524</v>
      </c>
    </row>
    <row r="9629" spans="1:22" x14ac:dyDescent="0.25">
      <c r="A9629">
        <v>9628</v>
      </c>
      <c r="B9629" t="s">
        <v>10742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1467</v>
      </c>
      <c r="T9629">
        <v>3</v>
      </c>
      <c r="U9629">
        <v>0</v>
      </c>
      <c r="V9629">
        <v>67482</v>
      </c>
    </row>
    <row r="9630" spans="1:22" x14ac:dyDescent="0.25">
      <c r="A9630">
        <v>9629</v>
      </c>
      <c r="B9630" t="s">
        <v>10743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37408</v>
      </c>
      <c r="T9630">
        <v>7</v>
      </c>
      <c r="U9630">
        <v>2</v>
      </c>
      <c r="V9630">
        <v>130928</v>
      </c>
    </row>
    <row r="9631" spans="1:22" x14ac:dyDescent="0.25">
      <c r="A9631">
        <v>9630</v>
      </c>
      <c r="B9631" t="s">
        <v>10743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6714</v>
      </c>
      <c r="P9631" t="s">
        <v>46</v>
      </c>
      <c r="Q9631" t="s">
        <v>75</v>
      </c>
      <c r="R9631" t="s">
        <v>6715</v>
      </c>
      <c r="S9631">
        <v>3438</v>
      </c>
      <c r="T9631">
        <v>2</v>
      </c>
      <c r="U9631">
        <v>7</v>
      </c>
      <c r="V9631">
        <v>-25212</v>
      </c>
    </row>
    <row r="9632" spans="1:22" x14ac:dyDescent="0.25">
      <c r="A9632">
        <v>9631</v>
      </c>
      <c r="B9632" t="s">
        <v>10744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7152</v>
      </c>
      <c r="T9632">
        <v>3</v>
      </c>
      <c r="U9632">
        <v>2</v>
      </c>
      <c r="V9632">
        <v>23244</v>
      </c>
    </row>
    <row r="9633" spans="1:22" x14ac:dyDescent="0.25">
      <c r="A9633">
        <v>9632</v>
      </c>
      <c r="B9633" t="s">
        <v>10744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7160</v>
      </c>
      <c r="P9633" t="s">
        <v>71</v>
      </c>
      <c r="Q9633" t="s">
        <v>72</v>
      </c>
      <c r="R9633" t="s">
        <v>7161</v>
      </c>
      <c r="S9633">
        <v>1797</v>
      </c>
      <c r="T9633">
        <v>6</v>
      </c>
      <c r="U9633">
        <v>0</v>
      </c>
      <c r="V9633">
        <v>88053</v>
      </c>
    </row>
    <row r="9634" spans="1:22" x14ac:dyDescent="0.25">
      <c r="A9634">
        <v>9633</v>
      </c>
      <c r="B9634" t="s">
        <v>10745</v>
      </c>
      <c r="C9634">
        <v>2014</v>
      </c>
      <c r="D9634" s="1">
        <v>41684</v>
      </c>
      <c r="E9634" s="1">
        <v>41688</v>
      </c>
      <c r="F9634" t="s">
        <v>50</v>
      </c>
      <c r="G9634" t="s">
        <v>6662</v>
      </c>
      <c r="H9634" t="s">
        <v>6663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9064</v>
      </c>
      <c r="T9634">
        <v>8</v>
      </c>
      <c r="U9634">
        <v>0</v>
      </c>
      <c r="V9634">
        <v>389752</v>
      </c>
    </row>
    <row r="9635" spans="1:22" x14ac:dyDescent="0.25">
      <c r="A9635">
        <v>9634</v>
      </c>
      <c r="B9635" t="s">
        <v>10746</v>
      </c>
      <c r="C9635">
        <v>2011</v>
      </c>
      <c r="D9635" s="1">
        <v>40830</v>
      </c>
      <c r="E9635" s="1">
        <v>40833</v>
      </c>
      <c r="F9635" t="s">
        <v>188</v>
      </c>
      <c r="G9635" t="s">
        <v>5805</v>
      </c>
      <c r="H9635" t="s">
        <v>5806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3009</v>
      </c>
    </row>
    <row r="9636" spans="1:22" x14ac:dyDescent="0.25">
      <c r="A9636">
        <v>9635</v>
      </c>
      <c r="B9636" t="s">
        <v>10746</v>
      </c>
      <c r="C9636">
        <v>2011</v>
      </c>
      <c r="D9636" s="1">
        <v>40830</v>
      </c>
      <c r="E9636" s="1">
        <v>40833</v>
      </c>
      <c r="F9636" t="s">
        <v>188</v>
      </c>
      <c r="G9636" t="s">
        <v>5805</v>
      </c>
      <c r="H9636" t="s">
        <v>5806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7945</v>
      </c>
      <c r="T9636">
        <v>7</v>
      </c>
      <c r="U9636">
        <v>0</v>
      </c>
      <c r="V9636">
        <v>22246</v>
      </c>
    </row>
    <row r="9637" spans="1:22" x14ac:dyDescent="0.25">
      <c r="A9637">
        <v>9636</v>
      </c>
      <c r="B9637" t="s">
        <v>10746</v>
      </c>
      <c r="C9637">
        <v>2011</v>
      </c>
      <c r="D9637" s="1">
        <v>40830</v>
      </c>
      <c r="E9637" s="1">
        <v>40833</v>
      </c>
      <c r="F9637" t="s">
        <v>188</v>
      </c>
      <c r="G9637" t="s">
        <v>5805</v>
      </c>
      <c r="H9637" t="s">
        <v>5806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7665</v>
      </c>
      <c r="P9637" t="s">
        <v>32</v>
      </c>
      <c r="Q9637" t="s">
        <v>36</v>
      </c>
      <c r="R9637" t="s">
        <v>7666</v>
      </c>
      <c r="S9637">
        <v>162882</v>
      </c>
      <c r="T9637">
        <v>9</v>
      </c>
      <c r="U9637">
        <v>0</v>
      </c>
      <c r="V9637">
        <v>2606112</v>
      </c>
    </row>
    <row r="9638" spans="1:22" x14ac:dyDescent="0.25">
      <c r="A9638">
        <v>9637</v>
      </c>
      <c r="B9638" t="s">
        <v>10747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13754</v>
      </c>
      <c r="T9638">
        <v>2</v>
      </c>
      <c r="U9638">
        <v>0</v>
      </c>
      <c r="V9638">
        <v>55016</v>
      </c>
    </row>
    <row r="9639" spans="1:22" x14ac:dyDescent="0.25">
      <c r="A9639">
        <v>9638</v>
      </c>
      <c r="B9639" t="s">
        <v>10747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7302</v>
      </c>
      <c r="T9639">
        <v>4</v>
      </c>
      <c r="U9639">
        <v>0</v>
      </c>
      <c r="V9639">
        <v>94926</v>
      </c>
    </row>
    <row r="9640" spans="1:22" x14ac:dyDescent="0.25">
      <c r="A9640">
        <v>9639</v>
      </c>
      <c r="B9640" t="s">
        <v>10748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9708</v>
      </c>
      <c r="P9640" t="s">
        <v>46</v>
      </c>
      <c r="Q9640" t="s">
        <v>90</v>
      </c>
      <c r="R9640" t="s">
        <v>9709</v>
      </c>
      <c r="S9640">
        <v>1156</v>
      </c>
      <c r="T9640">
        <v>2</v>
      </c>
      <c r="U9640">
        <v>0</v>
      </c>
      <c r="V9640">
        <v>56644</v>
      </c>
    </row>
    <row r="9641" spans="1:22" x14ac:dyDescent="0.25">
      <c r="A9641">
        <v>9640</v>
      </c>
      <c r="B9641" t="s">
        <v>10749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4297644</v>
      </c>
      <c r="T9641">
        <v>13</v>
      </c>
      <c r="U9641">
        <v>4</v>
      </c>
      <c r="V9641">
        <v>-18623124</v>
      </c>
    </row>
    <row r="9642" spans="1:22" x14ac:dyDescent="0.25">
      <c r="A9642">
        <v>9641</v>
      </c>
      <c r="B9642" t="s">
        <v>10750</v>
      </c>
      <c r="C9642">
        <v>2011</v>
      </c>
      <c r="D9642" s="1">
        <v>40609</v>
      </c>
      <c r="E9642" s="1">
        <v>40614</v>
      </c>
      <c r="F9642" t="s">
        <v>50</v>
      </c>
      <c r="G9642" t="s">
        <v>9527</v>
      </c>
      <c r="H9642" t="s">
        <v>9528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2065</v>
      </c>
      <c r="T9642">
        <v>5</v>
      </c>
      <c r="U9642">
        <v>0</v>
      </c>
      <c r="V9642">
        <v>9499</v>
      </c>
    </row>
    <row r="9643" spans="1:22" x14ac:dyDescent="0.25">
      <c r="A9643">
        <v>9642</v>
      </c>
      <c r="B9643" t="s">
        <v>10750</v>
      </c>
      <c r="C9643">
        <v>2011</v>
      </c>
      <c r="D9643" s="1">
        <v>40609</v>
      </c>
      <c r="E9643" s="1">
        <v>40614</v>
      </c>
      <c r="F9643" t="s">
        <v>50</v>
      </c>
      <c r="G9643" t="s">
        <v>9527</v>
      </c>
      <c r="H9643" t="s">
        <v>9528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10750</v>
      </c>
      <c r="C9644">
        <v>2011</v>
      </c>
      <c r="D9644" s="1">
        <v>40609</v>
      </c>
      <c r="E9644" s="1">
        <v>40614</v>
      </c>
      <c r="F9644" t="s">
        <v>50</v>
      </c>
      <c r="G9644" t="s">
        <v>9527</v>
      </c>
      <c r="H9644" t="s">
        <v>9528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10549</v>
      </c>
      <c r="P9644" t="s">
        <v>32</v>
      </c>
      <c r="Q9644" t="s">
        <v>36</v>
      </c>
      <c r="R9644" t="s">
        <v>10550</v>
      </c>
      <c r="S9644">
        <v>436704</v>
      </c>
      <c r="T9644">
        <v>6</v>
      </c>
      <c r="U9644">
        <v>2</v>
      </c>
      <c r="V9644">
        <v>218352</v>
      </c>
    </row>
    <row r="9645" spans="1:22" x14ac:dyDescent="0.25">
      <c r="A9645">
        <v>9644</v>
      </c>
      <c r="B9645" t="s">
        <v>10750</v>
      </c>
      <c r="C9645">
        <v>2011</v>
      </c>
      <c r="D9645" s="1">
        <v>40609</v>
      </c>
      <c r="E9645" s="1">
        <v>40614</v>
      </c>
      <c r="F9645" t="s">
        <v>50</v>
      </c>
      <c r="G9645" t="s">
        <v>9527</v>
      </c>
      <c r="H9645" t="s">
        <v>9528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6356</v>
      </c>
      <c r="P9645" t="s">
        <v>32</v>
      </c>
      <c r="Q9645" t="s">
        <v>36</v>
      </c>
      <c r="R9645" t="s">
        <v>6357</v>
      </c>
      <c r="S9645">
        <v>481568</v>
      </c>
      <c r="T9645">
        <v>2</v>
      </c>
      <c r="U9645">
        <v>2</v>
      </c>
      <c r="V9645">
        <v>541764</v>
      </c>
    </row>
    <row r="9646" spans="1:22" x14ac:dyDescent="0.25">
      <c r="A9646">
        <v>9645</v>
      </c>
      <c r="B9646" t="s">
        <v>10751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89544</v>
      </c>
      <c r="T9646">
        <v>7</v>
      </c>
      <c r="U9646">
        <v>2</v>
      </c>
      <c r="V9646">
        <v>123123</v>
      </c>
    </row>
    <row r="9647" spans="1:22" x14ac:dyDescent="0.25">
      <c r="A9647">
        <v>9646</v>
      </c>
      <c r="B9647" t="s">
        <v>10751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35168</v>
      </c>
      <c r="T9647">
        <v>2</v>
      </c>
      <c r="U9647">
        <v>2</v>
      </c>
      <c r="V9647">
        <v>-83524</v>
      </c>
    </row>
    <row r="9648" spans="1:22" x14ac:dyDescent="0.25">
      <c r="A9648">
        <v>9647</v>
      </c>
      <c r="B9648" t="s">
        <v>10751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72588</v>
      </c>
      <c r="T9648">
        <v>2</v>
      </c>
      <c r="U9648">
        <v>7</v>
      </c>
      <c r="V9648">
        <v>-48392</v>
      </c>
    </row>
    <row r="9649" spans="1:22" x14ac:dyDescent="0.25">
      <c r="A9649">
        <v>9648</v>
      </c>
      <c r="B9649" t="s">
        <v>10752</v>
      </c>
      <c r="C9649">
        <v>2011</v>
      </c>
      <c r="D9649" s="1">
        <v>40866</v>
      </c>
      <c r="E9649" s="1">
        <v>40871</v>
      </c>
      <c r="F9649" t="s">
        <v>50</v>
      </c>
      <c r="G9649" t="s">
        <v>5244</v>
      </c>
      <c r="H9649" t="s">
        <v>5245</v>
      </c>
      <c r="I9649" t="s">
        <v>26</v>
      </c>
      <c r="J9649" t="s">
        <v>27</v>
      </c>
      <c r="K9649" t="s">
        <v>10753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22116</v>
      </c>
      <c r="T9649">
        <v>4</v>
      </c>
      <c r="U9649">
        <v>0</v>
      </c>
      <c r="V9649">
        <v>575016</v>
      </c>
    </row>
    <row r="9650" spans="1:22" x14ac:dyDescent="0.25">
      <c r="A9650">
        <v>9649</v>
      </c>
      <c r="B9650" t="s">
        <v>10752</v>
      </c>
      <c r="C9650">
        <v>2011</v>
      </c>
      <c r="D9650" s="1">
        <v>40866</v>
      </c>
      <c r="E9650" s="1">
        <v>40871</v>
      </c>
      <c r="F9650" t="s">
        <v>50</v>
      </c>
      <c r="G9650" t="s">
        <v>5244</v>
      </c>
      <c r="H9650" t="s">
        <v>5245</v>
      </c>
      <c r="I9650" t="s">
        <v>26</v>
      </c>
      <c r="J9650" t="s">
        <v>27</v>
      </c>
      <c r="K9650" t="s">
        <v>10753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28197</v>
      </c>
      <c r="T9650">
        <v>3</v>
      </c>
      <c r="U9650">
        <v>0</v>
      </c>
      <c r="V9650">
        <v>789516</v>
      </c>
    </row>
    <row r="9651" spans="1:22" x14ac:dyDescent="0.25">
      <c r="A9651">
        <v>9650</v>
      </c>
      <c r="B9651" t="s">
        <v>10754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3406664</v>
      </c>
      <c r="T9651">
        <v>8</v>
      </c>
      <c r="U9651">
        <v>15</v>
      </c>
      <c r="V9651">
        <v>1603136</v>
      </c>
    </row>
    <row r="9652" spans="1:22" x14ac:dyDescent="0.25">
      <c r="A9652">
        <v>9651</v>
      </c>
      <c r="B9652" t="s">
        <v>10754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6806</v>
      </c>
      <c r="P9652" t="s">
        <v>46</v>
      </c>
      <c r="Q9652" t="s">
        <v>68</v>
      </c>
      <c r="R9652" t="s">
        <v>6807</v>
      </c>
      <c r="S9652">
        <v>3717</v>
      </c>
      <c r="T9652">
        <v>9</v>
      </c>
      <c r="U9652">
        <v>0</v>
      </c>
      <c r="V9652">
        <v>104076</v>
      </c>
    </row>
    <row r="9653" spans="1:22" x14ac:dyDescent="0.25">
      <c r="A9653">
        <v>9652</v>
      </c>
      <c r="B9653" t="s">
        <v>10754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6496</v>
      </c>
      <c r="T9653">
        <v>2</v>
      </c>
      <c r="U9653">
        <v>0</v>
      </c>
      <c r="V9653">
        <v>19488</v>
      </c>
    </row>
    <row r="9654" spans="1:22" x14ac:dyDescent="0.25">
      <c r="A9654">
        <v>9653</v>
      </c>
      <c r="B9654" t="s">
        <v>10754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59538</v>
      </c>
      <c r="T9654">
        <v>6</v>
      </c>
      <c r="U9654">
        <v>0</v>
      </c>
      <c r="V9654">
        <v>29769</v>
      </c>
    </row>
    <row r="9655" spans="1:22" x14ac:dyDescent="0.25">
      <c r="A9655">
        <v>9654</v>
      </c>
      <c r="B9655" t="s">
        <v>10755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6919</v>
      </c>
      <c r="P9655" t="s">
        <v>71</v>
      </c>
      <c r="Q9655" t="s">
        <v>161</v>
      </c>
      <c r="R9655" t="s">
        <v>6920</v>
      </c>
      <c r="S9655">
        <v>95984</v>
      </c>
      <c r="T9655">
        <v>2</v>
      </c>
      <c r="U9655">
        <v>2</v>
      </c>
      <c r="V9655">
        <v>11998</v>
      </c>
    </row>
    <row r="9656" spans="1:22" x14ac:dyDescent="0.25">
      <c r="A9656">
        <v>9655</v>
      </c>
      <c r="B9656" t="s">
        <v>10755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4938</v>
      </c>
      <c r="T9656">
        <v>2</v>
      </c>
      <c r="U9656">
        <v>7</v>
      </c>
      <c r="V9656">
        <v>-36212</v>
      </c>
    </row>
    <row r="9657" spans="1:22" x14ac:dyDescent="0.25">
      <c r="A9657">
        <v>9656</v>
      </c>
      <c r="B9657" t="s">
        <v>10756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5856</v>
      </c>
      <c r="P9657" t="s">
        <v>32</v>
      </c>
      <c r="Q9657" t="s">
        <v>65</v>
      </c>
      <c r="R9657" t="s">
        <v>5857</v>
      </c>
      <c r="S9657">
        <v>9744</v>
      </c>
      <c r="T9657">
        <v>3</v>
      </c>
      <c r="U9657">
        <v>0</v>
      </c>
      <c r="V9657">
        <v>350784</v>
      </c>
    </row>
    <row r="9658" spans="1:22" x14ac:dyDescent="0.25">
      <c r="A9658">
        <v>9657</v>
      </c>
      <c r="B9658" t="s">
        <v>10756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3984</v>
      </c>
      <c r="T9658">
        <v>1</v>
      </c>
      <c r="U9658">
        <v>2</v>
      </c>
      <c r="V9658">
        <v>13944</v>
      </c>
    </row>
    <row r="9659" spans="1:22" x14ac:dyDescent="0.25">
      <c r="A9659">
        <v>9658</v>
      </c>
      <c r="B9659" t="s">
        <v>10756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8136</v>
      </c>
      <c r="P9659" t="s">
        <v>46</v>
      </c>
      <c r="Q9659" t="s">
        <v>68</v>
      </c>
      <c r="R9659" t="s">
        <v>8137</v>
      </c>
      <c r="S9659">
        <v>1304</v>
      </c>
      <c r="T9659">
        <v>4</v>
      </c>
      <c r="U9659">
        <v>0</v>
      </c>
      <c r="V9659">
        <v>57376</v>
      </c>
    </row>
    <row r="9660" spans="1:22" x14ac:dyDescent="0.25">
      <c r="A9660">
        <v>9659</v>
      </c>
      <c r="B9660" t="s">
        <v>10756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6902</v>
      </c>
      <c r="P9660" t="s">
        <v>32</v>
      </c>
      <c r="Q9660" t="s">
        <v>36</v>
      </c>
      <c r="R9660" t="s">
        <v>6903</v>
      </c>
      <c r="S9660">
        <v>579528</v>
      </c>
      <c r="T9660">
        <v>4</v>
      </c>
      <c r="U9660">
        <v>1</v>
      </c>
      <c r="V9660">
        <v>837096</v>
      </c>
    </row>
    <row r="9661" spans="1:22" x14ac:dyDescent="0.25">
      <c r="A9661">
        <v>9660</v>
      </c>
      <c r="B9661" t="s">
        <v>10757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6730</v>
      </c>
      <c r="P9661" t="s">
        <v>46</v>
      </c>
      <c r="Q9661" t="s">
        <v>47</v>
      </c>
      <c r="R9661" t="s">
        <v>6731</v>
      </c>
      <c r="S9661">
        <v>1875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10758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8302</v>
      </c>
      <c r="L9662" t="s">
        <v>43</v>
      </c>
      <c r="M9662">
        <v>93101</v>
      </c>
      <c r="N9662" t="s">
        <v>44</v>
      </c>
      <c r="O9662" t="s">
        <v>6145</v>
      </c>
      <c r="P9662" t="s">
        <v>71</v>
      </c>
      <c r="Q9662" t="s">
        <v>72</v>
      </c>
      <c r="R9662" t="s">
        <v>6146</v>
      </c>
      <c r="S9662">
        <v>3023928</v>
      </c>
      <c r="T9662">
        <v>9</v>
      </c>
      <c r="U9662">
        <v>2</v>
      </c>
      <c r="V9662">
        <v>2267946</v>
      </c>
    </row>
    <row r="9663" spans="1:22" x14ac:dyDescent="0.25">
      <c r="A9663">
        <v>9662</v>
      </c>
      <c r="B9663" t="s">
        <v>10758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8302</v>
      </c>
      <c r="L9663" t="s">
        <v>43</v>
      </c>
      <c r="M9663">
        <v>93101</v>
      </c>
      <c r="N9663" t="s">
        <v>44</v>
      </c>
      <c r="O9663" t="s">
        <v>6772</v>
      </c>
      <c r="P9663" t="s">
        <v>71</v>
      </c>
      <c r="Q9663" t="s">
        <v>161</v>
      </c>
      <c r="R9663" t="s">
        <v>6773</v>
      </c>
      <c r="S9663">
        <v>2696</v>
      </c>
      <c r="T9663">
        <v>2</v>
      </c>
      <c r="U9663">
        <v>0</v>
      </c>
      <c r="V9663">
        <v>37744</v>
      </c>
    </row>
    <row r="9664" spans="1:22" x14ac:dyDescent="0.25">
      <c r="A9664">
        <v>9663</v>
      </c>
      <c r="B9664" t="s">
        <v>10758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8302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4776</v>
      </c>
      <c r="T9664">
        <v>3</v>
      </c>
      <c r="U9664">
        <v>2</v>
      </c>
      <c r="V9664">
        <v>16119</v>
      </c>
    </row>
    <row r="9665" spans="1:22" x14ac:dyDescent="0.25">
      <c r="A9665">
        <v>9664</v>
      </c>
      <c r="B9665" t="s">
        <v>10759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19395</v>
      </c>
      <c r="T9665">
        <v>3</v>
      </c>
      <c r="U9665">
        <v>0</v>
      </c>
      <c r="V9665">
        <v>96975</v>
      </c>
    </row>
    <row r="9666" spans="1:22" x14ac:dyDescent="0.25">
      <c r="A9666">
        <v>9665</v>
      </c>
      <c r="B9666" t="s">
        <v>10760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1296</v>
      </c>
      <c r="T9666">
        <v>2</v>
      </c>
      <c r="U9666">
        <v>0</v>
      </c>
      <c r="V9666">
        <v>62208</v>
      </c>
    </row>
    <row r="9667" spans="1:22" x14ac:dyDescent="0.25">
      <c r="A9667">
        <v>9666</v>
      </c>
      <c r="B9667" t="s">
        <v>10761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11994</v>
      </c>
      <c r="T9667">
        <v>3</v>
      </c>
      <c r="U9667">
        <v>0</v>
      </c>
      <c r="V9667">
        <v>23988</v>
      </c>
    </row>
    <row r="9668" spans="1:22" x14ac:dyDescent="0.25">
      <c r="A9668">
        <v>9667</v>
      </c>
      <c r="B9668" t="s">
        <v>10761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5687</v>
      </c>
      <c r="P9668" t="s">
        <v>32</v>
      </c>
      <c r="Q9668" t="s">
        <v>65</v>
      </c>
      <c r="R9668" t="s">
        <v>5688</v>
      </c>
      <c r="S9668">
        <v>1242</v>
      </c>
      <c r="T9668">
        <v>3</v>
      </c>
      <c r="U9668">
        <v>0</v>
      </c>
      <c r="V9668">
        <v>44712</v>
      </c>
    </row>
    <row r="9669" spans="1:22" x14ac:dyDescent="0.25">
      <c r="A9669">
        <v>9668</v>
      </c>
      <c r="B9669" t="s">
        <v>10762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10763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18088</v>
      </c>
      <c r="T9669">
        <v>7</v>
      </c>
      <c r="U9669">
        <v>2</v>
      </c>
      <c r="V9669">
        <v>65569</v>
      </c>
    </row>
    <row r="9670" spans="1:22" x14ac:dyDescent="0.25">
      <c r="A9670">
        <v>9669</v>
      </c>
      <c r="B9670" t="s">
        <v>10762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10763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7197</v>
      </c>
      <c r="T9670">
        <v>3</v>
      </c>
      <c r="U9670">
        <v>0</v>
      </c>
      <c r="V9670">
        <v>35985</v>
      </c>
    </row>
    <row r="9671" spans="1:22" x14ac:dyDescent="0.25">
      <c r="A9671">
        <v>9670</v>
      </c>
      <c r="B9671" t="s">
        <v>10764</v>
      </c>
      <c r="C9671">
        <v>2014</v>
      </c>
      <c r="D9671" s="1">
        <v>41732</v>
      </c>
      <c r="E9671" s="1">
        <v>41736</v>
      </c>
      <c r="F9671" t="s">
        <v>50</v>
      </c>
      <c r="G9671" t="s">
        <v>7258</v>
      </c>
      <c r="H9671" t="s">
        <v>7259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1494</v>
      </c>
      <c r="T9671">
        <v>3</v>
      </c>
      <c r="U9671">
        <v>0</v>
      </c>
      <c r="V9671">
        <v>68724</v>
      </c>
    </row>
    <row r="9672" spans="1:22" x14ac:dyDescent="0.25">
      <c r="A9672">
        <v>9671</v>
      </c>
      <c r="B9672" t="s">
        <v>10765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6468</v>
      </c>
      <c r="T9672">
        <v>7</v>
      </c>
      <c r="U9672">
        <v>2</v>
      </c>
      <c r="V9672">
        <v>8085</v>
      </c>
    </row>
    <row r="9673" spans="1:22" x14ac:dyDescent="0.25">
      <c r="A9673">
        <v>9672</v>
      </c>
      <c r="B9673" t="s">
        <v>10766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2</v>
      </c>
      <c r="V9673">
        <v>1375</v>
      </c>
    </row>
    <row r="9674" spans="1:22" x14ac:dyDescent="0.25">
      <c r="A9674">
        <v>9673</v>
      </c>
      <c r="B9674" t="s">
        <v>10767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7968</v>
      </c>
      <c r="T9674">
        <v>2</v>
      </c>
      <c r="U9674">
        <v>2</v>
      </c>
      <c r="V9674">
        <v>26892</v>
      </c>
    </row>
    <row r="9675" spans="1:22" x14ac:dyDescent="0.25">
      <c r="A9675">
        <v>9674</v>
      </c>
      <c r="B9675" t="s">
        <v>10767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10768</v>
      </c>
      <c r="P9675" t="s">
        <v>71</v>
      </c>
      <c r="Q9675" t="s">
        <v>72</v>
      </c>
      <c r="R9675" t="s">
        <v>10769</v>
      </c>
      <c r="S9675">
        <v>149997</v>
      </c>
      <c r="T9675">
        <v>5</v>
      </c>
      <c r="U9675">
        <v>4</v>
      </c>
      <c r="V9675">
        <v>-3749925</v>
      </c>
    </row>
    <row r="9676" spans="1:22" x14ac:dyDescent="0.25">
      <c r="A9676">
        <v>9675</v>
      </c>
      <c r="B9676" t="s">
        <v>10770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5267</v>
      </c>
      <c r="P9676" t="s">
        <v>46</v>
      </c>
      <c r="Q9676" t="s">
        <v>59</v>
      </c>
      <c r="R9676" t="s">
        <v>5268</v>
      </c>
      <c r="S9676">
        <v>26632</v>
      </c>
      <c r="T9676">
        <v>1</v>
      </c>
      <c r="U9676">
        <v>2</v>
      </c>
      <c r="V9676">
        <v>13316</v>
      </c>
    </row>
    <row r="9677" spans="1:22" x14ac:dyDescent="0.25">
      <c r="A9677">
        <v>9676</v>
      </c>
      <c r="B9677" t="s">
        <v>10771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5953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416</v>
      </c>
      <c r="T9677">
        <v>4</v>
      </c>
      <c r="U9677">
        <v>0</v>
      </c>
      <c r="V9677">
        <v>14144</v>
      </c>
    </row>
    <row r="9678" spans="1:22" x14ac:dyDescent="0.25">
      <c r="A9678">
        <v>9677</v>
      </c>
      <c r="B9678" t="s">
        <v>10772</v>
      </c>
      <c r="C9678">
        <v>2011</v>
      </c>
      <c r="D9678" s="1">
        <v>40875</v>
      </c>
      <c r="E9678" s="1">
        <v>40880</v>
      </c>
      <c r="F9678" t="s">
        <v>50</v>
      </c>
      <c r="G9678" t="s">
        <v>5733</v>
      </c>
      <c r="H9678" t="s">
        <v>5734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6402</v>
      </c>
      <c r="T9678">
        <v>6</v>
      </c>
      <c r="U9678">
        <v>0</v>
      </c>
      <c r="V9678">
        <v>294492</v>
      </c>
    </row>
    <row r="9679" spans="1:22" x14ac:dyDescent="0.25">
      <c r="A9679">
        <v>9678</v>
      </c>
      <c r="B9679" t="s">
        <v>10773</v>
      </c>
      <c r="C9679">
        <v>2013</v>
      </c>
      <c r="D9679" s="1">
        <v>41383</v>
      </c>
      <c r="E9679" s="1">
        <v>41388</v>
      </c>
      <c r="F9679" t="s">
        <v>50</v>
      </c>
      <c r="G9679" t="s">
        <v>6582</v>
      </c>
      <c r="H9679" t="s">
        <v>6583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699</v>
      </c>
      <c r="T9679">
        <v>3</v>
      </c>
      <c r="U9679">
        <v>0</v>
      </c>
      <c r="V9679">
        <v>20271</v>
      </c>
    </row>
    <row r="9680" spans="1:22" x14ac:dyDescent="0.25">
      <c r="A9680">
        <v>9679</v>
      </c>
      <c r="B9680" t="s">
        <v>10773</v>
      </c>
      <c r="C9680">
        <v>2013</v>
      </c>
      <c r="D9680" s="1">
        <v>41383</v>
      </c>
      <c r="E9680" s="1">
        <v>41388</v>
      </c>
      <c r="F9680" t="s">
        <v>50</v>
      </c>
      <c r="G9680" t="s">
        <v>6582</v>
      </c>
      <c r="H9680" t="s">
        <v>6583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9981</v>
      </c>
      <c r="P9680" t="s">
        <v>46</v>
      </c>
      <c r="Q9680" t="s">
        <v>578</v>
      </c>
      <c r="R9680" t="s">
        <v>9982</v>
      </c>
      <c r="S9680">
        <v>684</v>
      </c>
      <c r="T9680">
        <v>1</v>
      </c>
      <c r="U9680">
        <v>0</v>
      </c>
      <c r="V9680">
        <v>18468</v>
      </c>
    </row>
    <row r="9681" spans="1:22" x14ac:dyDescent="0.25">
      <c r="A9681">
        <v>9680</v>
      </c>
      <c r="B9681" t="s">
        <v>10774</v>
      </c>
      <c r="C9681">
        <v>2012</v>
      </c>
      <c r="D9681" s="1">
        <v>41270</v>
      </c>
      <c r="E9681" s="1">
        <v>41274</v>
      </c>
      <c r="F9681" t="s">
        <v>50</v>
      </c>
      <c r="G9681" t="s">
        <v>6419</v>
      </c>
      <c r="H9681" t="s">
        <v>6420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3231</v>
      </c>
      <c r="T9681">
        <v>2</v>
      </c>
      <c r="U9681">
        <v>0</v>
      </c>
      <c r="V9681">
        <v>61389</v>
      </c>
    </row>
    <row r="9682" spans="1:22" x14ac:dyDescent="0.25">
      <c r="A9682">
        <v>9681</v>
      </c>
      <c r="B9682" t="s">
        <v>10774</v>
      </c>
      <c r="C9682">
        <v>2012</v>
      </c>
      <c r="D9682" s="1">
        <v>41270</v>
      </c>
      <c r="E9682" s="1">
        <v>41274</v>
      </c>
      <c r="F9682" t="s">
        <v>50</v>
      </c>
      <c r="G9682" t="s">
        <v>6419</v>
      </c>
      <c r="H9682" t="s">
        <v>6420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66816</v>
      </c>
      <c r="T9682">
        <v>9</v>
      </c>
      <c r="U9682">
        <v>2</v>
      </c>
      <c r="V9682">
        <v>75168</v>
      </c>
    </row>
    <row r="9683" spans="1:22" x14ac:dyDescent="0.25">
      <c r="A9683">
        <v>9682</v>
      </c>
      <c r="B9683" t="s">
        <v>10775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5609</v>
      </c>
      <c r="P9683" t="s">
        <v>46</v>
      </c>
      <c r="Q9683" t="s">
        <v>47</v>
      </c>
      <c r="R9683" t="s">
        <v>5610</v>
      </c>
      <c r="S9683">
        <v>864</v>
      </c>
      <c r="T9683">
        <v>3</v>
      </c>
      <c r="U9683">
        <v>0</v>
      </c>
      <c r="V9683">
        <v>42336</v>
      </c>
    </row>
    <row r="9684" spans="1:22" x14ac:dyDescent="0.25">
      <c r="A9684">
        <v>9683</v>
      </c>
      <c r="B9684" t="s">
        <v>10775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3888</v>
      </c>
      <c r="T9684">
        <v>6</v>
      </c>
      <c r="U9684">
        <v>0</v>
      </c>
      <c r="V9684">
        <v>186624</v>
      </c>
    </row>
    <row r="9685" spans="1:22" x14ac:dyDescent="0.25">
      <c r="A9685">
        <v>9684</v>
      </c>
      <c r="B9685" t="s">
        <v>10775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20104</v>
      </c>
      <c r="T9685">
        <v>8</v>
      </c>
      <c r="U9685">
        <v>0</v>
      </c>
      <c r="V9685">
        <v>542808</v>
      </c>
    </row>
    <row r="9686" spans="1:22" x14ac:dyDescent="0.25">
      <c r="A9686">
        <v>9685</v>
      </c>
      <c r="B9686" t="s">
        <v>10775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7333</v>
      </c>
      <c r="P9686" t="s">
        <v>46</v>
      </c>
      <c r="Q9686" t="s">
        <v>90</v>
      </c>
      <c r="R9686" t="s">
        <v>7334</v>
      </c>
      <c r="S9686">
        <v>1296</v>
      </c>
      <c r="T9686">
        <v>2</v>
      </c>
      <c r="U9686">
        <v>0</v>
      </c>
      <c r="V9686">
        <v>63504</v>
      </c>
    </row>
    <row r="9687" spans="1:22" x14ac:dyDescent="0.25">
      <c r="A9687">
        <v>9686</v>
      </c>
      <c r="B9687" t="s">
        <v>10776</v>
      </c>
      <c r="C9687">
        <v>2014</v>
      </c>
      <c r="D9687" s="1">
        <v>41642</v>
      </c>
      <c r="E9687" s="1">
        <v>41644</v>
      </c>
      <c r="F9687" t="s">
        <v>23</v>
      </c>
      <c r="G9687" t="s">
        <v>9582</v>
      </c>
      <c r="H9687" t="s">
        <v>9583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5540</v>
      </c>
      <c r="P9687" t="s">
        <v>71</v>
      </c>
      <c r="Q9687" t="s">
        <v>161</v>
      </c>
      <c r="R9687" t="s">
        <v>5541</v>
      </c>
      <c r="S9687">
        <v>1659</v>
      </c>
      <c r="T9687">
        <v>1</v>
      </c>
      <c r="U9687">
        <v>0</v>
      </c>
      <c r="V9687">
        <v>58065</v>
      </c>
    </row>
    <row r="9688" spans="1:22" x14ac:dyDescent="0.25">
      <c r="A9688">
        <v>9687</v>
      </c>
      <c r="B9688" t="s">
        <v>10777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351</v>
      </c>
      <c r="T9688">
        <v>6</v>
      </c>
      <c r="U9688">
        <v>0</v>
      </c>
      <c r="V9688">
        <v>10179</v>
      </c>
    </row>
    <row r="9689" spans="1:22" x14ac:dyDescent="0.25">
      <c r="A9689">
        <v>9688</v>
      </c>
      <c r="B9689" t="s">
        <v>10778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11646</v>
      </c>
      <c r="T9689">
        <v>9</v>
      </c>
      <c r="U9689">
        <v>8</v>
      </c>
      <c r="V9689">
        <v>-17469</v>
      </c>
    </row>
    <row r="9690" spans="1:22" x14ac:dyDescent="0.25">
      <c r="A9690">
        <v>9689</v>
      </c>
      <c r="B9690" t="s">
        <v>10779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6283</v>
      </c>
      <c r="P9690" t="s">
        <v>46</v>
      </c>
      <c r="Q9690" t="s">
        <v>90</v>
      </c>
      <c r="R9690" t="s">
        <v>6284</v>
      </c>
      <c r="S9690">
        <v>324</v>
      </c>
      <c r="T9690">
        <v>5</v>
      </c>
      <c r="U9690">
        <v>0</v>
      </c>
      <c r="V9690">
        <v>15552</v>
      </c>
    </row>
    <row r="9691" spans="1:22" x14ac:dyDescent="0.25">
      <c r="A9691">
        <v>9690</v>
      </c>
      <c r="B9691" t="s">
        <v>10779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5889</v>
      </c>
      <c r="P9691" t="s">
        <v>71</v>
      </c>
      <c r="Q9691" t="s">
        <v>72</v>
      </c>
      <c r="R9691" t="s">
        <v>5890</v>
      </c>
      <c r="S9691">
        <v>50396</v>
      </c>
      <c r="T9691">
        <v>4</v>
      </c>
      <c r="U9691">
        <v>0</v>
      </c>
      <c r="V9691">
        <v>12599</v>
      </c>
    </row>
    <row r="9692" spans="1:22" x14ac:dyDescent="0.25">
      <c r="A9692">
        <v>9691</v>
      </c>
      <c r="B9692" t="s">
        <v>10780</v>
      </c>
      <c r="C9692">
        <v>2014</v>
      </c>
      <c r="D9692" s="1">
        <v>41734</v>
      </c>
      <c r="E9692" s="1">
        <v>41735</v>
      </c>
      <c r="F9692" t="s">
        <v>188</v>
      </c>
      <c r="G9692" t="s">
        <v>5736</v>
      </c>
      <c r="H9692" t="s">
        <v>5737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704</v>
      </c>
      <c r="T9692">
        <v>4</v>
      </c>
      <c r="U9692">
        <v>0</v>
      </c>
      <c r="V9692">
        <v>20416</v>
      </c>
    </row>
    <row r="9693" spans="1:22" x14ac:dyDescent="0.25">
      <c r="A9693">
        <v>9692</v>
      </c>
      <c r="B9693" t="s">
        <v>10781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6139992</v>
      </c>
      <c r="T9693">
        <v>3</v>
      </c>
      <c r="U9693">
        <v>32</v>
      </c>
      <c r="V9693">
        <v>-180588</v>
      </c>
    </row>
    <row r="9694" spans="1:22" x14ac:dyDescent="0.25">
      <c r="A9694">
        <v>9693</v>
      </c>
      <c r="B9694" t="s">
        <v>10782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5556</v>
      </c>
      <c r="P9694" t="s">
        <v>46</v>
      </c>
      <c r="Q9694" t="s">
        <v>59</v>
      </c>
      <c r="R9694" t="s">
        <v>5557</v>
      </c>
      <c r="S9694">
        <v>47036</v>
      </c>
      <c r="T9694">
        <v>11</v>
      </c>
      <c r="U9694">
        <v>0</v>
      </c>
      <c r="V9694">
        <v>1222936</v>
      </c>
    </row>
    <row r="9695" spans="1:22" x14ac:dyDescent="0.25">
      <c r="A9695">
        <v>9694</v>
      </c>
      <c r="B9695" t="s">
        <v>10783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3108</v>
      </c>
      <c r="T9695">
        <v>6</v>
      </c>
      <c r="U9695">
        <v>0</v>
      </c>
      <c r="V9695">
        <v>152292</v>
      </c>
    </row>
    <row r="9696" spans="1:22" x14ac:dyDescent="0.25">
      <c r="A9696">
        <v>9695</v>
      </c>
      <c r="B9696" t="s">
        <v>10783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73</v>
      </c>
      <c r="T9696">
        <v>2</v>
      </c>
      <c r="U9696">
        <v>0</v>
      </c>
      <c r="V9696">
        <v>219</v>
      </c>
    </row>
    <row r="9697" spans="1:22" x14ac:dyDescent="0.25">
      <c r="A9697">
        <v>9696</v>
      </c>
      <c r="B9697" t="s">
        <v>10784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73536</v>
      </c>
      <c r="T9697">
        <v>4</v>
      </c>
      <c r="U9697">
        <v>2</v>
      </c>
      <c r="V9697">
        <v>9192</v>
      </c>
    </row>
    <row r="9698" spans="1:22" x14ac:dyDescent="0.25">
      <c r="A9698">
        <v>9697</v>
      </c>
      <c r="B9698" t="s">
        <v>10785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49155</v>
      </c>
      <c r="T9698">
        <v>5</v>
      </c>
      <c r="U9698">
        <v>0</v>
      </c>
      <c r="V9698">
        <v>2408595</v>
      </c>
    </row>
    <row r="9699" spans="1:22" x14ac:dyDescent="0.25">
      <c r="A9699">
        <v>9698</v>
      </c>
      <c r="B9699" t="s">
        <v>10786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30336</v>
      </c>
      <c r="T9699">
        <v>4</v>
      </c>
      <c r="U9699">
        <v>2</v>
      </c>
      <c r="V9699">
        <v>948</v>
      </c>
    </row>
    <row r="9700" spans="1:22" x14ac:dyDescent="0.25">
      <c r="A9700">
        <v>9699</v>
      </c>
      <c r="B9700" t="s">
        <v>10787</v>
      </c>
      <c r="C9700">
        <v>2014</v>
      </c>
      <c r="D9700" s="1">
        <v>41989</v>
      </c>
      <c r="E9700" s="1">
        <v>41993</v>
      </c>
      <c r="F9700" t="s">
        <v>50</v>
      </c>
      <c r="G9700" t="s">
        <v>7142</v>
      </c>
      <c r="H9700" t="s">
        <v>7143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2283</v>
      </c>
      <c r="T9700">
        <v>3</v>
      </c>
      <c r="U9700">
        <v>0</v>
      </c>
      <c r="V9700">
        <v>107301</v>
      </c>
    </row>
    <row r="9701" spans="1:22" x14ac:dyDescent="0.25">
      <c r="A9701">
        <v>9700</v>
      </c>
      <c r="B9701" t="s">
        <v>10787</v>
      </c>
      <c r="C9701">
        <v>2014</v>
      </c>
      <c r="D9701" s="1">
        <v>41989</v>
      </c>
      <c r="E9701" s="1">
        <v>41993</v>
      </c>
      <c r="F9701" t="s">
        <v>50</v>
      </c>
      <c r="G9701" t="s">
        <v>7142</v>
      </c>
      <c r="H9701" t="s">
        <v>7143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9620</v>
      </c>
      <c r="P9701" t="s">
        <v>46</v>
      </c>
      <c r="Q9701" t="s">
        <v>78</v>
      </c>
      <c r="R9701" t="s">
        <v>9621</v>
      </c>
      <c r="S9701">
        <v>5432</v>
      </c>
      <c r="T9701">
        <v>4</v>
      </c>
      <c r="U9701">
        <v>0</v>
      </c>
      <c r="V9701">
        <v>16296</v>
      </c>
    </row>
    <row r="9702" spans="1:22" x14ac:dyDescent="0.25">
      <c r="A9702">
        <v>9701</v>
      </c>
      <c r="B9702" t="s">
        <v>10787</v>
      </c>
      <c r="C9702">
        <v>2014</v>
      </c>
      <c r="D9702" s="1">
        <v>41989</v>
      </c>
      <c r="E9702" s="1">
        <v>41993</v>
      </c>
      <c r="F9702" t="s">
        <v>50</v>
      </c>
      <c r="G9702" t="s">
        <v>7142</v>
      </c>
      <c r="H9702" t="s">
        <v>7143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5595</v>
      </c>
      <c r="P9702" t="s">
        <v>71</v>
      </c>
      <c r="Q9702" t="s">
        <v>72</v>
      </c>
      <c r="R9702" t="s">
        <v>5596</v>
      </c>
      <c r="S9702">
        <v>196776</v>
      </c>
      <c r="T9702">
        <v>3</v>
      </c>
      <c r="U9702">
        <v>2</v>
      </c>
      <c r="V9702">
        <v>147582</v>
      </c>
    </row>
    <row r="9703" spans="1:22" x14ac:dyDescent="0.25">
      <c r="A9703">
        <v>9702</v>
      </c>
      <c r="B9703" t="s">
        <v>10788</v>
      </c>
      <c r="C9703">
        <v>2013</v>
      </c>
      <c r="D9703" s="1">
        <v>41578</v>
      </c>
      <c r="E9703" s="1">
        <v>41583</v>
      </c>
      <c r="F9703" t="s">
        <v>50</v>
      </c>
      <c r="G9703" t="s">
        <v>7105</v>
      </c>
      <c r="H9703" t="s">
        <v>7106</v>
      </c>
      <c r="I9703" t="s">
        <v>26</v>
      </c>
      <c r="J9703" t="s">
        <v>27</v>
      </c>
      <c r="K9703" t="s">
        <v>10789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362</v>
      </c>
      <c r="T9703">
        <v>2</v>
      </c>
      <c r="U9703">
        <v>0</v>
      </c>
      <c r="V9703">
        <v>11946</v>
      </c>
    </row>
    <row r="9704" spans="1:22" x14ac:dyDescent="0.25">
      <c r="A9704">
        <v>9703</v>
      </c>
      <c r="B9704" t="s">
        <v>10790</v>
      </c>
      <c r="C9704">
        <v>2014</v>
      </c>
      <c r="D9704" s="1">
        <v>41852</v>
      </c>
      <c r="E9704" s="1">
        <v>41856</v>
      </c>
      <c r="F9704" t="s">
        <v>50</v>
      </c>
      <c r="G9704" t="s">
        <v>6478</v>
      </c>
      <c r="H9704" t="s">
        <v>6479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1154</v>
      </c>
      <c r="T9704">
        <v>1</v>
      </c>
      <c r="U9704">
        <v>0</v>
      </c>
      <c r="V9704">
        <v>55392</v>
      </c>
    </row>
    <row r="9705" spans="1:22" x14ac:dyDescent="0.25">
      <c r="A9705">
        <v>9704</v>
      </c>
      <c r="B9705" t="s">
        <v>10790</v>
      </c>
      <c r="C9705">
        <v>2014</v>
      </c>
      <c r="D9705" s="1">
        <v>41852</v>
      </c>
      <c r="E9705" s="1">
        <v>41856</v>
      </c>
      <c r="F9705" t="s">
        <v>50</v>
      </c>
      <c r="G9705" t="s">
        <v>6478</v>
      </c>
      <c r="H9705" t="s">
        <v>6479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84995</v>
      </c>
      <c r="T9705">
        <v>5</v>
      </c>
      <c r="U9705">
        <v>0</v>
      </c>
      <c r="V9705">
        <v>390977</v>
      </c>
    </row>
    <row r="9706" spans="1:22" x14ac:dyDescent="0.25">
      <c r="A9706">
        <v>9705</v>
      </c>
      <c r="B9706" t="s">
        <v>10790</v>
      </c>
      <c r="C9706">
        <v>2014</v>
      </c>
      <c r="D9706" s="1">
        <v>41852</v>
      </c>
      <c r="E9706" s="1">
        <v>41856</v>
      </c>
      <c r="F9706" t="s">
        <v>50</v>
      </c>
      <c r="G9706" t="s">
        <v>6478</v>
      </c>
      <c r="H9706" t="s">
        <v>6479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9262</v>
      </c>
      <c r="P9706" t="s">
        <v>46</v>
      </c>
      <c r="Q9706" t="s">
        <v>75</v>
      </c>
      <c r="R9706" t="s">
        <v>9263</v>
      </c>
      <c r="S9706">
        <v>1101</v>
      </c>
      <c r="T9706">
        <v>3</v>
      </c>
      <c r="U9706">
        <v>0</v>
      </c>
      <c r="V9706">
        <v>53949</v>
      </c>
    </row>
    <row r="9707" spans="1:22" x14ac:dyDescent="0.25">
      <c r="A9707">
        <v>9706</v>
      </c>
      <c r="B9707" t="s">
        <v>10791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39624</v>
      </c>
      <c r="T9707">
        <v>3</v>
      </c>
      <c r="U9707">
        <v>2</v>
      </c>
      <c r="V9707">
        <v>138684</v>
      </c>
    </row>
    <row r="9708" spans="1:22" x14ac:dyDescent="0.25">
      <c r="A9708">
        <v>9707</v>
      </c>
      <c r="B9708" t="s">
        <v>10792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7950</v>
      </c>
      <c r="P9708" t="s">
        <v>32</v>
      </c>
      <c r="Q9708" t="s">
        <v>36</v>
      </c>
      <c r="R9708" t="s">
        <v>7951</v>
      </c>
      <c r="S9708">
        <v>242136</v>
      </c>
      <c r="T9708">
        <v>3</v>
      </c>
      <c r="U9708">
        <v>2</v>
      </c>
      <c r="V9708">
        <v>121068</v>
      </c>
    </row>
    <row r="9709" spans="1:22" x14ac:dyDescent="0.25">
      <c r="A9709">
        <v>9708</v>
      </c>
      <c r="B9709" t="s">
        <v>10792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1239</v>
      </c>
      <c r="T9709">
        <v>3</v>
      </c>
      <c r="U9709">
        <v>0</v>
      </c>
      <c r="V9709">
        <v>56994</v>
      </c>
    </row>
    <row r="9710" spans="1:22" x14ac:dyDescent="0.25">
      <c r="A9710">
        <v>9709</v>
      </c>
      <c r="B9710" t="s">
        <v>10792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7110</v>
      </c>
      <c r="P9710" t="s">
        <v>32</v>
      </c>
      <c r="Q9710" t="s">
        <v>65</v>
      </c>
      <c r="R9710" t="s">
        <v>7111</v>
      </c>
      <c r="S9710">
        <v>1996</v>
      </c>
      <c r="T9710">
        <v>2</v>
      </c>
      <c r="U9710">
        <v>0</v>
      </c>
      <c r="V9710">
        <v>55888</v>
      </c>
    </row>
    <row r="9711" spans="1:22" x14ac:dyDescent="0.25">
      <c r="A9711">
        <v>9710</v>
      </c>
      <c r="B9711" t="s">
        <v>10792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34092</v>
      </c>
      <c r="T9711">
        <v>3</v>
      </c>
      <c r="U9711">
        <v>0</v>
      </c>
      <c r="V9711">
        <v>34092</v>
      </c>
    </row>
    <row r="9712" spans="1:22" x14ac:dyDescent="0.25">
      <c r="A9712">
        <v>9711</v>
      </c>
      <c r="B9712" t="s">
        <v>10793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5343</v>
      </c>
      <c r="P9712" t="s">
        <v>32</v>
      </c>
      <c r="Q9712" t="s">
        <v>65</v>
      </c>
      <c r="R9712" t="s">
        <v>5344</v>
      </c>
      <c r="S9712">
        <v>273568</v>
      </c>
      <c r="T9712">
        <v>2</v>
      </c>
      <c r="U9712">
        <v>2</v>
      </c>
      <c r="V9712">
        <v>-34196</v>
      </c>
    </row>
    <row r="9713" spans="1:22" x14ac:dyDescent="0.25">
      <c r="A9713">
        <v>9712</v>
      </c>
      <c r="B9713" t="s">
        <v>10793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13194</v>
      </c>
      <c r="T9713">
        <v>2</v>
      </c>
      <c r="U9713">
        <v>7</v>
      </c>
      <c r="V9713">
        <v>-8796</v>
      </c>
    </row>
    <row r="9714" spans="1:22" x14ac:dyDescent="0.25">
      <c r="A9714">
        <v>9713</v>
      </c>
      <c r="B9714" t="s">
        <v>10793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1080096</v>
      </c>
      <c r="T9714">
        <v>6</v>
      </c>
      <c r="U9714">
        <v>2</v>
      </c>
      <c r="V9714">
        <v>-945084</v>
      </c>
    </row>
    <row r="9715" spans="1:22" x14ac:dyDescent="0.25">
      <c r="A9715">
        <v>9714</v>
      </c>
      <c r="B9715" t="s">
        <v>10793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5156</v>
      </c>
      <c r="T9715">
        <v>5</v>
      </c>
      <c r="U9715">
        <v>2</v>
      </c>
      <c r="V9715">
        <v>-6445</v>
      </c>
    </row>
    <row r="9716" spans="1:22" x14ac:dyDescent="0.25">
      <c r="A9716">
        <v>9715</v>
      </c>
      <c r="B9716" t="s">
        <v>10793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5378</v>
      </c>
      <c r="P9716" t="s">
        <v>71</v>
      </c>
      <c r="Q9716" t="s">
        <v>161</v>
      </c>
      <c r="R9716" t="s">
        <v>5379</v>
      </c>
      <c r="S9716">
        <v>58416</v>
      </c>
      <c r="T9716">
        <v>2</v>
      </c>
      <c r="U9716">
        <v>2</v>
      </c>
      <c r="V9716">
        <v>167946</v>
      </c>
    </row>
    <row r="9717" spans="1:22" x14ac:dyDescent="0.25">
      <c r="A9717">
        <v>9716</v>
      </c>
      <c r="B9717" t="s">
        <v>10794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57584</v>
      </c>
      <c r="T9717">
        <v>2</v>
      </c>
      <c r="U9717">
        <v>2</v>
      </c>
      <c r="V9717">
        <v>201544</v>
      </c>
    </row>
    <row r="9718" spans="1:22" x14ac:dyDescent="0.25">
      <c r="A9718">
        <v>9717</v>
      </c>
      <c r="B9718" t="s">
        <v>10795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8409</v>
      </c>
      <c r="P9718" t="s">
        <v>46</v>
      </c>
      <c r="Q9718" t="s">
        <v>68</v>
      </c>
      <c r="R9718" t="s">
        <v>8410</v>
      </c>
      <c r="S9718">
        <v>37312</v>
      </c>
      <c r="T9718">
        <v>4</v>
      </c>
      <c r="U9718">
        <v>2</v>
      </c>
      <c r="V9718">
        <v>27984</v>
      </c>
    </row>
    <row r="9719" spans="1:22" x14ac:dyDescent="0.25">
      <c r="A9719">
        <v>9718</v>
      </c>
      <c r="B9719" t="s">
        <v>10796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7996</v>
      </c>
      <c r="T9719">
        <v>5</v>
      </c>
      <c r="U9719">
        <v>2</v>
      </c>
      <c r="V9719">
        <v>7996</v>
      </c>
    </row>
    <row r="9720" spans="1:22" x14ac:dyDescent="0.25">
      <c r="A9720">
        <v>9719</v>
      </c>
      <c r="B9720" t="s">
        <v>10796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22396</v>
      </c>
      <c r="T9720">
        <v>5</v>
      </c>
      <c r="U9720">
        <v>2</v>
      </c>
      <c r="V9720">
        <v>11198</v>
      </c>
    </row>
    <row r="9721" spans="1:22" x14ac:dyDescent="0.25">
      <c r="A9721">
        <v>9720</v>
      </c>
      <c r="B9721" t="s">
        <v>10797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221024</v>
      </c>
      <c r="T9721">
        <v>2</v>
      </c>
      <c r="U9721">
        <v>2</v>
      </c>
      <c r="V9721">
        <v>-55256</v>
      </c>
    </row>
    <row r="9722" spans="1:22" x14ac:dyDescent="0.25">
      <c r="A9722">
        <v>9721</v>
      </c>
      <c r="B9722" t="s">
        <v>10798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6157</v>
      </c>
      <c r="P9722" t="s">
        <v>32</v>
      </c>
      <c r="Q9722" t="s">
        <v>65</v>
      </c>
      <c r="R9722" t="s">
        <v>6158</v>
      </c>
      <c r="S9722">
        <v>1896</v>
      </c>
      <c r="T9722">
        <v>2</v>
      </c>
      <c r="U9722">
        <v>0</v>
      </c>
      <c r="V9722">
        <v>7584</v>
      </c>
    </row>
    <row r="9723" spans="1:22" x14ac:dyDescent="0.25">
      <c r="A9723">
        <v>9722</v>
      </c>
      <c r="B9723" t="s">
        <v>10799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7859</v>
      </c>
      <c r="P9723" t="s">
        <v>32</v>
      </c>
      <c r="Q9723" t="s">
        <v>36</v>
      </c>
      <c r="R9723" t="s">
        <v>7860</v>
      </c>
      <c r="S9723">
        <v>326646</v>
      </c>
      <c r="T9723">
        <v>3</v>
      </c>
      <c r="U9723">
        <v>1</v>
      </c>
      <c r="V9723">
        <v>399234</v>
      </c>
    </row>
    <row r="9724" spans="1:22" x14ac:dyDescent="0.25">
      <c r="A9724">
        <v>9723</v>
      </c>
      <c r="B9724" t="s">
        <v>10799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8997</v>
      </c>
      <c r="T9724">
        <v>3</v>
      </c>
      <c r="U9724">
        <v>0</v>
      </c>
      <c r="V9724">
        <v>395868</v>
      </c>
    </row>
    <row r="9725" spans="1:22" x14ac:dyDescent="0.25">
      <c r="A9725">
        <v>9724</v>
      </c>
      <c r="B9725" t="s">
        <v>10800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296712</v>
      </c>
      <c r="T9725">
        <v>13</v>
      </c>
      <c r="U9725">
        <v>2</v>
      </c>
      <c r="V9725">
        <v>1001403</v>
      </c>
    </row>
    <row r="9726" spans="1:22" x14ac:dyDescent="0.25">
      <c r="A9726">
        <v>9725</v>
      </c>
      <c r="B9726" t="s">
        <v>10801</v>
      </c>
      <c r="C9726">
        <v>2012</v>
      </c>
      <c r="D9726" s="1">
        <v>41248</v>
      </c>
      <c r="E9726" s="1">
        <v>41254</v>
      </c>
      <c r="F9726" t="s">
        <v>50</v>
      </c>
      <c r="G9726" t="s">
        <v>5561</v>
      </c>
      <c r="H9726" t="s">
        <v>5562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12224</v>
      </c>
      <c r="T9726">
        <v>2</v>
      </c>
      <c r="U9726">
        <v>2</v>
      </c>
      <c r="V9726">
        <v>44312</v>
      </c>
    </row>
    <row r="9727" spans="1:22" x14ac:dyDescent="0.25">
      <c r="A9727">
        <v>9726</v>
      </c>
      <c r="B9727" t="s">
        <v>10802</v>
      </c>
      <c r="C9727">
        <v>2014</v>
      </c>
      <c r="D9727" s="1">
        <v>41900</v>
      </c>
      <c r="E9727" s="1">
        <v>41903</v>
      </c>
      <c r="F9727" t="s">
        <v>188</v>
      </c>
      <c r="G9727" t="s">
        <v>5522</v>
      </c>
      <c r="H9727" t="s">
        <v>5523</v>
      </c>
      <c r="I9727" t="s">
        <v>26</v>
      </c>
      <c r="J9727" t="s">
        <v>27</v>
      </c>
      <c r="K9727" t="s">
        <v>7298</v>
      </c>
      <c r="L9727" t="s">
        <v>6259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8997</v>
      </c>
      <c r="T9727">
        <v>3</v>
      </c>
      <c r="U9727">
        <v>0</v>
      </c>
      <c r="V9727">
        <v>377874</v>
      </c>
    </row>
    <row r="9728" spans="1:22" x14ac:dyDescent="0.25">
      <c r="A9728">
        <v>9727</v>
      </c>
      <c r="B9728" t="s">
        <v>10803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5592</v>
      </c>
      <c r="P9728" t="s">
        <v>46</v>
      </c>
      <c r="Q9728" t="s">
        <v>78</v>
      </c>
      <c r="R9728" t="s">
        <v>5593</v>
      </c>
      <c r="S9728">
        <v>28686</v>
      </c>
      <c r="T9728">
        <v>7</v>
      </c>
      <c r="U9728">
        <v>0</v>
      </c>
      <c r="V9728">
        <v>803208</v>
      </c>
    </row>
    <row r="9729" spans="1:22" x14ac:dyDescent="0.25">
      <c r="A9729">
        <v>9728</v>
      </c>
      <c r="B9729" t="s">
        <v>10803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97995</v>
      </c>
      <c r="T9729">
        <v>5</v>
      </c>
      <c r="U9729">
        <v>0</v>
      </c>
      <c r="V9729">
        <v>2841855</v>
      </c>
    </row>
    <row r="9730" spans="1:22" x14ac:dyDescent="0.25">
      <c r="A9730">
        <v>9729</v>
      </c>
      <c r="B9730" t="s">
        <v>10803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436</v>
      </c>
      <c r="T9730">
        <v>2</v>
      </c>
      <c r="U9730">
        <v>0</v>
      </c>
      <c r="V9730">
        <v>1744</v>
      </c>
    </row>
    <row r="9731" spans="1:22" x14ac:dyDescent="0.25">
      <c r="A9731">
        <v>9730</v>
      </c>
      <c r="B9731" t="s">
        <v>10804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5669</v>
      </c>
      <c r="P9731" t="s">
        <v>46</v>
      </c>
      <c r="Q9731" t="s">
        <v>75</v>
      </c>
      <c r="R9731" t="s">
        <v>5670</v>
      </c>
      <c r="S9731">
        <v>10048</v>
      </c>
      <c r="T9731">
        <v>2</v>
      </c>
      <c r="U9731">
        <v>2</v>
      </c>
      <c r="V9731">
        <v>314</v>
      </c>
    </row>
    <row r="9732" spans="1:22" x14ac:dyDescent="0.25">
      <c r="A9732">
        <v>9731</v>
      </c>
      <c r="B9732" t="s">
        <v>10804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80775</v>
      </c>
      <c r="T9732">
        <v>5</v>
      </c>
      <c r="U9732">
        <v>0</v>
      </c>
      <c r="V9732">
        <v>1534725</v>
      </c>
    </row>
    <row r="9733" spans="1:22" x14ac:dyDescent="0.25">
      <c r="A9733">
        <v>9732</v>
      </c>
      <c r="B9733" t="s">
        <v>10805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3424</v>
      </c>
      <c r="T9733">
        <v>8</v>
      </c>
      <c r="U9733">
        <v>0</v>
      </c>
      <c r="V9733">
        <v>99296</v>
      </c>
    </row>
    <row r="9734" spans="1:22" x14ac:dyDescent="0.25">
      <c r="A9734">
        <v>9733</v>
      </c>
      <c r="B9734" t="s">
        <v>10806</v>
      </c>
      <c r="C9734">
        <v>2011</v>
      </c>
      <c r="D9734" s="1">
        <v>40775</v>
      </c>
      <c r="E9734" s="1">
        <v>40780</v>
      </c>
      <c r="F9734" t="s">
        <v>50</v>
      </c>
      <c r="G9734" t="s">
        <v>6783</v>
      </c>
      <c r="H9734" t="s">
        <v>6784</v>
      </c>
      <c r="I9734" t="s">
        <v>41</v>
      </c>
      <c r="J9734" t="s">
        <v>27</v>
      </c>
      <c r="K9734" t="s">
        <v>7555</v>
      </c>
      <c r="L9734" t="s">
        <v>319</v>
      </c>
      <c r="M9734">
        <v>23666</v>
      </c>
      <c r="N9734" t="s">
        <v>30</v>
      </c>
      <c r="O9734" t="s">
        <v>6166</v>
      </c>
      <c r="P9734" t="s">
        <v>32</v>
      </c>
      <c r="Q9734" t="s">
        <v>36</v>
      </c>
      <c r="R9734" t="s">
        <v>6167</v>
      </c>
      <c r="S9734">
        <v>50024</v>
      </c>
      <c r="T9734">
        <v>13</v>
      </c>
      <c r="U9734">
        <v>0</v>
      </c>
      <c r="V9734">
        <v>1450696</v>
      </c>
    </row>
    <row r="9735" spans="1:22" x14ac:dyDescent="0.25">
      <c r="A9735">
        <v>9734</v>
      </c>
      <c r="B9735" t="s">
        <v>10806</v>
      </c>
      <c r="C9735">
        <v>2011</v>
      </c>
      <c r="D9735" s="1">
        <v>40775</v>
      </c>
      <c r="E9735" s="1">
        <v>40780</v>
      </c>
      <c r="F9735" t="s">
        <v>50</v>
      </c>
      <c r="G9735" t="s">
        <v>6783</v>
      </c>
      <c r="H9735" t="s">
        <v>6784</v>
      </c>
      <c r="I9735" t="s">
        <v>41</v>
      </c>
      <c r="J9735" t="s">
        <v>27</v>
      </c>
      <c r="K9735" t="s">
        <v>7555</v>
      </c>
      <c r="L9735" t="s">
        <v>319</v>
      </c>
      <c r="M9735">
        <v>23666</v>
      </c>
      <c r="N9735" t="s">
        <v>30</v>
      </c>
      <c r="O9735" t="s">
        <v>7058</v>
      </c>
      <c r="P9735" t="s">
        <v>46</v>
      </c>
      <c r="Q9735" t="s">
        <v>90</v>
      </c>
      <c r="R9735" t="s">
        <v>7059</v>
      </c>
      <c r="S9735">
        <v>2012</v>
      </c>
      <c r="T9735">
        <v>2</v>
      </c>
      <c r="U9735">
        <v>0</v>
      </c>
      <c r="V9735">
        <v>92552</v>
      </c>
    </row>
    <row r="9736" spans="1:22" x14ac:dyDescent="0.25">
      <c r="A9736">
        <v>9735</v>
      </c>
      <c r="B9736" t="s">
        <v>10806</v>
      </c>
      <c r="C9736">
        <v>2011</v>
      </c>
      <c r="D9736" s="1">
        <v>40775</v>
      </c>
      <c r="E9736" s="1">
        <v>40780</v>
      </c>
      <c r="F9736" t="s">
        <v>50</v>
      </c>
      <c r="G9736" t="s">
        <v>6783</v>
      </c>
      <c r="H9736" t="s">
        <v>6784</v>
      </c>
      <c r="I9736" t="s">
        <v>41</v>
      </c>
      <c r="J9736" t="s">
        <v>27</v>
      </c>
      <c r="K9736" t="s">
        <v>7555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89699</v>
      </c>
      <c r="T9736">
        <v>1</v>
      </c>
      <c r="U9736">
        <v>0</v>
      </c>
      <c r="V9736">
        <v>4215853</v>
      </c>
    </row>
    <row r="9737" spans="1:22" x14ac:dyDescent="0.25">
      <c r="A9737">
        <v>9736</v>
      </c>
      <c r="B9737" t="s">
        <v>10807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10256</v>
      </c>
      <c r="P9737" t="s">
        <v>46</v>
      </c>
      <c r="Q9737" t="s">
        <v>90</v>
      </c>
      <c r="R9737" t="s">
        <v>10257</v>
      </c>
      <c r="S9737">
        <v>588</v>
      </c>
      <c r="T9737">
        <v>1</v>
      </c>
      <c r="U9737">
        <v>2</v>
      </c>
      <c r="V9737">
        <v>19845</v>
      </c>
    </row>
    <row r="9738" spans="1:22" x14ac:dyDescent="0.25">
      <c r="A9738">
        <v>9737</v>
      </c>
      <c r="B9738" t="s">
        <v>10808</v>
      </c>
      <c r="C9738">
        <v>2012</v>
      </c>
      <c r="D9738" s="1">
        <v>41089</v>
      </c>
      <c r="E9738" s="1">
        <v>41093</v>
      </c>
      <c r="F9738" t="s">
        <v>50</v>
      </c>
      <c r="G9738" t="s">
        <v>7337</v>
      </c>
      <c r="H9738" t="s">
        <v>7338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26998</v>
      </c>
      <c r="T9738">
        <v>2</v>
      </c>
      <c r="U9738">
        <v>0</v>
      </c>
      <c r="V9738">
        <v>728946</v>
      </c>
    </row>
    <row r="9739" spans="1:22" x14ac:dyDescent="0.25">
      <c r="A9739">
        <v>9738</v>
      </c>
      <c r="B9739" t="s">
        <v>10809</v>
      </c>
      <c r="C9739">
        <v>2014</v>
      </c>
      <c r="D9739" s="1">
        <v>41715</v>
      </c>
      <c r="E9739" s="1">
        <v>41720</v>
      </c>
      <c r="F9739" t="s">
        <v>50</v>
      </c>
      <c r="G9739" t="s">
        <v>5631</v>
      </c>
      <c r="H9739" t="s">
        <v>5632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6093</v>
      </c>
      <c r="P9739" t="s">
        <v>46</v>
      </c>
      <c r="Q9739" t="s">
        <v>59</v>
      </c>
      <c r="R9739" t="s">
        <v>6094</v>
      </c>
      <c r="S9739">
        <v>31012</v>
      </c>
      <c r="T9739">
        <v>2</v>
      </c>
      <c r="U9739">
        <v>0</v>
      </c>
      <c r="V9739">
        <v>806312</v>
      </c>
    </row>
    <row r="9740" spans="1:22" x14ac:dyDescent="0.25">
      <c r="A9740">
        <v>9739</v>
      </c>
      <c r="B9740" t="s">
        <v>10809</v>
      </c>
      <c r="C9740">
        <v>2014</v>
      </c>
      <c r="D9740" s="1">
        <v>41715</v>
      </c>
      <c r="E9740" s="1">
        <v>41720</v>
      </c>
      <c r="F9740" t="s">
        <v>50</v>
      </c>
      <c r="G9740" t="s">
        <v>5631</v>
      </c>
      <c r="H9740" t="s">
        <v>5632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70464</v>
      </c>
      <c r="T9740">
        <v>6</v>
      </c>
      <c r="U9740">
        <v>2</v>
      </c>
      <c r="V9740">
        <v>229008</v>
      </c>
    </row>
    <row r="9741" spans="1:22" x14ac:dyDescent="0.25">
      <c r="A9741">
        <v>9740</v>
      </c>
      <c r="B9741" t="s">
        <v>10809</v>
      </c>
      <c r="C9741">
        <v>2014</v>
      </c>
      <c r="D9741" s="1">
        <v>41715</v>
      </c>
      <c r="E9741" s="1">
        <v>41720</v>
      </c>
      <c r="F9741" t="s">
        <v>50</v>
      </c>
      <c r="G9741" t="s">
        <v>5631</v>
      </c>
      <c r="H9741" t="s">
        <v>5632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1968</v>
      </c>
      <c r="T9741">
        <v>5</v>
      </c>
      <c r="U9741">
        <v>2</v>
      </c>
      <c r="V9741">
        <v>6888</v>
      </c>
    </row>
    <row r="9742" spans="1:22" x14ac:dyDescent="0.25">
      <c r="A9742">
        <v>9741</v>
      </c>
      <c r="B9742" t="s">
        <v>10809</v>
      </c>
      <c r="C9742">
        <v>2014</v>
      </c>
      <c r="D9742" s="1">
        <v>41715</v>
      </c>
      <c r="E9742" s="1">
        <v>41720</v>
      </c>
      <c r="F9742" t="s">
        <v>50</v>
      </c>
      <c r="G9742" t="s">
        <v>5631</v>
      </c>
      <c r="H9742" t="s">
        <v>5632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14067</v>
      </c>
      <c r="T9742">
        <v>3</v>
      </c>
      <c r="U9742">
        <v>0</v>
      </c>
      <c r="V9742">
        <v>548613</v>
      </c>
    </row>
    <row r="9743" spans="1:22" x14ac:dyDescent="0.25">
      <c r="A9743">
        <v>9742</v>
      </c>
      <c r="B9743" t="s">
        <v>10810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>
        <v>5408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44049</v>
      </c>
      <c r="T9743">
        <v>5</v>
      </c>
      <c r="U9743">
        <v>0</v>
      </c>
      <c r="V9743">
        <v>1013127</v>
      </c>
    </row>
    <row r="9744" spans="1:22" x14ac:dyDescent="0.25">
      <c r="A9744">
        <v>9743</v>
      </c>
      <c r="B9744" t="s">
        <v>10811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6265</v>
      </c>
      <c r="T9744">
        <v>5</v>
      </c>
      <c r="U9744">
        <v>0</v>
      </c>
      <c r="V9744">
        <v>294455</v>
      </c>
    </row>
    <row r="9745" spans="1:22" x14ac:dyDescent="0.25">
      <c r="A9745">
        <v>9744</v>
      </c>
      <c r="B9745" t="s">
        <v>10812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945</v>
      </c>
      <c r="T9745">
        <v>3</v>
      </c>
      <c r="U9745">
        <v>0</v>
      </c>
      <c r="V9745">
        <v>4536</v>
      </c>
    </row>
    <row r="9746" spans="1:22" x14ac:dyDescent="0.25">
      <c r="A9746">
        <v>9745</v>
      </c>
      <c r="B9746" t="s">
        <v>10813</v>
      </c>
      <c r="C9746">
        <v>2014</v>
      </c>
      <c r="D9746" s="1">
        <v>41661</v>
      </c>
      <c r="E9746" s="1">
        <v>41665</v>
      </c>
      <c r="F9746" t="s">
        <v>50</v>
      </c>
      <c r="G9746" t="s">
        <v>5837</v>
      </c>
      <c r="H9746" t="s">
        <v>5838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268576</v>
      </c>
      <c r="T9746">
        <v>4</v>
      </c>
      <c r="U9746">
        <v>2</v>
      </c>
      <c r="V9746">
        <v>906444</v>
      </c>
    </row>
    <row r="9747" spans="1:22" x14ac:dyDescent="0.25">
      <c r="A9747">
        <v>9746</v>
      </c>
      <c r="B9747" t="s">
        <v>10814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36408</v>
      </c>
      <c r="T9747">
        <v>2</v>
      </c>
      <c r="U9747">
        <v>2</v>
      </c>
      <c r="V9747">
        <v>9102</v>
      </c>
    </row>
    <row r="9748" spans="1:22" x14ac:dyDescent="0.25">
      <c r="A9748">
        <v>9747</v>
      </c>
      <c r="B9748" t="s">
        <v>10814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71088</v>
      </c>
      <c r="T9748">
        <v>2</v>
      </c>
      <c r="U9748">
        <v>2</v>
      </c>
      <c r="V9748">
        <v>-17772</v>
      </c>
    </row>
    <row r="9749" spans="1:22" x14ac:dyDescent="0.25">
      <c r="A9749">
        <v>9748</v>
      </c>
      <c r="B9749" t="s">
        <v>10815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7406</v>
      </c>
      <c r="P9749" t="s">
        <v>32</v>
      </c>
      <c r="Q9749" t="s">
        <v>65</v>
      </c>
      <c r="R9749" t="s">
        <v>7407</v>
      </c>
      <c r="S9749">
        <v>10984</v>
      </c>
      <c r="T9749">
        <v>2</v>
      </c>
      <c r="U9749">
        <v>6</v>
      </c>
      <c r="V9749">
        <v>-79634</v>
      </c>
    </row>
    <row r="9750" spans="1:22" x14ac:dyDescent="0.25">
      <c r="A9750">
        <v>9749</v>
      </c>
      <c r="B9750" t="s">
        <v>10815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797944</v>
      </c>
      <c r="T9750">
        <v>4</v>
      </c>
      <c r="U9750">
        <v>3</v>
      </c>
      <c r="V9750">
        <v>-56996</v>
      </c>
    </row>
    <row r="9751" spans="1:22" x14ac:dyDescent="0.25">
      <c r="A9751">
        <v>9750</v>
      </c>
      <c r="B9751" t="s">
        <v>10816</v>
      </c>
      <c r="C9751">
        <v>2013</v>
      </c>
      <c r="D9751" s="1">
        <v>41338</v>
      </c>
      <c r="E9751" s="1">
        <v>41342</v>
      </c>
      <c r="F9751" t="s">
        <v>50</v>
      </c>
      <c r="G9751" t="s">
        <v>5458</v>
      </c>
      <c r="H9751" t="s">
        <v>5459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15998</v>
      </c>
      <c r="T9751">
        <v>2</v>
      </c>
      <c r="U9751">
        <v>0</v>
      </c>
      <c r="V9751">
        <v>575928</v>
      </c>
    </row>
    <row r="9752" spans="1:22" x14ac:dyDescent="0.25">
      <c r="A9752">
        <v>9751</v>
      </c>
      <c r="B9752" t="s">
        <v>10817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5844</v>
      </c>
      <c r="P9752" t="s">
        <v>46</v>
      </c>
      <c r="Q9752" t="s">
        <v>68</v>
      </c>
      <c r="R9752" t="s">
        <v>5845</v>
      </c>
      <c r="S9752">
        <v>5344</v>
      </c>
      <c r="T9752">
        <v>2</v>
      </c>
      <c r="U9752">
        <v>2</v>
      </c>
      <c r="V9752">
        <v>668</v>
      </c>
    </row>
    <row r="9753" spans="1:22" x14ac:dyDescent="0.25">
      <c r="A9753">
        <v>9752</v>
      </c>
      <c r="B9753" t="s">
        <v>10817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2772</v>
      </c>
      <c r="T9753">
        <v>3</v>
      </c>
      <c r="U9753">
        <v>2</v>
      </c>
      <c r="V9753">
        <v>3465</v>
      </c>
    </row>
    <row r="9754" spans="1:22" x14ac:dyDescent="0.25">
      <c r="A9754">
        <v>9753</v>
      </c>
      <c r="B9754" t="s">
        <v>10818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2496</v>
      </c>
      <c r="T9754">
        <v>1</v>
      </c>
      <c r="U9754">
        <v>2</v>
      </c>
      <c r="V9754">
        <v>9048</v>
      </c>
    </row>
    <row r="9755" spans="1:22" x14ac:dyDescent="0.25">
      <c r="A9755">
        <v>9754</v>
      </c>
      <c r="B9755" t="s">
        <v>10819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6843</v>
      </c>
      <c r="P9755" t="s">
        <v>46</v>
      </c>
      <c r="Q9755" t="s">
        <v>47</v>
      </c>
      <c r="R9755" t="s">
        <v>6844</v>
      </c>
      <c r="S9755">
        <v>826</v>
      </c>
      <c r="T9755">
        <v>2</v>
      </c>
      <c r="U9755">
        <v>0</v>
      </c>
      <c r="V9755">
        <v>37996</v>
      </c>
    </row>
    <row r="9756" spans="1:22" x14ac:dyDescent="0.25">
      <c r="A9756">
        <v>9755</v>
      </c>
      <c r="B9756" t="s">
        <v>10819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1776</v>
      </c>
      <c r="T9756">
        <v>2</v>
      </c>
      <c r="U9756">
        <v>0</v>
      </c>
      <c r="V9756">
        <v>888</v>
      </c>
    </row>
    <row r="9757" spans="1:22" x14ac:dyDescent="0.25">
      <c r="A9757">
        <v>9756</v>
      </c>
      <c r="B9757" t="s">
        <v>10819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6008</v>
      </c>
      <c r="P9757" t="s">
        <v>46</v>
      </c>
      <c r="Q9757" t="s">
        <v>59</v>
      </c>
      <c r="R9757" t="s">
        <v>6009</v>
      </c>
      <c r="S9757">
        <v>33294</v>
      </c>
      <c r="T9757">
        <v>3</v>
      </c>
      <c r="U9757">
        <v>0</v>
      </c>
      <c r="V9757">
        <v>99882</v>
      </c>
    </row>
    <row r="9758" spans="1:22" x14ac:dyDescent="0.25">
      <c r="A9758">
        <v>9757</v>
      </c>
      <c r="B9758" t="s">
        <v>10819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2921</v>
      </c>
      <c r="T9758">
        <v>2</v>
      </c>
      <c r="U9758">
        <v>0</v>
      </c>
      <c r="V9758">
        <v>5842</v>
      </c>
    </row>
    <row r="9759" spans="1:22" x14ac:dyDescent="0.25">
      <c r="A9759">
        <v>9758</v>
      </c>
      <c r="B9759" t="s">
        <v>10819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8855</v>
      </c>
      <c r="P9759" t="s">
        <v>71</v>
      </c>
      <c r="Q9759" t="s">
        <v>72</v>
      </c>
      <c r="R9759" t="s">
        <v>8856</v>
      </c>
      <c r="S9759">
        <v>2061</v>
      </c>
      <c r="T9759">
        <v>5</v>
      </c>
      <c r="U9759">
        <v>0</v>
      </c>
      <c r="V9759">
        <v>55647</v>
      </c>
    </row>
    <row r="9760" spans="1:22" x14ac:dyDescent="0.25">
      <c r="A9760">
        <v>9759</v>
      </c>
      <c r="B9760" t="s">
        <v>10819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1764</v>
      </c>
      <c r="T9760">
        <v>4</v>
      </c>
      <c r="U9760">
        <v>0</v>
      </c>
      <c r="V9760">
        <v>81144</v>
      </c>
    </row>
    <row r="9761" spans="1:22" x14ac:dyDescent="0.25">
      <c r="A9761">
        <v>9760</v>
      </c>
      <c r="B9761" t="s">
        <v>10820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140392</v>
      </c>
      <c r="T9761">
        <v>5</v>
      </c>
      <c r="U9761">
        <v>2</v>
      </c>
      <c r="V9761">
        <v>70196</v>
      </c>
    </row>
    <row r="9762" spans="1:22" x14ac:dyDescent="0.25">
      <c r="A9762">
        <v>9761</v>
      </c>
      <c r="B9762" t="s">
        <v>10821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10822</v>
      </c>
      <c r="L9762" t="s">
        <v>1707</v>
      </c>
      <c r="M9762">
        <v>72762</v>
      </c>
      <c r="N9762" t="s">
        <v>30</v>
      </c>
      <c r="O9762" t="s">
        <v>6647</v>
      </c>
      <c r="P9762" t="s">
        <v>46</v>
      </c>
      <c r="Q9762" t="s">
        <v>68</v>
      </c>
      <c r="R9762" t="s">
        <v>6648</v>
      </c>
      <c r="S9762">
        <v>43</v>
      </c>
      <c r="T9762">
        <v>2</v>
      </c>
      <c r="U9762">
        <v>0</v>
      </c>
      <c r="V9762">
        <v>1419</v>
      </c>
    </row>
    <row r="9763" spans="1:22" x14ac:dyDescent="0.25">
      <c r="A9763">
        <v>9762</v>
      </c>
      <c r="B9763" t="s">
        <v>10823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23997</v>
      </c>
      <c r="T9763">
        <v>3</v>
      </c>
      <c r="U9763">
        <v>0</v>
      </c>
      <c r="V9763">
        <v>863892</v>
      </c>
    </row>
    <row r="9764" spans="1:22" x14ac:dyDescent="0.25">
      <c r="A9764">
        <v>9763</v>
      </c>
      <c r="B9764" t="s">
        <v>10823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5592</v>
      </c>
      <c r="P9764" t="s">
        <v>46</v>
      </c>
      <c r="Q9764" t="s">
        <v>78</v>
      </c>
      <c r="R9764" t="s">
        <v>5593</v>
      </c>
      <c r="S9764">
        <v>8196</v>
      </c>
      <c r="T9764">
        <v>2</v>
      </c>
      <c r="U9764">
        <v>0</v>
      </c>
      <c r="V9764">
        <v>229488</v>
      </c>
    </row>
    <row r="9765" spans="1:22" x14ac:dyDescent="0.25">
      <c r="A9765">
        <v>9764</v>
      </c>
      <c r="B9765" t="s">
        <v>10823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5893</v>
      </c>
      <c r="P9765" t="s">
        <v>46</v>
      </c>
      <c r="Q9765" t="s">
        <v>578</v>
      </c>
      <c r="R9765" t="s">
        <v>5894</v>
      </c>
      <c r="S9765">
        <v>23862</v>
      </c>
      <c r="T9765">
        <v>2</v>
      </c>
      <c r="U9765">
        <v>0</v>
      </c>
      <c r="V9765">
        <v>47724</v>
      </c>
    </row>
    <row r="9766" spans="1:22" x14ac:dyDescent="0.25">
      <c r="A9766">
        <v>9765</v>
      </c>
      <c r="B9766" t="s">
        <v>10824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1398</v>
      </c>
      <c r="T9766">
        <v>5</v>
      </c>
      <c r="U9766">
        <v>2</v>
      </c>
      <c r="V9766">
        <v>122325</v>
      </c>
    </row>
    <row r="9767" spans="1:22" x14ac:dyDescent="0.25">
      <c r="A9767">
        <v>9766</v>
      </c>
      <c r="B9767" t="s">
        <v>10825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984</v>
      </c>
      <c r="T9767">
        <v>2</v>
      </c>
      <c r="U9767">
        <v>0</v>
      </c>
      <c r="V9767">
        <v>47232</v>
      </c>
    </row>
    <row r="9768" spans="1:22" x14ac:dyDescent="0.25">
      <c r="A9768">
        <v>9767</v>
      </c>
      <c r="B9768" t="s">
        <v>10825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778</v>
      </c>
      <c r="T9768">
        <v>1</v>
      </c>
      <c r="U9768">
        <v>0</v>
      </c>
      <c r="V9768">
        <v>3501</v>
      </c>
    </row>
    <row r="9769" spans="1:22" x14ac:dyDescent="0.25">
      <c r="A9769">
        <v>9768</v>
      </c>
      <c r="B9769" t="s">
        <v>10826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6469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549</v>
      </c>
      <c r="T9769">
        <v>5</v>
      </c>
      <c r="U9769">
        <v>0</v>
      </c>
      <c r="V9769">
        <v>26901</v>
      </c>
    </row>
    <row r="9770" spans="1:22" x14ac:dyDescent="0.25">
      <c r="A9770">
        <v>9769</v>
      </c>
      <c r="B9770" t="s">
        <v>10827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5346</v>
      </c>
      <c r="P9770" t="s">
        <v>46</v>
      </c>
      <c r="Q9770" t="s">
        <v>90</v>
      </c>
      <c r="R9770" t="s">
        <v>5347</v>
      </c>
      <c r="S9770">
        <v>5004</v>
      </c>
      <c r="T9770">
        <v>6</v>
      </c>
      <c r="U9770">
        <v>0</v>
      </c>
      <c r="V9770">
        <v>2502</v>
      </c>
    </row>
    <row r="9771" spans="1:22" x14ac:dyDescent="0.25">
      <c r="A9771">
        <v>9770</v>
      </c>
      <c r="B9771" t="s">
        <v>10828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33992</v>
      </c>
      <c r="T9771">
        <v>5</v>
      </c>
      <c r="U9771">
        <v>2</v>
      </c>
      <c r="V9771">
        <v>8498</v>
      </c>
    </row>
    <row r="9772" spans="1:22" x14ac:dyDescent="0.25">
      <c r="A9772">
        <v>9771</v>
      </c>
      <c r="B9772" t="s">
        <v>10828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10528</v>
      </c>
      <c r="T9772">
        <v>4</v>
      </c>
      <c r="U9772">
        <v>2</v>
      </c>
      <c r="V9772">
        <v>34216</v>
      </c>
    </row>
    <row r="9773" spans="1:22" x14ac:dyDescent="0.25">
      <c r="A9773">
        <v>9772</v>
      </c>
      <c r="B9773" t="s">
        <v>10828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42384</v>
      </c>
      <c r="T9773">
        <v>2</v>
      </c>
      <c r="U9773">
        <v>2</v>
      </c>
      <c r="V9773">
        <v>42384</v>
      </c>
    </row>
    <row r="9774" spans="1:22" x14ac:dyDescent="0.25">
      <c r="A9774">
        <v>9773</v>
      </c>
      <c r="B9774" t="s">
        <v>10829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12392</v>
      </c>
      <c r="T9774">
        <v>5</v>
      </c>
      <c r="U9774">
        <v>2</v>
      </c>
      <c r="V9774">
        <v>38725</v>
      </c>
    </row>
    <row r="9775" spans="1:22" x14ac:dyDescent="0.25">
      <c r="A9775">
        <v>9774</v>
      </c>
      <c r="B9775" t="s">
        <v>10830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7186</v>
      </c>
      <c r="P9775" t="s">
        <v>71</v>
      </c>
      <c r="Q9775" t="s">
        <v>72</v>
      </c>
      <c r="R9775" t="s">
        <v>7187</v>
      </c>
      <c r="S9775">
        <v>13595</v>
      </c>
      <c r="T9775">
        <v>1</v>
      </c>
      <c r="U9775">
        <v>0</v>
      </c>
      <c r="V9775">
        <v>394255</v>
      </c>
    </row>
    <row r="9776" spans="1:22" x14ac:dyDescent="0.25">
      <c r="A9776">
        <v>9775</v>
      </c>
      <c r="B9776" t="s">
        <v>10831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2177584</v>
      </c>
      <c r="T9776">
        <v>8</v>
      </c>
      <c r="U9776">
        <v>8</v>
      </c>
      <c r="V9776">
        <v>-37018928</v>
      </c>
    </row>
    <row r="9777" spans="1:22" x14ac:dyDescent="0.25">
      <c r="A9777">
        <v>9776</v>
      </c>
      <c r="B9777" t="s">
        <v>10831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6239</v>
      </c>
      <c r="P9777" t="s">
        <v>32</v>
      </c>
      <c r="Q9777" t="s">
        <v>65</v>
      </c>
      <c r="R9777" t="s">
        <v>6240</v>
      </c>
      <c r="S9777">
        <v>17496</v>
      </c>
      <c r="T9777">
        <v>3</v>
      </c>
      <c r="U9777">
        <v>6</v>
      </c>
      <c r="V9777">
        <v>-100602</v>
      </c>
    </row>
    <row r="9778" spans="1:22" x14ac:dyDescent="0.25">
      <c r="A9778">
        <v>9777</v>
      </c>
      <c r="B9778" t="s">
        <v>10831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16784</v>
      </c>
      <c r="T9778">
        <v>4</v>
      </c>
      <c r="U9778">
        <v>8</v>
      </c>
      <c r="V9778">
        <v>-268544</v>
      </c>
    </row>
    <row r="9779" spans="1:22" x14ac:dyDescent="0.25">
      <c r="A9779">
        <v>9778</v>
      </c>
      <c r="B9779" t="s">
        <v>10831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431136</v>
      </c>
      <c r="T9779">
        <v>9</v>
      </c>
      <c r="U9779">
        <v>2</v>
      </c>
      <c r="V9779">
        <v>-26946</v>
      </c>
    </row>
    <row r="9780" spans="1:22" x14ac:dyDescent="0.25">
      <c r="A9780">
        <v>9779</v>
      </c>
      <c r="B9780" t="s">
        <v>10831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888</v>
      </c>
      <c r="T9780">
        <v>5</v>
      </c>
      <c r="U9780">
        <v>8</v>
      </c>
      <c r="V9780">
        <v>-1332</v>
      </c>
    </row>
    <row r="9781" spans="1:22" x14ac:dyDescent="0.25">
      <c r="A9781">
        <v>9780</v>
      </c>
      <c r="B9781" t="s">
        <v>10831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4836</v>
      </c>
      <c r="T9781">
        <v>2</v>
      </c>
      <c r="U9781">
        <v>8</v>
      </c>
      <c r="V9781">
        <v>-1209</v>
      </c>
    </row>
    <row r="9782" spans="1:22" x14ac:dyDescent="0.25">
      <c r="A9782">
        <v>9781</v>
      </c>
      <c r="B9782" t="s">
        <v>10832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5235</v>
      </c>
      <c r="P9782" t="s">
        <v>71</v>
      </c>
      <c r="Q9782" t="s">
        <v>72</v>
      </c>
      <c r="R9782" t="s">
        <v>5236</v>
      </c>
      <c r="S9782">
        <v>43785</v>
      </c>
      <c r="T9782">
        <v>3</v>
      </c>
      <c r="U9782">
        <v>0</v>
      </c>
      <c r="V9782">
        <v>131355</v>
      </c>
    </row>
    <row r="9783" spans="1:22" x14ac:dyDescent="0.25">
      <c r="A9783">
        <v>9782</v>
      </c>
      <c r="B9783" t="s">
        <v>10832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673568</v>
      </c>
      <c r="T9783">
        <v>2</v>
      </c>
      <c r="U9783">
        <v>2</v>
      </c>
      <c r="V9783">
        <v>252588</v>
      </c>
    </row>
    <row r="9784" spans="1:22" x14ac:dyDescent="0.25">
      <c r="A9784">
        <v>9783</v>
      </c>
      <c r="B9784" t="s">
        <v>10833</v>
      </c>
      <c r="C9784">
        <v>2012</v>
      </c>
      <c r="D9784" s="1">
        <v>41060</v>
      </c>
      <c r="E9784" s="1">
        <v>41062</v>
      </c>
      <c r="F9784" t="s">
        <v>23</v>
      </c>
      <c r="G9784" t="s">
        <v>5322</v>
      </c>
      <c r="H9784" t="s">
        <v>5323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2748</v>
      </c>
      <c r="T9784">
        <v>5</v>
      </c>
      <c r="U9784">
        <v>0</v>
      </c>
      <c r="V9784">
        <v>134652</v>
      </c>
    </row>
    <row r="9785" spans="1:22" x14ac:dyDescent="0.25">
      <c r="A9785">
        <v>9784</v>
      </c>
      <c r="B9785" t="s">
        <v>10833</v>
      </c>
      <c r="C9785">
        <v>2012</v>
      </c>
      <c r="D9785" s="1">
        <v>41060</v>
      </c>
      <c r="E9785" s="1">
        <v>41062</v>
      </c>
      <c r="F9785" t="s">
        <v>23</v>
      </c>
      <c r="G9785" t="s">
        <v>5322</v>
      </c>
      <c r="H9785" t="s">
        <v>5323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6218</v>
      </c>
      <c r="T9785">
        <v>1</v>
      </c>
      <c r="U9785">
        <v>0</v>
      </c>
      <c r="V9785">
        <v>167886</v>
      </c>
    </row>
    <row r="9786" spans="1:22" x14ac:dyDescent="0.25">
      <c r="A9786">
        <v>9785</v>
      </c>
      <c r="B9786" t="s">
        <v>10833</v>
      </c>
      <c r="C9786">
        <v>2012</v>
      </c>
      <c r="D9786" s="1">
        <v>41060</v>
      </c>
      <c r="E9786" s="1">
        <v>41062</v>
      </c>
      <c r="F9786" t="s">
        <v>23</v>
      </c>
      <c r="G9786" t="s">
        <v>5322</v>
      </c>
      <c r="H9786" t="s">
        <v>5323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5687</v>
      </c>
      <c r="P9786" t="s">
        <v>32</v>
      </c>
      <c r="Q9786" t="s">
        <v>65</v>
      </c>
      <c r="R9786" t="s">
        <v>5688</v>
      </c>
      <c r="S9786">
        <v>828</v>
      </c>
      <c r="T9786">
        <v>2</v>
      </c>
      <c r="U9786">
        <v>0</v>
      </c>
      <c r="V9786">
        <v>29808</v>
      </c>
    </row>
    <row r="9787" spans="1:22" x14ac:dyDescent="0.25">
      <c r="A9787">
        <v>9786</v>
      </c>
      <c r="B9787" t="s">
        <v>10834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6547</v>
      </c>
      <c r="P9787" t="s">
        <v>46</v>
      </c>
      <c r="Q9787" t="s">
        <v>75</v>
      </c>
      <c r="R9787" t="s">
        <v>6548</v>
      </c>
      <c r="S9787">
        <v>4881</v>
      </c>
      <c r="T9787">
        <v>3</v>
      </c>
      <c r="U9787">
        <v>0</v>
      </c>
      <c r="V9787">
        <v>239169</v>
      </c>
    </row>
    <row r="9788" spans="1:22" x14ac:dyDescent="0.25">
      <c r="A9788">
        <v>9787</v>
      </c>
      <c r="B9788" t="s">
        <v>10835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8367</v>
      </c>
      <c r="H9788" t="s">
        <v>8368</v>
      </c>
      <c r="I9788" t="s">
        <v>26</v>
      </c>
      <c r="J9788" t="s">
        <v>27</v>
      </c>
      <c r="K9788" t="s">
        <v>7555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1499</v>
      </c>
      <c r="T9788">
        <v>5</v>
      </c>
      <c r="U9788">
        <v>0</v>
      </c>
      <c r="V9788">
        <v>40473</v>
      </c>
    </row>
    <row r="9789" spans="1:22" x14ac:dyDescent="0.25">
      <c r="A9789">
        <v>9788</v>
      </c>
      <c r="B9789" t="s">
        <v>10836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1023332</v>
      </c>
      <c r="T9789">
        <v>5</v>
      </c>
      <c r="U9789">
        <v>32</v>
      </c>
      <c r="V9789">
        <v>-30098</v>
      </c>
    </row>
    <row r="9790" spans="1:22" x14ac:dyDescent="0.25">
      <c r="A9790">
        <v>9789</v>
      </c>
      <c r="B9790" t="s">
        <v>10836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600558</v>
      </c>
      <c r="T9790">
        <v>3</v>
      </c>
      <c r="U9790">
        <v>3</v>
      </c>
      <c r="V9790">
        <v>-85794</v>
      </c>
    </row>
    <row r="9791" spans="1:22" x14ac:dyDescent="0.25">
      <c r="A9791">
        <v>9790</v>
      </c>
      <c r="B9791" t="s">
        <v>10836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39992</v>
      </c>
      <c r="T9791">
        <v>1</v>
      </c>
      <c r="U9791">
        <v>2</v>
      </c>
      <c r="V9791">
        <v>69986</v>
      </c>
    </row>
    <row r="9792" spans="1:22" x14ac:dyDescent="0.25">
      <c r="A9792">
        <v>9791</v>
      </c>
      <c r="B9792" t="s">
        <v>10836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5395</v>
      </c>
      <c r="P9792" t="s">
        <v>32</v>
      </c>
      <c r="Q9792" t="s">
        <v>36</v>
      </c>
      <c r="R9792" t="s">
        <v>5396</v>
      </c>
      <c r="S9792">
        <v>211246</v>
      </c>
      <c r="T9792">
        <v>2</v>
      </c>
      <c r="U9792">
        <v>3</v>
      </c>
      <c r="V9792">
        <v>-663916</v>
      </c>
    </row>
    <row r="9793" spans="1:22" x14ac:dyDescent="0.25">
      <c r="A9793">
        <v>9792</v>
      </c>
      <c r="B9793" t="s">
        <v>10837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56064</v>
      </c>
      <c r="T9793">
        <v>6</v>
      </c>
      <c r="U9793">
        <v>2</v>
      </c>
      <c r="V9793">
        <v>21024</v>
      </c>
    </row>
    <row r="9794" spans="1:22" x14ac:dyDescent="0.25">
      <c r="A9794">
        <v>9793</v>
      </c>
      <c r="B9794" t="s">
        <v>10837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107772</v>
      </c>
      <c r="T9794">
        <v>2</v>
      </c>
      <c r="U9794">
        <v>3</v>
      </c>
      <c r="V9794">
        <v>-292524</v>
      </c>
    </row>
    <row r="9795" spans="1:22" x14ac:dyDescent="0.25">
      <c r="A9795">
        <v>9794</v>
      </c>
      <c r="B9795" t="s">
        <v>10837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4832</v>
      </c>
      <c r="T9795">
        <v>1</v>
      </c>
      <c r="U9795">
        <v>2</v>
      </c>
      <c r="V9795">
        <v>16308</v>
      </c>
    </row>
    <row r="9796" spans="1:22" x14ac:dyDescent="0.25">
      <c r="A9796">
        <v>9795</v>
      </c>
      <c r="B9796" t="s">
        <v>10837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1824</v>
      </c>
      <c r="T9796">
        <v>3</v>
      </c>
      <c r="U9796">
        <v>8</v>
      </c>
      <c r="V9796">
        <v>-31008</v>
      </c>
    </row>
    <row r="9797" spans="1:22" x14ac:dyDescent="0.25">
      <c r="A9797">
        <v>9796</v>
      </c>
      <c r="B9797" t="s">
        <v>10838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3798</v>
      </c>
      <c r="T9797">
        <v>3</v>
      </c>
      <c r="U9797">
        <v>8</v>
      </c>
      <c r="V9797">
        <v>-58869</v>
      </c>
    </row>
    <row r="9798" spans="1:22" x14ac:dyDescent="0.25">
      <c r="A9798">
        <v>9797</v>
      </c>
      <c r="B9798" t="s">
        <v>10839</v>
      </c>
      <c r="C9798">
        <v>2012</v>
      </c>
      <c r="D9798" s="1">
        <v>40920</v>
      </c>
      <c r="E9798" s="1">
        <v>40925</v>
      </c>
      <c r="F9798" t="s">
        <v>50</v>
      </c>
      <c r="G9798" t="s">
        <v>6582</v>
      </c>
      <c r="H9798" t="s">
        <v>6583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10368</v>
      </c>
      <c r="T9798">
        <v>2</v>
      </c>
      <c r="U9798">
        <v>2</v>
      </c>
      <c r="V9798">
        <v>15552</v>
      </c>
    </row>
    <row r="9799" spans="1:22" x14ac:dyDescent="0.25">
      <c r="A9799">
        <v>9798</v>
      </c>
      <c r="B9799" t="s">
        <v>10839</v>
      </c>
      <c r="C9799">
        <v>2012</v>
      </c>
      <c r="D9799" s="1">
        <v>40920</v>
      </c>
      <c r="E9799" s="1">
        <v>40925</v>
      </c>
      <c r="F9799" t="s">
        <v>50</v>
      </c>
      <c r="G9799" t="s">
        <v>6582</v>
      </c>
      <c r="H9799" t="s">
        <v>6583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235188</v>
      </c>
      <c r="T9799">
        <v>2</v>
      </c>
      <c r="U9799">
        <v>4</v>
      </c>
      <c r="V9799">
        <v>-431178</v>
      </c>
    </row>
    <row r="9800" spans="1:22" x14ac:dyDescent="0.25">
      <c r="A9800">
        <v>9799</v>
      </c>
      <c r="B9800" t="s">
        <v>10839</v>
      </c>
      <c r="C9800">
        <v>2012</v>
      </c>
      <c r="D9800" s="1">
        <v>40920</v>
      </c>
      <c r="E9800" s="1">
        <v>40925</v>
      </c>
      <c r="F9800" t="s">
        <v>50</v>
      </c>
      <c r="G9800" t="s">
        <v>6582</v>
      </c>
      <c r="H9800" t="s">
        <v>6583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5553</v>
      </c>
      <c r="P9800" t="s">
        <v>71</v>
      </c>
      <c r="Q9800" t="s">
        <v>72</v>
      </c>
      <c r="R9800" t="s">
        <v>5554</v>
      </c>
      <c r="S9800">
        <v>26376</v>
      </c>
      <c r="T9800">
        <v>4</v>
      </c>
      <c r="U9800">
        <v>4</v>
      </c>
      <c r="V9800">
        <v>26376</v>
      </c>
    </row>
    <row r="9801" spans="1:22" x14ac:dyDescent="0.25">
      <c r="A9801">
        <v>9800</v>
      </c>
      <c r="B9801" t="s">
        <v>10839</v>
      </c>
      <c r="C9801">
        <v>2012</v>
      </c>
      <c r="D9801" s="1">
        <v>40920</v>
      </c>
      <c r="E9801" s="1">
        <v>40925</v>
      </c>
      <c r="F9801" t="s">
        <v>50</v>
      </c>
      <c r="G9801" t="s">
        <v>6582</v>
      </c>
      <c r="H9801" t="s">
        <v>6583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7727</v>
      </c>
      <c r="P9801" t="s">
        <v>71</v>
      </c>
      <c r="Q9801" t="s">
        <v>161</v>
      </c>
      <c r="R9801" t="s">
        <v>7728</v>
      </c>
      <c r="S9801">
        <v>10384</v>
      </c>
      <c r="T9801">
        <v>2</v>
      </c>
      <c r="U9801">
        <v>2</v>
      </c>
      <c r="V9801">
        <v>22066</v>
      </c>
    </row>
    <row r="9802" spans="1:22" x14ac:dyDescent="0.25">
      <c r="A9802">
        <v>9801</v>
      </c>
      <c r="B9802" t="s">
        <v>10839</v>
      </c>
      <c r="C9802">
        <v>2012</v>
      </c>
      <c r="D9802" s="1">
        <v>40920</v>
      </c>
      <c r="E9802" s="1">
        <v>40925</v>
      </c>
      <c r="F9802" t="s">
        <v>50</v>
      </c>
      <c r="G9802" t="s">
        <v>6582</v>
      </c>
      <c r="H9802" t="s">
        <v>6583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107118</v>
      </c>
      <c r="T9802">
        <v>3</v>
      </c>
      <c r="U9802">
        <v>4</v>
      </c>
      <c r="V9802">
        <v>-214236</v>
      </c>
    </row>
    <row r="9803" spans="1:22" x14ac:dyDescent="0.25">
      <c r="A9803">
        <v>9802</v>
      </c>
      <c r="B9803" t="s">
        <v>10840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10841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973</v>
      </c>
      <c r="T9803">
        <v>7</v>
      </c>
      <c r="U9803">
        <v>0</v>
      </c>
      <c r="V9803">
        <v>28217</v>
      </c>
    </row>
    <row r="9804" spans="1:22" x14ac:dyDescent="0.25">
      <c r="A9804">
        <v>9803</v>
      </c>
      <c r="B9804" t="s">
        <v>10842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3328</v>
      </c>
      <c r="T9804">
        <v>2</v>
      </c>
      <c r="U9804">
        <v>2</v>
      </c>
      <c r="V9804">
        <v>12064</v>
      </c>
    </row>
    <row r="9805" spans="1:22" x14ac:dyDescent="0.25">
      <c r="A9805">
        <v>9804</v>
      </c>
      <c r="B9805" t="s">
        <v>10842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13599</v>
      </c>
      <c r="T9805">
        <v>1</v>
      </c>
      <c r="U9805">
        <v>0</v>
      </c>
      <c r="V9805">
        <v>367173</v>
      </c>
    </row>
    <row r="9806" spans="1:22" x14ac:dyDescent="0.25">
      <c r="A9806">
        <v>9805</v>
      </c>
      <c r="B9806" t="s">
        <v>10842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738</v>
      </c>
      <c r="T9806">
        <v>1</v>
      </c>
      <c r="U9806">
        <v>0</v>
      </c>
      <c r="V9806">
        <v>21402</v>
      </c>
    </row>
    <row r="9807" spans="1:22" x14ac:dyDescent="0.25">
      <c r="A9807">
        <v>9806</v>
      </c>
      <c r="B9807" t="s">
        <v>10843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45568</v>
      </c>
      <c r="T9807">
        <v>2</v>
      </c>
      <c r="U9807">
        <v>2</v>
      </c>
      <c r="V9807">
        <v>96832</v>
      </c>
    </row>
    <row r="9808" spans="1:22" x14ac:dyDescent="0.25">
      <c r="A9808">
        <v>9807</v>
      </c>
      <c r="B9808" t="s">
        <v>10843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28752</v>
      </c>
      <c r="T9808">
        <v>8</v>
      </c>
      <c r="U9808">
        <v>7</v>
      </c>
      <c r="V9808">
        <v>-210848</v>
      </c>
    </row>
    <row r="9809" spans="1:22" x14ac:dyDescent="0.25">
      <c r="A9809">
        <v>9808</v>
      </c>
      <c r="B9809" t="s">
        <v>10844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194848</v>
      </c>
      <c r="T9809">
        <v>4</v>
      </c>
      <c r="U9809">
        <v>2</v>
      </c>
      <c r="V9809">
        <v>12178</v>
      </c>
    </row>
    <row r="9810" spans="1:22" x14ac:dyDescent="0.25">
      <c r="A9810">
        <v>9809</v>
      </c>
      <c r="B9810" t="s">
        <v>10845</v>
      </c>
      <c r="C9810">
        <v>2014</v>
      </c>
      <c r="D9810" s="1">
        <v>41842</v>
      </c>
      <c r="E9810" s="1">
        <v>41847</v>
      </c>
      <c r="F9810" t="s">
        <v>50</v>
      </c>
      <c r="G9810" t="s">
        <v>6374</v>
      </c>
      <c r="H9810" t="s">
        <v>6375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2112</v>
      </c>
      <c r="T9810">
        <v>2</v>
      </c>
      <c r="U9810">
        <v>8</v>
      </c>
      <c r="V9810">
        <v>-33792</v>
      </c>
    </row>
    <row r="9811" spans="1:22" x14ac:dyDescent="0.25">
      <c r="A9811">
        <v>9810</v>
      </c>
      <c r="B9811" t="s">
        <v>10846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2592</v>
      </c>
      <c r="T9811">
        <v>5</v>
      </c>
      <c r="U9811">
        <v>2</v>
      </c>
      <c r="V9811">
        <v>9072</v>
      </c>
    </row>
    <row r="9812" spans="1:22" x14ac:dyDescent="0.25">
      <c r="A9812">
        <v>9811</v>
      </c>
      <c r="B9812" t="s">
        <v>10846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120768</v>
      </c>
      <c r="T9812">
        <v>4</v>
      </c>
      <c r="U9812">
        <v>2</v>
      </c>
      <c r="V9812">
        <v>90576</v>
      </c>
    </row>
    <row r="9813" spans="1:22" x14ac:dyDescent="0.25">
      <c r="A9813">
        <v>9812</v>
      </c>
      <c r="B9813" t="s">
        <v>10847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10578</v>
      </c>
      <c r="L9813" t="s">
        <v>788</v>
      </c>
      <c r="M9813">
        <v>7017</v>
      </c>
      <c r="N9813" t="s">
        <v>148</v>
      </c>
      <c r="O9813" t="s">
        <v>5851</v>
      </c>
      <c r="P9813" t="s">
        <v>46</v>
      </c>
      <c r="Q9813" t="s">
        <v>90</v>
      </c>
      <c r="R9813" t="s">
        <v>5852</v>
      </c>
      <c r="S9813">
        <v>2592</v>
      </c>
      <c r="T9813">
        <v>4</v>
      </c>
      <c r="U9813">
        <v>0</v>
      </c>
      <c r="V9813">
        <v>124416</v>
      </c>
    </row>
    <row r="9814" spans="1:22" x14ac:dyDescent="0.25">
      <c r="A9814">
        <v>9813</v>
      </c>
      <c r="B9814" t="s">
        <v>10847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10578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3465</v>
      </c>
      <c r="T9814">
        <v>3</v>
      </c>
      <c r="U9814">
        <v>0</v>
      </c>
      <c r="V9814">
        <v>9702</v>
      </c>
    </row>
    <row r="9815" spans="1:22" x14ac:dyDescent="0.25">
      <c r="A9815">
        <v>9814</v>
      </c>
      <c r="B9815" t="s">
        <v>10847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10578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20495</v>
      </c>
      <c r="T9815">
        <v>5</v>
      </c>
      <c r="U9815">
        <v>0</v>
      </c>
      <c r="V9815">
        <v>1004255</v>
      </c>
    </row>
    <row r="9816" spans="1:22" x14ac:dyDescent="0.25">
      <c r="A9816">
        <v>9815</v>
      </c>
      <c r="B9816" t="s">
        <v>10847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10578</v>
      </c>
      <c r="L9816" t="s">
        <v>788</v>
      </c>
      <c r="M9816">
        <v>7017</v>
      </c>
      <c r="N9816" t="s">
        <v>148</v>
      </c>
      <c r="O9816" t="s">
        <v>5780</v>
      </c>
      <c r="P9816" t="s">
        <v>46</v>
      </c>
      <c r="Q9816" t="s">
        <v>75</v>
      </c>
      <c r="R9816" t="s">
        <v>5781</v>
      </c>
      <c r="S9816">
        <v>7995</v>
      </c>
      <c r="T9816">
        <v>5</v>
      </c>
      <c r="U9816">
        <v>0</v>
      </c>
      <c r="V9816">
        <v>38376</v>
      </c>
    </row>
    <row r="9817" spans="1:22" x14ac:dyDescent="0.25">
      <c r="A9817">
        <v>9816</v>
      </c>
      <c r="B9817" t="s">
        <v>10848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5414</v>
      </c>
      <c r="P9817" t="s">
        <v>46</v>
      </c>
      <c r="Q9817" t="s">
        <v>90</v>
      </c>
      <c r="R9817" t="s">
        <v>5415</v>
      </c>
      <c r="S9817">
        <v>173488</v>
      </c>
      <c r="T9817">
        <v>7</v>
      </c>
      <c r="U9817">
        <v>2</v>
      </c>
      <c r="V9817">
        <v>54215</v>
      </c>
    </row>
    <row r="9818" spans="1:22" x14ac:dyDescent="0.25">
      <c r="A9818">
        <v>9817</v>
      </c>
      <c r="B9818" t="s">
        <v>10848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51696</v>
      </c>
      <c r="T9818">
        <v>4</v>
      </c>
      <c r="U9818">
        <v>2</v>
      </c>
      <c r="V9818">
        <v>-6462</v>
      </c>
    </row>
    <row r="9819" spans="1:22" x14ac:dyDescent="0.25">
      <c r="A9819">
        <v>9818</v>
      </c>
      <c r="B9819" t="s">
        <v>10848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5989</v>
      </c>
      <c r="P9819" t="s">
        <v>32</v>
      </c>
      <c r="Q9819" t="s">
        <v>65</v>
      </c>
      <c r="R9819" t="s">
        <v>5990</v>
      </c>
      <c r="S9819">
        <v>173208</v>
      </c>
      <c r="T9819">
        <v>7</v>
      </c>
      <c r="U9819">
        <v>2</v>
      </c>
      <c r="V9819">
        <v>454671</v>
      </c>
    </row>
    <row r="9820" spans="1:22" x14ac:dyDescent="0.25">
      <c r="A9820">
        <v>9819</v>
      </c>
      <c r="B9820" t="s">
        <v>10848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4448</v>
      </c>
      <c r="T9820">
        <v>2</v>
      </c>
      <c r="U9820">
        <v>2</v>
      </c>
      <c r="V9820">
        <v>3336</v>
      </c>
    </row>
    <row r="9821" spans="1:22" x14ac:dyDescent="0.25">
      <c r="A9821">
        <v>9820</v>
      </c>
      <c r="B9821" t="s">
        <v>10848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6730</v>
      </c>
      <c r="P9821" t="s">
        <v>46</v>
      </c>
      <c r="Q9821" t="s">
        <v>47</v>
      </c>
      <c r="R9821" t="s">
        <v>6731</v>
      </c>
      <c r="S9821">
        <v>9</v>
      </c>
      <c r="T9821">
        <v>3</v>
      </c>
      <c r="U9821">
        <v>2</v>
      </c>
      <c r="V9821">
        <v>315</v>
      </c>
    </row>
    <row r="9822" spans="1:22" x14ac:dyDescent="0.25">
      <c r="A9822">
        <v>9821</v>
      </c>
      <c r="B9822" t="s">
        <v>10848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8220</v>
      </c>
      <c r="P9822" t="s">
        <v>46</v>
      </c>
      <c r="Q9822" t="s">
        <v>90</v>
      </c>
      <c r="R9822" t="s">
        <v>8221</v>
      </c>
      <c r="S9822">
        <v>4224</v>
      </c>
      <c r="T9822">
        <v>10</v>
      </c>
      <c r="U9822">
        <v>2</v>
      </c>
      <c r="V9822">
        <v>132</v>
      </c>
    </row>
    <row r="9823" spans="1:22" x14ac:dyDescent="0.25">
      <c r="A9823">
        <v>9822</v>
      </c>
      <c r="B9823" t="s">
        <v>10848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18264</v>
      </c>
      <c r="T9823">
        <v>2</v>
      </c>
      <c r="U9823">
        <v>7</v>
      </c>
      <c r="V9823">
        <v>-133936</v>
      </c>
    </row>
    <row r="9824" spans="1:22" x14ac:dyDescent="0.25">
      <c r="A9824">
        <v>9823</v>
      </c>
      <c r="B9824" t="s">
        <v>10849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15291</v>
      </c>
      <c r="T9824">
        <v>3</v>
      </c>
      <c r="U9824">
        <v>0</v>
      </c>
      <c r="V9824">
        <v>428148</v>
      </c>
    </row>
    <row r="9825" spans="1:22" x14ac:dyDescent="0.25">
      <c r="A9825">
        <v>9824</v>
      </c>
      <c r="B9825" t="s">
        <v>10849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9294</v>
      </c>
      <c r="T9825">
        <v>3</v>
      </c>
      <c r="U9825">
        <v>0</v>
      </c>
      <c r="V9825">
        <v>41823</v>
      </c>
    </row>
    <row r="9826" spans="1:22" x14ac:dyDescent="0.25">
      <c r="A9826">
        <v>9825</v>
      </c>
      <c r="B9826" t="s">
        <v>10849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17856</v>
      </c>
      <c r="T9826">
        <v>4</v>
      </c>
      <c r="U9826">
        <v>2</v>
      </c>
      <c r="V9826">
        <v>62496</v>
      </c>
    </row>
    <row r="9827" spans="1:22" x14ac:dyDescent="0.25">
      <c r="A9827">
        <v>9826</v>
      </c>
      <c r="B9827" t="s">
        <v>10849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4644</v>
      </c>
      <c r="T9827">
        <v>3</v>
      </c>
      <c r="U9827">
        <v>2</v>
      </c>
      <c r="V9827">
        <v>15093</v>
      </c>
    </row>
    <row r="9828" spans="1:22" x14ac:dyDescent="0.25">
      <c r="A9828">
        <v>9827</v>
      </c>
      <c r="B9828" t="s">
        <v>10849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195136</v>
      </c>
      <c r="T9828">
        <v>4</v>
      </c>
      <c r="U9828">
        <v>2</v>
      </c>
      <c r="V9828">
        <v>-12196</v>
      </c>
    </row>
    <row r="9829" spans="1:22" x14ac:dyDescent="0.25">
      <c r="A9829">
        <v>9828</v>
      </c>
      <c r="B9829" t="s">
        <v>10850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1293</v>
      </c>
      <c r="T9829">
        <v>2</v>
      </c>
      <c r="U9829">
        <v>0</v>
      </c>
      <c r="V9829">
        <v>6465</v>
      </c>
    </row>
    <row r="9830" spans="1:22" x14ac:dyDescent="0.25">
      <c r="A9830">
        <v>9829</v>
      </c>
      <c r="B9830" t="s">
        <v>10850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11568</v>
      </c>
      <c r="T9830">
        <v>3</v>
      </c>
      <c r="U9830">
        <v>2</v>
      </c>
      <c r="V9830">
        <v>37596</v>
      </c>
    </row>
    <row r="9831" spans="1:22" x14ac:dyDescent="0.25">
      <c r="A9831">
        <v>9830</v>
      </c>
      <c r="B9831" t="s">
        <v>10851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242352</v>
      </c>
      <c r="T9831">
        <v>3</v>
      </c>
      <c r="U9831">
        <v>2</v>
      </c>
      <c r="V9831">
        <v>15147</v>
      </c>
    </row>
    <row r="9832" spans="1:22" x14ac:dyDescent="0.25">
      <c r="A9832">
        <v>9831</v>
      </c>
      <c r="B9832" t="s">
        <v>10852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9146</v>
      </c>
      <c r="L9832" t="s">
        <v>104</v>
      </c>
      <c r="M9832">
        <v>77705</v>
      </c>
      <c r="N9832" t="s">
        <v>105</v>
      </c>
      <c r="O9832" t="s">
        <v>5474</v>
      </c>
      <c r="P9832" t="s">
        <v>71</v>
      </c>
      <c r="Q9832" t="s">
        <v>161</v>
      </c>
      <c r="R9832" t="s">
        <v>5475</v>
      </c>
      <c r="S9832">
        <v>319968</v>
      </c>
      <c r="T9832">
        <v>4</v>
      </c>
      <c r="U9832">
        <v>2</v>
      </c>
      <c r="V9832">
        <v>959904</v>
      </c>
    </row>
    <row r="9833" spans="1:22" x14ac:dyDescent="0.25">
      <c r="A9833">
        <v>9832</v>
      </c>
      <c r="B9833" t="s">
        <v>10852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8624</v>
      </c>
      <c r="T9833">
        <v>7</v>
      </c>
      <c r="U9833">
        <v>6</v>
      </c>
      <c r="V9833">
        <v>-25872</v>
      </c>
    </row>
    <row r="9834" spans="1:22" x14ac:dyDescent="0.25">
      <c r="A9834">
        <v>9833</v>
      </c>
      <c r="B9834" t="s">
        <v>10853</v>
      </c>
      <c r="C9834">
        <v>2011</v>
      </c>
      <c r="D9834" s="1">
        <v>40681</v>
      </c>
      <c r="E9834" s="1">
        <v>40685</v>
      </c>
      <c r="F9834" t="s">
        <v>23</v>
      </c>
      <c r="G9834" t="s">
        <v>5920</v>
      </c>
      <c r="H9834" t="s">
        <v>5921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3984</v>
      </c>
      <c r="T9834">
        <v>1</v>
      </c>
      <c r="U9834">
        <v>2</v>
      </c>
      <c r="V9834">
        <v>14442</v>
      </c>
    </row>
    <row r="9835" spans="1:22" x14ac:dyDescent="0.25">
      <c r="A9835">
        <v>9834</v>
      </c>
      <c r="B9835" t="s">
        <v>10854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895944</v>
      </c>
      <c r="T9835">
        <v>7</v>
      </c>
      <c r="U9835">
        <v>2</v>
      </c>
      <c r="V9835">
        <v>1903881</v>
      </c>
    </row>
    <row r="9836" spans="1:22" x14ac:dyDescent="0.25">
      <c r="A9836">
        <v>9835</v>
      </c>
      <c r="B9836" t="s">
        <v>10855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6134</v>
      </c>
      <c r="P9836" t="s">
        <v>32</v>
      </c>
      <c r="Q9836" t="s">
        <v>65</v>
      </c>
      <c r="R9836" t="s">
        <v>6135</v>
      </c>
      <c r="S9836">
        <v>14</v>
      </c>
      <c r="T9836">
        <v>4</v>
      </c>
      <c r="U9836">
        <v>6</v>
      </c>
      <c r="V9836">
        <v>-63</v>
      </c>
    </row>
    <row r="9837" spans="1:22" x14ac:dyDescent="0.25">
      <c r="A9837">
        <v>9836</v>
      </c>
      <c r="B9837" t="s">
        <v>10855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16392</v>
      </c>
      <c r="T9837">
        <v>2</v>
      </c>
      <c r="U9837">
        <v>8</v>
      </c>
      <c r="V9837">
        <v>-262272</v>
      </c>
    </row>
    <row r="9838" spans="1:22" x14ac:dyDescent="0.25">
      <c r="A9838">
        <v>9837</v>
      </c>
      <c r="B9838" t="s">
        <v>10856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109</v>
      </c>
      <c r="T9838">
        <v>5</v>
      </c>
      <c r="U9838">
        <v>0</v>
      </c>
      <c r="V9838">
        <v>5123</v>
      </c>
    </row>
    <row r="9839" spans="1:22" x14ac:dyDescent="0.25">
      <c r="A9839">
        <v>9838</v>
      </c>
      <c r="B9839" t="s">
        <v>10856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296</v>
      </c>
      <c r="T9839">
        <v>2</v>
      </c>
      <c r="U9839">
        <v>0</v>
      </c>
      <c r="V9839">
        <v>148</v>
      </c>
    </row>
    <row r="9840" spans="1:22" x14ac:dyDescent="0.25">
      <c r="A9840">
        <v>9839</v>
      </c>
      <c r="B9840" t="s">
        <v>10856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498</v>
      </c>
      <c r="T9840">
        <v>1</v>
      </c>
      <c r="U9840">
        <v>0</v>
      </c>
      <c r="V9840">
        <v>22908</v>
      </c>
    </row>
    <row r="9841" spans="1:22" x14ac:dyDescent="0.25">
      <c r="A9841">
        <v>9840</v>
      </c>
      <c r="B9841" t="s">
        <v>10856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7662</v>
      </c>
      <c r="P9841" t="s">
        <v>71</v>
      </c>
      <c r="Q9841" t="s">
        <v>1216</v>
      </c>
      <c r="R9841" t="s">
        <v>7663</v>
      </c>
      <c r="S9841">
        <v>479976</v>
      </c>
      <c r="T9841">
        <v>3</v>
      </c>
      <c r="U9841">
        <v>2</v>
      </c>
      <c r="V9841">
        <v>1619919</v>
      </c>
    </row>
    <row r="9842" spans="1:22" x14ac:dyDescent="0.25">
      <c r="A9842">
        <v>9841</v>
      </c>
      <c r="B9842" t="s">
        <v>10856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7877</v>
      </c>
      <c r="P9842" t="s">
        <v>71</v>
      </c>
      <c r="Q9842" t="s">
        <v>72</v>
      </c>
      <c r="R9842" t="s">
        <v>7878</v>
      </c>
      <c r="S9842">
        <v>44736</v>
      </c>
      <c r="T9842">
        <v>8</v>
      </c>
      <c r="U9842">
        <v>2</v>
      </c>
      <c r="V9842">
        <v>44736</v>
      </c>
    </row>
    <row r="9843" spans="1:22" x14ac:dyDescent="0.25">
      <c r="A9843">
        <v>9842</v>
      </c>
      <c r="B9843" t="s">
        <v>10856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576</v>
      </c>
      <c r="T9843">
        <v>2</v>
      </c>
      <c r="U9843">
        <v>0</v>
      </c>
      <c r="V9843">
        <v>16704</v>
      </c>
    </row>
    <row r="9844" spans="1:22" x14ac:dyDescent="0.25">
      <c r="A9844">
        <v>9843</v>
      </c>
      <c r="B9844" t="s">
        <v>10856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483136</v>
      </c>
      <c r="T9844">
        <v>4</v>
      </c>
      <c r="U9844">
        <v>2</v>
      </c>
      <c r="V9844">
        <v>60392</v>
      </c>
    </row>
    <row r="9845" spans="1:22" x14ac:dyDescent="0.25">
      <c r="A9845">
        <v>9844</v>
      </c>
      <c r="B9845" t="s">
        <v>10857</v>
      </c>
      <c r="C9845">
        <v>2011</v>
      </c>
      <c r="D9845" s="1">
        <v>40697</v>
      </c>
      <c r="E9845" s="1">
        <v>40700</v>
      </c>
      <c r="F9845" t="s">
        <v>188</v>
      </c>
      <c r="G9845" t="s">
        <v>6271</v>
      </c>
      <c r="H9845" t="s">
        <v>6272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15936</v>
      </c>
      <c r="T9845">
        <v>4</v>
      </c>
      <c r="U9845">
        <v>2</v>
      </c>
      <c r="V9845">
        <v>51792</v>
      </c>
    </row>
    <row r="9846" spans="1:22" x14ac:dyDescent="0.25">
      <c r="A9846">
        <v>9845</v>
      </c>
      <c r="B9846" t="s">
        <v>10857</v>
      </c>
      <c r="C9846">
        <v>2011</v>
      </c>
      <c r="D9846" s="1">
        <v>40697</v>
      </c>
      <c r="E9846" s="1">
        <v>40700</v>
      </c>
      <c r="F9846" t="s">
        <v>188</v>
      </c>
      <c r="G9846" t="s">
        <v>6271</v>
      </c>
      <c r="H9846" t="s">
        <v>6272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61544</v>
      </c>
      <c r="T9846">
        <v>7</v>
      </c>
      <c r="U9846">
        <v>6</v>
      </c>
      <c r="V9846">
        <v>-400036</v>
      </c>
    </row>
    <row r="9847" spans="1:22" x14ac:dyDescent="0.25">
      <c r="A9847">
        <v>9846</v>
      </c>
      <c r="B9847" t="s">
        <v>10857</v>
      </c>
      <c r="C9847">
        <v>2011</v>
      </c>
      <c r="D9847" s="1">
        <v>40697</v>
      </c>
      <c r="E9847" s="1">
        <v>40700</v>
      </c>
      <c r="F9847" t="s">
        <v>188</v>
      </c>
      <c r="G9847" t="s">
        <v>6271</v>
      </c>
      <c r="H9847" t="s">
        <v>6272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132696</v>
      </c>
      <c r="T9847">
        <v>3</v>
      </c>
      <c r="U9847">
        <v>2</v>
      </c>
      <c r="V9847">
        <v>99522</v>
      </c>
    </row>
    <row r="9848" spans="1:22" x14ac:dyDescent="0.25">
      <c r="A9848">
        <v>9847</v>
      </c>
      <c r="B9848" t="s">
        <v>10858</v>
      </c>
      <c r="C9848">
        <v>2014</v>
      </c>
      <c r="D9848" s="1">
        <v>41885</v>
      </c>
      <c r="E9848" s="1">
        <v>41887</v>
      </c>
      <c r="F9848" t="s">
        <v>23</v>
      </c>
      <c r="G9848" t="s">
        <v>8227</v>
      </c>
      <c r="H9848" t="s">
        <v>8228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431</v>
      </c>
      <c r="T9848">
        <v>5</v>
      </c>
      <c r="U9848">
        <v>0</v>
      </c>
      <c r="V9848">
        <v>11206</v>
      </c>
    </row>
    <row r="9849" spans="1:22" x14ac:dyDescent="0.25">
      <c r="A9849">
        <v>9848</v>
      </c>
      <c r="B9849" t="s">
        <v>10858</v>
      </c>
      <c r="C9849">
        <v>2014</v>
      </c>
      <c r="D9849" s="1">
        <v>41885</v>
      </c>
      <c r="E9849" s="1">
        <v>41887</v>
      </c>
      <c r="F9849" t="s">
        <v>23</v>
      </c>
      <c r="G9849" t="s">
        <v>8227</v>
      </c>
      <c r="H9849" t="s">
        <v>8228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5115</v>
      </c>
      <c r="T9849">
        <v>5</v>
      </c>
      <c r="U9849">
        <v>0</v>
      </c>
      <c r="V9849">
        <v>13299</v>
      </c>
    </row>
    <row r="9850" spans="1:22" x14ac:dyDescent="0.25">
      <c r="A9850">
        <v>9849</v>
      </c>
      <c r="B9850" t="s">
        <v>10858</v>
      </c>
      <c r="C9850">
        <v>2014</v>
      </c>
      <c r="D9850" s="1">
        <v>41885</v>
      </c>
      <c r="E9850" s="1">
        <v>41887</v>
      </c>
      <c r="F9850" t="s">
        <v>23</v>
      </c>
      <c r="G9850" t="s">
        <v>8227</v>
      </c>
      <c r="H9850" t="s">
        <v>8228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14792</v>
      </c>
      <c r="T9850">
        <v>5</v>
      </c>
      <c r="U9850">
        <v>2</v>
      </c>
      <c r="V9850">
        <v>46225</v>
      </c>
    </row>
    <row r="9851" spans="1:22" x14ac:dyDescent="0.25">
      <c r="A9851">
        <v>9850</v>
      </c>
      <c r="B9851" t="s">
        <v>10859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10841</v>
      </c>
      <c r="L9851" t="s">
        <v>43</v>
      </c>
      <c r="M9851">
        <v>95240</v>
      </c>
      <c r="N9851" t="s">
        <v>44</v>
      </c>
      <c r="O9851" t="s">
        <v>6845</v>
      </c>
      <c r="P9851" t="s">
        <v>46</v>
      </c>
      <c r="Q9851" t="s">
        <v>68</v>
      </c>
      <c r="R9851" t="s">
        <v>6846</v>
      </c>
      <c r="S9851">
        <v>3968</v>
      </c>
      <c r="T9851">
        <v>2</v>
      </c>
      <c r="U9851">
        <v>0</v>
      </c>
      <c r="V9851">
        <v>162688</v>
      </c>
    </row>
    <row r="9852" spans="1:22" x14ac:dyDescent="0.25">
      <c r="A9852">
        <v>9851</v>
      </c>
      <c r="B9852" t="s">
        <v>10860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1256</v>
      </c>
      <c r="T9852">
        <v>2</v>
      </c>
      <c r="U9852">
        <v>0</v>
      </c>
      <c r="V9852">
        <v>40192</v>
      </c>
    </row>
    <row r="9853" spans="1:22" x14ac:dyDescent="0.25">
      <c r="A9853">
        <v>9852</v>
      </c>
      <c r="B9853" t="s">
        <v>10860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9048</v>
      </c>
      <c r="T9853">
        <v>3</v>
      </c>
      <c r="U9853">
        <v>2</v>
      </c>
      <c r="V9853">
        <v>3393</v>
      </c>
    </row>
    <row r="9854" spans="1:22" x14ac:dyDescent="0.25">
      <c r="A9854">
        <v>9853</v>
      </c>
      <c r="B9854" t="s">
        <v>10860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1308</v>
      </c>
      <c r="T9854">
        <v>2</v>
      </c>
      <c r="U9854">
        <v>0</v>
      </c>
      <c r="V9854">
        <v>60168</v>
      </c>
    </row>
    <row r="9855" spans="1:22" x14ac:dyDescent="0.25">
      <c r="A9855">
        <v>9854</v>
      </c>
      <c r="B9855" t="s">
        <v>10860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2147</v>
      </c>
      <c r="T9855">
        <v>5</v>
      </c>
      <c r="U9855">
        <v>0</v>
      </c>
      <c r="V9855">
        <v>83733</v>
      </c>
    </row>
    <row r="9856" spans="1:22" x14ac:dyDescent="0.25">
      <c r="A9856">
        <v>9855</v>
      </c>
      <c r="B9856" t="s">
        <v>10861</v>
      </c>
      <c r="C9856">
        <v>2014</v>
      </c>
      <c r="D9856" s="1">
        <v>41810</v>
      </c>
      <c r="E9856" s="1">
        <v>41814</v>
      </c>
      <c r="F9856" t="s">
        <v>50</v>
      </c>
      <c r="G9856" t="s">
        <v>5920</v>
      </c>
      <c r="H9856" t="s">
        <v>5921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7025</v>
      </c>
      <c r="P9856" t="s">
        <v>32</v>
      </c>
      <c r="Q9856" t="s">
        <v>65</v>
      </c>
      <c r="R9856" t="s">
        <v>7026</v>
      </c>
      <c r="S9856">
        <v>5032</v>
      </c>
      <c r="T9856">
        <v>4</v>
      </c>
      <c r="U9856">
        <v>0</v>
      </c>
      <c r="V9856">
        <v>211344</v>
      </c>
    </row>
    <row r="9857" spans="1:22" x14ac:dyDescent="0.25">
      <c r="A9857">
        <v>9856</v>
      </c>
      <c r="B9857" t="s">
        <v>10861</v>
      </c>
      <c r="C9857">
        <v>2014</v>
      </c>
      <c r="D9857" s="1">
        <v>41810</v>
      </c>
      <c r="E9857" s="1">
        <v>41814</v>
      </c>
      <c r="F9857" t="s">
        <v>50</v>
      </c>
      <c r="G9857" t="s">
        <v>5920</v>
      </c>
      <c r="H9857" t="s">
        <v>5921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6338</v>
      </c>
      <c r="P9857" t="s">
        <v>46</v>
      </c>
      <c r="Q9857" t="s">
        <v>90</v>
      </c>
      <c r="R9857" t="s">
        <v>6339</v>
      </c>
      <c r="S9857">
        <v>2456</v>
      </c>
      <c r="T9857">
        <v>2</v>
      </c>
      <c r="U9857">
        <v>0</v>
      </c>
      <c r="V9857">
        <v>115432</v>
      </c>
    </row>
    <row r="9858" spans="1:22" x14ac:dyDescent="0.25">
      <c r="A9858">
        <v>9857</v>
      </c>
      <c r="B9858" t="s">
        <v>10862</v>
      </c>
      <c r="C9858">
        <v>2011</v>
      </c>
      <c r="D9858" s="1">
        <v>40853</v>
      </c>
      <c r="E9858" s="1">
        <v>40858</v>
      </c>
      <c r="F9858" t="s">
        <v>50</v>
      </c>
      <c r="G9858" t="s">
        <v>5920</v>
      </c>
      <c r="H9858" t="s">
        <v>5921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4368</v>
      </c>
      <c r="T9858">
        <v>6</v>
      </c>
      <c r="U9858">
        <v>0</v>
      </c>
      <c r="V9858">
        <v>209664</v>
      </c>
    </row>
    <row r="9859" spans="1:22" x14ac:dyDescent="0.25">
      <c r="A9859">
        <v>9858</v>
      </c>
      <c r="B9859" t="s">
        <v>10863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339368</v>
      </c>
      <c r="T9859">
        <v>8</v>
      </c>
      <c r="U9859">
        <v>0</v>
      </c>
      <c r="V9859">
        <v>6108624</v>
      </c>
    </row>
    <row r="9860" spans="1:22" x14ac:dyDescent="0.25">
      <c r="A9860">
        <v>9859</v>
      </c>
      <c r="B9860" t="s">
        <v>10864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674</v>
      </c>
      <c r="T9860">
        <v>5</v>
      </c>
      <c r="U9860">
        <v>0</v>
      </c>
      <c r="V9860">
        <v>17524</v>
      </c>
    </row>
    <row r="9861" spans="1:22" x14ac:dyDescent="0.25">
      <c r="A9861">
        <v>9860</v>
      </c>
      <c r="B9861" t="s">
        <v>10864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252</v>
      </c>
      <c r="T9861">
        <v>2</v>
      </c>
      <c r="U9861">
        <v>0</v>
      </c>
      <c r="V9861">
        <v>1008</v>
      </c>
    </row>
    <row r="9862" spans="1:22" x14ac:dyDescent="0.25">
      <c r="A9862">
        <v>9861</v>
      </c>
      <c r="B9862" t="s">
        <v>10864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678</v>
      </c>
      <c r="T9862">
        <v>4</v>
      </c>
      <c r="U9862">
        <v>0</v>
      </c>
      <c r="V9862">
        <v>1356</v>
      </c>
    </row>
    <row r="9863" spans="1:22" x14ac:dyDescent="0.25">
      <c r="A9863">
        <v>9862</v>
      </c>
      <c r="B9863" t="s">
        <v>10864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1876</v>
      </c>
      <c r="T9863">
        <v>2</v>
      </c>
      <c r="U9863">
        <v>0</v>
      </c>
      <c r="V9863">
        <v>52528</v>
      </c>
    </row>
    <row r="9864" spans="1:22" x14ac:dyDescent="0.25">
      <c r="A9864">
        <v>9863</v>
      </c>
      <c r="B9864" t="s">
        <v>10864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1212</v>
      </c>
      <c r="T9864">
        <v>4</v>
      </c>
      <c r="U9864">
        <v>0</v>
      </c>
      <c r="V9864">
        <v>25452</v>
      </c>
    </row>
    <row r="9865" spans="1:22" x14ac:dyDescent="0.25">
      <c r="A9865">
        <v>9864</v>
      </c>
      <c r="B9865" t="s">
        <v>10864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1134</v>
      </c>
      <c r="T9865">
        <v>1</v>
      </c>
      <c r="U9865">
        <v>0</v>
      </c>
      <c r="V9865">
        <v>55566</v>
      </c>
    </row>
    <row r="9866" spans="1:22" x14ac:dyDescent="0.25">
      <c r="A9866">
        <v>9865</v>
      </c>
      <c r="B9866" t="s">
        <v>10864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1598</v>
      </c>
      <c r="T9866">
        <v>4</v>
      </c>
      <c r="U9866">
        <v>0</v>
      </c>
      <c r="V9866">
        <v>70312</v>
      </c>
    </row>
    <row r="9867" spans="1:22" x14ac:dyDescent="0.25">
      <c r="A9867">
        <v>9866</v>
      </c>
      <c r="B9867" t="s">
        <v>10864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1896</v>
      </c>
      <c r="T9867">
        <v>2</v>
      </c>
      <c r="U9867">
        <v>0</v>
      </c>
      <c r="V9867">
        <v>8532</v>
      </c>
    </row>
    <row r="9868" spans="1:22" x14ac:dyDescent="0.25">
      <c r="A9868">
        <v>9867</v>
      </c>
      <c r="B9868" t="s">
        <v>10865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6093</v>
      </c>
      <c r="P9868" t="s">
        <v>46</v>
      </c>
      <c r="Q9868" t="s">
        <v>59</v>
      </c>
      <c r="R9868" t="s">
        <v>6094</v>
      </c>
      <c r="S9868">
        <v>108542</v>
      </c>
      <c r="T9868">
        <v>7</v>
      </c>
      <c r="U9868">
        <v>0</v>
      </c>
      <c r="V9868">
        <v>2822092</v>
      </c>
    </row>
    <row r="9869" spans="1:22" x14ac:dyDescent="0.25">
      <c r="A9869">
        <v>9868</v>
      </c>
      <c r="B9869" t="s">
        <v>10865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6505</v>
      </c>
      <c r="P9869" t="s">
        <v>46</v>
      </c>
      <c r="Q9869" t="s">
        <v>78</v>
      </c>
      <c r="R9869" t="s">
        <v>6506</v>
      </c>
      <c r="S9869">
        <v>1311</v>
      </c>
      <c r="T9869">
        <v>3</v>
      </c>
      <c r="U9869">
        <v>0</v>
      </c>
      <c r="V9869">
        <v>34086</v>
      </c>
    </row>
    <row r="9870" spans="1:22" x14ac:dyDescent="0.25">
      <c r="A9870">
        <v>9869</v>
      </c>
      <c r="B9870" t="s">
        <v>10866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10867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68704</v>
      </c>
      <c r="T9870">
        <v>2</v>
      </c>
      <c r="U9870">
        <v>2</v>
      </c>
      <c r="V9870">
        <v>163172</v>
      </c>
    </row>
    <row r="9871" spans="1:22" x14ac:dyDescent="0.25">
      <c r="A9871">
        <v>9870</v>
      </c>
      <c r="B9871" t="s">
        <v>10866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10867</v>
      </c>
      <c r="L9871" t="s">
        <v>498</v>
      </c>
      <c r="M9871">
        <v>45040</v>
      </c>
      <c r="N9871" t="s">
        <v>148</v>
      </c>
      <c r="O9871" t="s">
        <v>6931</v>
      </c>
      <c r="P9871" t="s">
        <v>46</v>
      </c>
      <c r="Q9871" t="s">
        <v>75</v>
      </c>
      <c r="R9871" t="s">
        <v>6932</v>
      </c>
      <c r="S9871">
        <v>3132</v>
      </c>
      <c r="T9871">
        <v>2</v>
      </c>
      <c r="U9871">
        <v>7</v>
      </c>
      <c r="V9871">
        <v>-261</v>
      </c>
    </row>
    <row r="9872" spans="1:22" x14ac:dyDescent="0.25">
      <c r="A9872">
        <v>9871</v>
      </c>
      <c r="B9872" t="s">
        <v>10866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10867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22428</v>
      </c>
      <c r="T9872">
        <v>3</v>
      </c>
      <c r="U9872">
        <v>7</v>
      </c>
      <c r="V9872">
        <v>-179424</v>
      </c>
    </row>
    <row r="9873" spans="1:22" x14ac:dyDescent="0.25">
      <c r="A9873">
        <v>9872</v>
      </c>
      <c r="B9873" t="s">
        <v>10868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6662</v>
      </c>
      <c r="H9873" t="s">
        <v>6663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290336</v>
      </c>
      <c r="T9873">
        <v>2</v>
      </c>
      <c r="U9873">
        <v>2</v>
      </c>
      <c r="V9873">
        <v>326628</v>
      </c>
    </row>
    <row r="9874" spans="1:22" x14ac:dyDescent="0.25">
      <c r="A9874">
        <v>9873</v>
      </c>
      <c r="B9874" t="s">
        <v>10868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6662</v>
      </c>
      <c r="H9874" t="s">
        <v>6663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19152</v>
      </c>
      <c r="T9874">
        <v>2</v>
      </c>
      <c r="U9874">
        <v>2</v>
      </c>
      <c r="V9874">
        <v>1197</v>
      </c>
    </row>
    <row r="9875" spans="1:22" x14ac:dyDescent="0.25">
      <c r="A9875">
        <v>9874</v>
      </c>
      <c r="B9875" t="s">
        <v>10869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6483</v>
      </c>
      <c r="P9875" t="s">
        <v>46</v>
      </c>
      <c r="Q9875" t="s">
        <v>90</v>
      </c>
      <c r="R9875" t="s">
        <v>6484</v>
      </c>
      <c r="S9875">
        <v>648</v>
      </c>
      <c r="T9875">
        <v>1</v>
      </c>
      <c r="U9875">
        <v>0</v>
      </c>
      <c r="V9875">
        <v>31104</v>
      </c>
    </row>
    <row r="9876" spans="1:22" x14ac:dyDescent="0.25">
      <c r="A9876">
        <v>9875</v>
      </c>
      <c r="B9876" t="s">
        <v>10870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63968</v>
      </c>
      <c r="T9876">
        <v>2</v>
      </c>
      <c r="U9876">
        <v>2</v>
      </c>
      <c r="V9876">
        <v>1999</v>
      </c>
    </row>
    <row r="9877" spans="1:22" x14ac:dyDescent="0.25">
      <c r="A9877">
        <v>9876</v>
      </c>
      <c r="B9877" t="s">
        <v>10871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10326</v>
      </c>
      <c r="P9877" t="s">
        <v>46</v>
      </c>
      <c r="Q9877" t="s">
        <v>578</v>
      </c>
      <c r="R9877" t="s">
        <v>10327</v>
      </c>
      <c r="S9877">
        <v>636</v>
      </c>
      <c r="T9877">
        <v>2</v>
      </c>
      <c r="U9877">
        <v>0</v>
      </c>
      <c r="V9877">
        <v>636</v>
      </c>
    </row>
    <row r="9878" spans="1:22" x14ac:dyDescent="0.25">
      <c r="A9878">
        <v>9877</v>
      </c>
      <c r="B9878" t="s">
        <v>10872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848544</v>
      </c>
      <c r="T9878">
        <v>4</v>
      </c>
      <c r="U9878">
        <v>2</v>
      </c>
      <c r="V9878">
        <v>-212136</v>
      </c>
    </row>
    <row r="9879" spans="1:22" x14ac:dyDescent="0.25">
      <c r="A9879">
        <v>9878</v>
      </c>
      <c r="B9879" t="s">
        <v>10872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6136</v>
      </c>
      <c r="P9879" t="s">
        <v>46</v>
      </c>
      <c r="Q9879" t="s">
        <v>75</v>
      </c>
      <c r="R9879" t="s">
        <v>6137</v>
      </c>
      <c r="S9879">
        <v>87</v>
      </c>
      <c r="T9879">
        <v>5</v>
      </c>
      <c r="U9879">
        <v>7</v>
      </c>
      <c r="V9879">
        <v>-638</v>
      </c>
    </row>
    <row r="9880" spans="1:22" x14ac:dyDescent="0.25">
      <c r="A9880">
        <v>9879</v>
      </c>
      <c r="B9880" t="s">
        <v>10872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8892</v>
      </c>
      <c r="P9880" t="s">
        <v>71</v>
      </c>
      <c r="Q9880" t="s">
        <v>72</v>
      </c>
      <c r="R9880" t="s">
        <v>8893</v>
      </c>
      <c r="S9880">
        <v>122382</v>
      </c>
      <c r="T9880">
        <v>3</v>
      </c>
      <c r="U9880">
        <v>4</v>
      </c>
      <c r="V9880">
        <v>-244764</v>
      </c>
    </row>
    <row r="9881" spans="1:22" x14ac:dyDescent="0.25">
      <c r="A9881">
        <v>9880</v>
      </c>
      <c r="B9881" t="s">
        <v>10873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573174</v>
      </c>
      <c r="T9881">
        <v>7</v>
      </c>
      <c r="U9881">
        <v>1</v>
      </c>
      <c r="V9881">
        <v>63686</v>
      </c>
    </row>
    <row r="9882" spans="1:22" x14ac:dyDescent="0.25">
      <c r="A9882">
        <v>9881</v>
      </c>
      <c r="B9882" t="s">
        <v>10874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85056</v>
      </c>
      <c r="T9882">
        <v>3</v>
      </c>
      <c r="U9882">
        <v>2</v>
      </c>
      <c r="V9882">
        <v>287064</v>
      </c>
    </row>
    <row r="9883" spans="1:22" x14ac:dyDescent="0.25">
      <c r="A9883">
        <v>9882</v>
      </c>
      <c r="B9883" t="s">
        <v>10875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5674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1404</v>
      </c>
      <c r="T9883">
        <v>3</v>
      </c>
      <c r="U9883">
        <v>0</v>
      </c>
      <c r="V9883">
        <v>67392</v>
      </c>
    </row>
    <row r="9884" spans="1:22" x14ac:dyDescent="0.25">
      <c r="A9884">
        <v>9883</v>
      </c>
      <c r="B9884" t="s">
        <v>10875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5674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27261</v>
      </c>
      <c r="T9884">
        <v>13</v>
      </c>
      <c r="U9884">
        <v>0</v>
      </c>
      <c r="V9884">
        <v>981396</v>
      </c>
    </row>
    <row r="9885" spans="1:22" x14ac:dyDescent="0.25">
      <c r="A9885">
        <v>9884</v>
      </c>
      <c r="B9885" t="s">
        <v>10876</v>
      </c>
      <c r="C9885">
        <v>2011</v>
      </c>
      <c r="D9885" s="1">
        <v>40636</v>
      </c>
      <c r="E9885" s="1">
        <v>40641</v>
      </c>
      <c r="F9885" t="s">
        <v>50</v>
      </c>
      <c r="G9885" t="s">
        <v>6981</v>
      </c>
      <c r="H9885" t="s">
        <v>6982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1116</v>
      </c>
      <c r="T9885">
        <v>2</v>
      </c>
      <c r="U9885">
        <v>0</v>
      </c>
      <c r="V9885">
        <v>558</v>
      </c>
    </row>
    <row r="9886" spans="1:22" x14ac:dyDescent="0.25">
      <c r="A9886">
        <v>9885</v>
      </c>
      <c r="B9886" t="s">
        <v>10876</v>
      </c>
      <c r="C9886">
        <v>2011</v>
      </c>
      <c r="D9886" s="1">
        <v>40636</v>
      </c>
      <c r="E9886" s="1">
        <v>40641</v>
      </c>
      <c r="F9886" t="s">
        <v>50</v>
      </c>
      <c r="G9886" t="s">
        <v>6981</v>
      </c>
      <c r="H9886" t="s">
        <v>6982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6231</v>
      </c>
      <c r="T9886">
        <v>3</v>
      </c>
      <c r="U9886">
        <v>0</v>
      </c>
      <c r="V9886">
        <v>224316</v>
      </c>
    </row>
    <row r="9887" spans="1:22" x14ac:dyDescent="0.25">
      <c r="A9887">
        <v>9886</v>
      </c>
      <c r="B9887" t="s">
        <v>10876</v>
      </c>
      <c r="C9887">
        <v>2011</v>
      </c>
      <c r="D9887" s="1">
        <v>40636</v>
      </c>
      <c r="E9887" s="1">
        <v>40641</v>
      </c>
      <c r="F9887" t="s">
        <v>50</v>
      </c>
      <c r="G9887" t="s">
        <v>6981</v>
      </c>
      <c r="H9887" t="s">
        <v>6982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15998</v>
      </c>
      <c r="T9887">
        <v>2</v>
      </c>
      <c r="U9887">
        <v>0</v>
      </c>
      <c r="V9887">
        <v>575928</v>
      </c>
    </row>
    <row r="9888" spans="1:22" x14ac:dyDescent="0.25">
      <c r="A9888">
        <v>9887</v>
      </c>
      <c r="B9888" t="s">
        <v>10877</v>
      </c>
      <c r="C9888">
        <v>2011</v>
      </c>
      <c r="D9888" s="1">
        <v>40567</v>
      </c>
      <c r="E9888" s="1">
        <v>40571</v>
      </c>
      <c r="F9888" t="s">
        <v>50</v>
      </c>
      <c r="G9888" t="s">
        <v>5432</v>
      </c>
      <c r="H9888" t="s">
        <v>5433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10878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996</v>
      </c>
      <c r="T9889">
        <v>2</v>
      </c>
      <c r="U9889">
        <v>0</v>
      </c>
      <c r="V9889">
        <v>46812</v>
      </c>
    </row>
    <row r="9890" spans="1:22" x14ac:dyDescent="0.25">
      <c r="A9890">
        <v>9889</v>
      </c>
      <c r="B9890" t="s">
        <v>10879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8507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7999</v>
      </c>
      <c r="T9890">
        <v>1</v>
      </c>
      <c r="U9890">
        <v>0</v>
      </c>
      <c r="V9890">
        <v>287964</v>
      </c>
    </row>
    <row r="9891" spans="1:22" x14ac:dyDescent="0.25">
      <c r="A9891">
        <v>9890</v>
      </c>
      <c r="B9891" t="s">
        <v>10880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7784</v>
      </c>
      <c r="P9891" t="s">
        <v>46</v>
      </c>
      <c r="Q9891" t="s">
        <v>68</v>
      </c>
      <c r="R9891" t="s">
        <v>7785</v>
      </c>
      <c r="S9891">
        <v>894</v>
      </c>
      <c r="T9891">
        <v>3</v>
      </c>
      <c r="U9891">
        <v>0</v>
      </c>
      <c r="V9891">
        <v>24138</v>
      </c>
    </row>
    <row r="9892" spans="1:22" x14ac:dyDescent="0.25">
      <c r="A9892">
        <v>9891</v>
      </c>
      <c r="B9892" t="s">
        <v>10881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6650</v>
      </c>
      <c r="P9892" t="s">
        <v>46</v>
      </c>
      <c r="Q9892" t="s">
        <v>90</v>
      </c>
      <c r="R9892" t="s">
        <v>6651</v>
      </c>
      <c r="S9892">
        <v>2062</v>
      </c>
      <c r="T9892">
        <v>2</v>
      </c>
      <c r="U9892">
        <v>0</v>
      </c>
      <c r="V9892">
        <v>96914</v>
      </c>
    </row>
    <row r="9893" spans="1:22" x14ac:dyDescent="0.25">
      <c r="A9893">
        <v>9892</v>
      </c>
      <c r="B9893" t="s">
        <v>10881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12425</v>
      </c>
      <c r="T9893">
        <v>7</v>
      </c>
      <c r="U9893">
        <v>0</v>
      </c>
      <c r="V9893">
        <v>484575</v>
      </c>
    </row>
    <row r="9894" spans="1:22" x14ac:dyDescent="0.25">
      <c r="A9894">
        <v>9893</v>
      </c>
      <c r="B9894" t="s">
        <v>10881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29755</v>
      </c>
      <c r="T9894">
        <v>5</v>
      </c>
      <c r="U9894">
        <v>0</v>
      </c>
      <c r="V9894">
        <v>83314</v>
      </c>
    </row>
    <row r="9895" spans="1:22" x14ac:dyDescent="0.25">
      <c r="A9895">
        <v>9894</v>
      </c>
      <c r="B9895" t="s">
        <v>10881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7950</v>
      </c>
      <c r="P9895" t="s">
        <v>32</v>
      </c>
      <c r="Q9895" t="s">
        <v>36</v>
      </c>
      <c r="R9895" t="s">
        <v>7951</v>
      </c>
      <c r="S9895">
        <v>40356</v>
      </c>
      <c r="T9895">
        <v>4</v>
      </c>
      <c r="U9895">
        <v>0</v>
      </c>
      <c r="V9895">
        <v>968544</v>
      </c>
    </row>
    <row r="9896" spans="1:22" x14ac:dyDescent="0.25">
      <c r="A9896">
        <v>9895</v>
      </c>
      <c r="B9896" t="s">
        <v>10881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952</v>
      </c>
      <c r="T9896">
        <v>5</v>
      </c>
      <c r="U9896">
        <v>0</v>
      </c>
      <c r="V9896">
        <v>27608</v>
      </c>
    </row>
    <row r="9897" spans="1:22" x14ac:dyDescent="0.25">
      <c r="A9897">
        <v>9896</v>
      </c>
      <c r="B9897" t="s">
        <v>10882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6816</v>
      </c>
      <c r="P9897" t="s">
        <v>71</v>
      </c>
      <c r="Q9897" t="s">
        <v>161</v>
      </c>
      <c r="R9897" t="s">
        <v>6817</v>
      </c>
      <c r="S9897">
        <v>153824</v>
      </c>
      <c r="T9897">
        <v>11</v>
      </c>
      <c r="U9897">
        <v>2</v>
      </c>
      <c r="V9897">
        <v>38456</v>
      </c>
    </row>
    <row r="9898" spans="1:22" x14ac:dyDescent="0.25">
      <c r="A9898">
        <v>9897</v>
      </c>
      <c r="B9898" t="s">
        <v>10883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7533</v>
      </c>
      <c r="P9898" t="s">
        <v>46</v>
      </c>
      <c r="Q9898" t="s">
        <v>90</v>
      </c>
      <c r="R9898" t="s">
        <v>7534</v>
      </c>
      <c r="S9898">
        <v>62016</v>
      </c>
      <c r="T9898">
        <v>2</v>
      </c>
      <c r="U9898">
        <v>2</v>
      </c>
      <c r="V9898">
        <v>224808</v>
      </c>
    </row>
    <row r="9899" spans="1:22" x14ac:dyDescent="0.25">
      <c r="A9899">
        <v>9898</v>
      </c>
      <c r="B9899" t="s">
        <v>10884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46632</v>
      </c>
      <c r="T9899">
        <v>3</v>
      </c>
      <c r="U9899">
        <v>2</v>
      </c>
      <c r="V9899">
        <v>34974</v>
      </c>
    </row>
    <row r="9900" spans="1:22" x14ac:dyDescent="0.25">
      <c r="A9900">
        <v>9899</v>
      </c>
      <c r="B9900" t="s">
        <v>10884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7822</v>
      </c>
      <c r="P9900" t="s">
        <v>32</v>
      </c>
      <c r="Q9900" t="s">
        <v>65</v>
      </c>
      <c r="R9900" t="s">
        <v>7823</v>
      </c>
      <c r="S9900">
        <v>8264</v>
      </c>
      <c r="T9900">
        <v>2</v>
      </c>
      <c r="U9900">
        <v>2</v>
      </c>
      <c r="V9900">
        <v>0</v>
      </c>
    </row>
    <row r="9901" spans="1:22" x14ac:dyDescent="0.25">
      <c r="A9901">
        <v>9900</v>
      </c>
      <c r="B9901" t="s">
        <v>10885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330588</v>
      </c>
      <c r="T9901">
        <v>1</v>
      </c>
      <c r="U9901">
        <v>4</v>
      </c>
      <c r="V9901">
        <v>-1432548</v>
      </c>
    </row>
    <row r="9902" spans="1:22" x14ac:dyDescent="0.25">
      <c r="A9902">
        <v>9901</v>
      </c>
      <c r="B9902" t="s">
        <v>10886</v>
      </c>
      <c r="C9902">
        <v>2014</v>
      </c>
      <c r="D9902" s="1">
        <v>41873</v>
      </c>
      <c r="E9902" s="1">
        <v>41877</v>
      </c>
      <c r="F9902" t="s">
        <v>50</v>
      </c>
      <c r="G9902" t="s">
        <v>10592</v>
      </c>
      <c r="H9902" t="s">
        <v>10593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237096</v>
      </c>
      <c r="T9902">
        <v>3</v>
      </c>
      <c r="U9902">
        <v>2</v>
      </c>
      <c r="V9902">
        <v>207459</v>
      </c>
    </row>
    <row r="9903" spans="1:22" x14ac:dyDescent="0.25">
      <c r="A9903">
        <v>9902</v>
      </c>
      <c r="B9903" t="s">
        <v>10886</v>
      </c>
      <c r="C9903">
        <v>2014</v>
      </c>
      <c r="D9903" s="1">
        <v>41873</v>
      </c>
      <c r="E9903" s="1">
        <v>41877</v>
      </c>
      <c r="F9903" t="s">
        <v>50</v>
      </c>
      <c r="G9903" t="s">
        <v>10592</v>
      </c>
      <c r="H9903" t="s">
        <v>10593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22752</v>
      </c>
      <c r="T9903">
        <v>3</v>
      </c>
      <c r="U9903">
        <v>2</v>
      </c>
      <c r="V9903">
        <v>711</v>
      </c>
    </row>
    <row r="9904" spans="1:22" x14ac:dyDescent="0.25">
      <c r="A9904">
        <v>9903</v>
      </c>
      <c r="B9904" t="s">
        <v>10886</v>
      </c>
      <c r="C9904">
        <v>2014</v>
      </c>
      <c r="D9904" s="1">
        <v>41873</v>
      </c>
      <c r="E9904" s="1">
        <v>41877</v>
      </c>
      <c r="F9904" t="s">
        <v>50</v>
      </c>
      <c r="G9904" t="s">
        <v>10592</v>
      </c>
      <c r="H9904" t="s">
        <v>10593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6672</v>
      </c>
      <c r="T9904">
        <v>1</v>
      </c>
      <c r="U9904">
        <v>2</v>
      </c>
      <c r="V9904">
        <v>2085</v>
      </c>
    </row>
    <row r="9905" spans="1:22" x14ac:dyDescent="0.25">
      <c r="A9905">
        <v>9904</v>
      </c>
      <c r="B9905" t="s">
        <v>10887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5683</v>
      </c>
      <c r="P9905" t="s">
        <v>32</v>
      </c>
      <c r="Q9905" t="s">
        <v>65</v>
      </c>
      <c r="R9905" t="s">
        <v>5684</v>
      </c>
      <c r="S9905">
        <v>25128</v>
      </c>
      <c r="T9905">
        <v>3</v>
      </c>
      <c r="U9905">
        <v>6</v>
      </c>
      <c r="V9905">
        <v>-69102</v>
      </c>
    </row>
    <row r="9906" spans="1:22" x14ac:dyDescent="0.25">
      <c r="A9906">
        <v>9905</v>
      </c>
      <c r="B9906" t="s">
        <v>10887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127984</v>
      </c>
      <c r="T9906">
        <v>2</v>
      </c>
      <c r="U9906">
        <v>2</v>
      </c>
      <c r="V9906">
        <v>255968</v>
      </c>
    </row>
    <row r="9907" spans="1:22" x14ac:dyDescent="0.25">
      <c r="A9907">
        <v>9906</v>
      </c>
      <c r="B9907" t="s">
        <v>10888</v>
      </c>
      <c r="C9907">
        <v>2012</v>
      </c>
      <c r="D9907" s="1">
        <v>41165</v>
      </c>
      <c r="E9907" s="1">
        <v>41167</v>
      </c>
      <c r="F9907" t="s">
        <v>188</v>
      </c>
      <c r="G9907" t="s">
        <v>5631</v>
      </c>
      <c r="H9907" t="s">
        <v>5632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13188</v>
      </c>
      <c r="T9907">
        <v>7</v>
      </c>
      <c r="U9907">
        <v>0</v>
      </c>
      <c r="V9907">
        <v>553896</v>
      </c>
    </row>
    <row r="9908" spans="1:22" x14ac:dyDescent="0.25">
      <c r="A9908">
        <v>9907</v>
      </c>
      <c r="B9908" t="s">
        <v>10888</v>
      </c>
      <c r="C9908">
        <v>2012</v>
      </c>
      <c r="D9908" s="1">
        <v>41165</v>
      </c>
      <c r="E9908" s="1">
        <v>41167</v>
      </c>
      <c r="F9908" t="s">
        <v>188</v>
      </c>
      <c r="G9908" t="s">
        <v>5631</v>
      </c>
      <c r="H9908" t="s">
        <v>5632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25032</v>
      </c>
      <c r="T9908">
        <v>3</v>
      </c>
      <c r="U9908">
        <v>2</v>
      </c>
      <c r="V9908">
        <v>78225</v>
      </c>
    </row>
    <row r="9909" spans="1:22" x14ac:dyDescent="0.25">
      <c r="A9909">
        <v>9908</v>
      </c>
      <c r="B9909" t="s">
        <v>10888</v>
      </c>
      <c r="C9909">
        <v>2012</v>
      </c>
      <c r="D9909" s="1">
        <v>41165</v>
      </c>
      <c r="E9909" s="1">
        <v>41167</v>
      </c>
      <c r="F9909" t="s">
        <v>188</v>
      </c>
      <c r="G9909" t="s">
        <v>5631</v>
      </c>
      <c r="H9909" t="s">
        <v>5632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71772</v>
      </c>
      <c r="T9909">
        <v>3</v>
      </c>
      <c r="U9909">
        <v>2</v>
      </c>
      <c r="V9909">
        <v>71772</v>
      </c>
    </row>
    <row r="9910" spans="1:22" x14ac:dyDescent="0.25">
      <c r="A9910">
        <v>9909</v>
      </c>
      <c r="B9910" t="s">
        <v>10888</v>
      </c>
      <c r="C9910">
        <v>2012</v>
      </c>
      <c r="D9910" s="1">
        <v>41165</v>
      </c>
      <c r="E9910" s="1">
        <v>41167</v>
      </c>
      <c r="F9910" t="s">
        <v>188</v>
      </c>
      <c r="G9910" t="s">
        <v>5631</v>
      </c>
      <c r="H9910" t="s">
        <v>5632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6287</v>
      </c>
      <c r="P9910" t="s">
        <v>32</v>
      </c>
      <c r="Q9910" t="s">
        <v>65</v>
      </c>
      <c r="R9910" t="s">
        <v>6288</v>
      </c>
      <c r="S9910">
        <v>20735</v>
      </c>
      <c r="T9910">
        <v>5</v>
      </c>
      <c r="U9910">
        <v>0</v>
      </c>
      <c r="V9910">
        <v>24882</v>
      </c>
    </row>
    <row r="9911" spans="1:22" x14ac:dyDescent="0.25">
      <c r="A9911">
        <v>9910</v>
      </c>
      <c r="B9911" t="s">
        <v>10888</v>
      </c>
      <c r="C9911">
        <v>2012</v>
      </c>
      <c r="D9911" s="1">
        <v>41165</v>
      </c>
      <c r="E9911" s="1">
        <v>41167</v>
      </c>
      <c r="F9911" t="s">
        <v>188</v>
      </c>
      <c r="G9911" t="s">
        <v>5631</v>
      </c>
      <c r="H9911" t="s">
        <v>5632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4467</v>
      </c>
      <c r="T9911">
        <v>3</v>
      </c>
      <c r="U9911">
        <v>0</v>
      </c>
      <c r="V9911">
        <v>120609</v>
      </c>
    </row>
    <row r="9912" spans="1:22" x14ac:dyDescent="0.25">
      <c r="A9912">
        <v>9911</v>
      </c>
      <c r="B9912" t="s">
        <v>10888</v>
      </c>
      <c r="C9912">
        <v>2012</v>
      </c>
      <c r="D9912" s="1">
        <v>41165</v>
      </c>
      <c r="E9912" s="1">
        <v>41167</v>
      </c>
      <c r="F9912" t="s">
        <v>188</v>
      </c>
      <c r="G9912" t="s">
        <v>5631</v>
      </c>
      <c r="H9912" t="s">
        <v>5632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2097</v>
      </c>
      <c r="T9912">
        <v>2</v>
      </c>
      <c r="U9912">
        <v>0</v>
      </c>
      <c r="V9912">
        <v>100656</v>
      </c>
    </row>
    <row r="9913" spans="1:22" x14ac:dyDescent="0.25">
      <c r="A9913">
        <v>9912</v>
      </c>
      <c r="B9913" t="s">
        <v>10889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11536</v>
      </c>
      <c r="T9913">
        <v>7</v>
      </c>
      <c r="U9913">
        <v>0</v>
      </c>
      <c r="V9913">
        <v>565264</v>
      </c>
    </row>
    <row r="9914" spans="1:22" x14ac:dyDescent="0.25">
      <c r="A9914">
        <v>9913</v>
      </c>
      <c r="B9914" t="s">
        <v>10890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8302</v>
      </c>
      <c r="L9914" t="s">
        <v>43</v>
      </c>
      <c r="M9914">
        <v>93101</v>
      </c>
      <c r="N9914" t="s">
        <v>44</v>
      </c>
      <c r="O9914" t="s">
        <v>5395</v>
      </c>
      <c r="P9914" t="s">
        <v>32</v>
      </c>
      <c r="Q9914" t="s">
        <v>36</v>
      </c>
      <c r="R9914" t="s">
        <v>5396</v>
      </c>
      <c r="S9914">
        <v>362136</v>
      </c>
      <c r="T9914">
        <v>3</v>
      </c>
      <c r="U9914">
        <v>2</v>
      </c>
      <c r="V9914">
        <v>-543204</v>
      </c>
    </row>
    <row r="9915" spans="1:22" x14ac:dyDescent="0.25">
      <c r="A9915">
        <v>9914</v>
      </c>
      <c r="B9915" t="s">
        <v>10890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8302</v>
      </c>
      <c r="L9915" t="s">
        <v>43</v>
      </c>
      <c r="M9915">
        <v>93101</v>
      </c>
      <c r="N9915" t="s">
        <v>44</v>
      </c>
      <c r="O9915" t="s">
        <v>7451</v>
      </c>
      <c r="P9915" t="s">
        <v>46</v>
      </c>
      <c r="Q9915" t="s">
        <v>47</v>
      </c>
      <c r="R9915" t="s">
        <v>7452</v>
      </c>
      <c r="S9915">
        <v>3105</v>
      </c>
      <c r="T9915">
        <v>3</v>
      </c>
      <c r="U9915">
        <v>0</v>
      </c>
      <c r="V9915">
        <v>14904</v>
      </c>
    </row>
    <row r="9916" spans="1:22" x14ac:dyDescent="0.25">
      <c r="A9916">
        <v>9915</v>
      </c>
      <c r="B9916" t="s">
        <v>10891</v>
      </c>
      <c r="C9916">
        <v>2014</v>
      </c>
      <c r="D9916" s="1">
        <v>41669</v>
      </c>
      <c r="E9916" s="1">
        <v>41671</v>
      </c>
      <c r="F9916" t="s">
        <v>23</v>
      </c>
      <c r="G9916" t="s">
        <v>5451</v>
      </c>
      <c r="H9916" t="s">
        <v>5452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6174</v>
      </c>
      <c r="P9916" t="s">
        <v>46</v>
      </c>
      <c r="Q9916" t="s">
        <v>90</v>
      </c>
      <c r="R9916" t="s">
        <v>6175</v>
      </c>
      <c r="S9916">
        <v>1296</v>
      </c>
      <c r="T9916">
        <v>2</v>
      </c>
      <c r="U9916">
        <v>0</v>
      </c>
      <c r="V9916">
        <v>62208</v>
      </c>
    </row>
    <row r="9917" spans="1:22" x14ac:dyDescent="0.25">
      <c r="A9917">
        <v>9916</v>
      </c>
      <c r="B9917" t="s">
        <v>10891</v>
      </c>
      <c r="C9917">
        <v>2014</v>
      </c>
      <c r="D9917" s="1">
        <v>41669</v>
      </c>
      <c r="E9917" s="1">
        <v>41671</v>
      </c>
      <c r="F9917" t="s">
        <v>23</v>
      </c>
      <c r="G9917" t="s">
        <v>5451</v>
      </c>
      <c r="H9917" t="s">
        <v>5452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9485</v>
      </c>
      <c r="T9917">
        <v>5</v>
      </c>
      <c r="U9917">
        <v>0</v>
      </c>
      <c r="V9917">
        <v>45528</v>
      </c>
    </row>
    <row r="9918" spans="1:22" x14ac:dyDescent="0.25">
      <c r="A9918">
        <v>9917</v>
      </c>
      <c r="B9918" t="s">
        <v>10891</v>
      </c>
      <c r="C9918">
        <v>2014</v>
      </c>
      <c r="D9918" s="1">
        <v>41669</v>
      </c>
      <c r="E9918" s="1">
        <v>41671</v>
      </c>
      <c r="F9918" t="s">
        <v>23</v>
      </c>
      <c r="G9918" t="s">
        <v>5451</v>
      </c>
      <c r="H9918" t="s">
        <v>5452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1348</v>
      </c>
      <c r="T9918">
        <v>1</v>
      </c>
      <c r="U9918">
        <v>0</v>
      </c>
      <c r="V9918">
        <v>35048</v>
      </c>
    </row>
    <row r="9919" spans="1:22" x14ac:dyDescent="0.25">
      <c r="A9919">
        <v>9918</v>
      </c>
      <c r="B9919" t="s">
        <v>10891</v>
      </c>
      <c r="C9919">
        <v>2014</v>
      </c>
      <c r="D9919" s="1">
        <v>41669</v>
      </c>
      <c r="E9919" s="1">
        <v>41671</v>
      </c>
      <c r="F9919" t="s">
        <v>23</v>
      </c>
      <c r="G9919" t="s">
        <v>5451</v>
      </c>
      <c r="H9919" t="s">
        <v>5452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1491</v>
      </c>
      <c r="T9919">
        <v>3</v>
      </c>
      <c r="U9919">
        <v>0</v>
      </c>
      <c r="V9919">
        <v>46221</v>
      </c>
    </row>
    <row r="9920" spans="1:22" x14ac:dyDescent="0.25">
      <c r="A9920">
        <v>9919</v>
      </c>
      <c r="B9920" t="s">
        <v>10892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3998</v>
      </c>
      <c r="T9920">
        <v>1</v>
      </c>
      <c r="U9920">
        <v>0</v>
      </c>
      <c r="V9920">
        <v>17991</v>
      </c>
    </row>
    <row r="9921" spans="1:22" x14ac:dyDescent="0.25">
      <c r="A9921">
        <v>9920</v>
      </c>
      <c r="B9921" t="s">
        <v>10893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52843</v>
      </c>
      <c r="T9921">
        <v>5</v>
      </c>
      <c r="U9921">
        <v>3</v>
      </c>
      <c r="V9921">
        <v>-143431</v>
      </c>
    </row>
    <row r="9922" spans="1:22" x14ac:dyDescent="0.25">
      <c r="A9922">
        <v>9921</v>
      </c>
      <c r="B9922" t="s">
        <v>10893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10497</v>
      </c>
      <c r="L9922" t="s">
        <v>104</v>
      </c>
      <c r="M9922">
        <v>77803</v>
      </c>
      <c r="N9922" t="s">
        <v>105</v>
      </c>
      <c r="O9922" t="s">
        <v>5780</v>
      </c>
      <c r="P9922" t="s">
        <v>46</v>
      </c>
      <c r="Q9922" t="s">
        <v>75</v>
      </c>
      <c r="R9922" t="s">
        <v>5781</v>
      </c>
      <c r="S9922">
        <v>22386</v>
      </c>
      <c r="T9922">
        <v>7</v>
      </c>
      <c r="U9922">
        <v>8</v>
      </c>
      <c r="V9922">
        <v>-358176</v>
      </c>
    </row>
    <row r="9923" spans="1:22" x14ac:dyDescent="0.25">
      <c r="A9923">
        <v>9922</v>
      </c>
      <c r="B9923" t="s">
        <v>10894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5742</v>
      </c>
      <c r="T9923">
        <v>3</v>
      </c>
      <c r="U9923">
        <v>7</v>
      </c>
      <c r="V9923">
        <v>-45936</v>
      </c>
    </row>
    <row r="9924" spans="1:22" x14ac:dyDescent="0.25">
      <c r="A9924">
        <v>9923</v>
      </c>
      <c r="B9924" t="s">
        <v>10895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191968</v>
      </c>
      <c r="T9924">
        <v>4</v>
      </c>
      <c r="U9924">
        <v>2</v>
      </c>
      <c r="V9924">
        <v>287952</v>
      </c>
    </row>
    <row r="9925" spans="1:22" x14ac:dyDescent="0.25">
      <c r="A9925">
        <v>9924</v>
      </c>
      <c r="B9925" t="s">
        <v>10896</v>
      </c>
      <c r="C9925">
        <v>2012</v>
      </c>
      <c r="D9925" s="1">
        <v>40988</v>
      </c>
      <c r="E9925" s="1">
        <v>40991</v>
      </c>
      <c r="F9925" t="s">
        <v>188</v>
      </c>
      <c r="G9925" t="s">
        <v>6603</v>
      </c>
      <c r="H9925" t="s">
        <v>6604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49848</v>
      </c>
      <c r="T9925">
        <v>3</v>
      </c>
      <c r="U9925">
        <v>2</v>
      </c>
      <c r="V9925">
        <v>168237</v>
      </c>
    </row>
    <row r="9926" spans="1:22" x14ac:dyDescent="0.25">
      <c r="A9926">
        <v>9925</v>
      </c>
      <c r="B9926" t="s">
        <v>10896</v>
      </c>
      <c r="C9926">
        <v>2012</v>
      </c>
      <c r="D9926" s="1">
        <v>40988</v>
      </c>
      <c r="E9926" s="1">
        <v>40991</v>
      </c>
      <c r="F9926" t="s">
        <v>188</v>
      </c>
      <c r="G9926" t="s">
        <v>6603</v>
      </c>
      <c r="H9926" t="s">
        <v>6604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2399</v>
      </c>
      <c r="T9926">
        <v>1</v>
      </c>
      <c r="U9926">
        <v>0</v>
      </c>
      <c r="V9926">
        <v>11995</v>
      </c>
    </row>
    <row r="9927" spans="1:22" x14ac:dyDescent="0.25">
      <c r="A9927">
        <v>9926</v>
      </c>
      <c r="B9927" t="s">
        <v>10896</v>
      </c>
      <c r="C9927">
        <v>2012</v>
      </c>
      <c r="D9927" s="1">
        <v>40988</v>
      </c>
      <c r="E9927" s="1">
        <v>40991</v>
      </c>
      <c r="F9927" t="s">
        <v>188</v>
      </c>
      <c r="G9927" t="s">
        <v>6603</v>
      </c>
      <c r="H9927" t="s">
        <v>6604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1087936</v>
      </c>
      <c r="T9927">
        <v>8</v>
      </c>
      <c r="U9927">
        <v>2</v>
      </c>
      <c r="V9927">
        <v>3535792</v>
      </c>
    </row>
    <row r="9928" spans="1:22" x14ac:dyDescent="0.25">
      <c r="A9928">
        <v>9927</v>
      </c>
      <c r="B9928" t="s">
        <v>10896</v>
      </c>
      <c r="C9928">
        <v>2012</v>
      </c>
      <c r="D9928" s="1">
        <v>40988</v>
      </c>
      <c r="E9928" s="1">
        <v>40991</v>
      </c>
      <c r="F9928" t="s">
        <v>188</v>
      </c>
      <c r="G9928" t="s">
        <v>6603</v>
      </c>
      <c r="H9928" t="s">
        <v>6604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19998</v>
      </c>
      <c r="T9928">
        <v>2</v>
      </c>
      <c r="U9928">
        <v>0</v>
      </c>
      <c r="V9928">
        <v>539946</v>
      </c>
    </row>
    <row r="9929" spans="1:22" x14ac:dyDescent="0.25">
      <c r="A9929">
        <v>9928</v>
      </c>
      <c r="B9929" t="s">
        <v>10896</v>
      </c>
      <c r="C9929">
        <v>2012</v>
      </c>
      <c r="D9929" s="1">
        <v>40988</v>
      </c>
      <c r="E9929" s="1">
        <v>40991</v>
      </c>
      <c r="F9929" t="s">
        <v>188</v>
      </c>
      <c r="G9929" t="s">
        <v>6603</v>
      </c>
      <c r="H9929" t="s">
        <v>6604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8392</v>
      </c>
      <c r="T9929">
        <v>4</v>
      </c>
      <c r="U9929">
        <v>0</v>
      </c>
      <c r="V9929">
        <v>201408</v>
      </c>
    </row>
    <row r="9930" spans="1:22" x14ac:dyDescent="0.25">
      <c r="A9930">
        <v>9929</v>
      </c>
      <c r="B9930" t="s">
        <v>10897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9098</v>
      </c>
      <c r="H9930" t="s">
        <v>9099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2427</v>
      </c>
      <c r="T9930">
        <v>3</v>
      </c>
      <c r="U9930">
        <v>0</v>
      </c>
      <c r="V9930">
        <v>87372</v>
      </c>
    </row>
    <row r="9931" spans="1:22" x14ac:dyDescent="0.25">
      <c r="A9931">
        <v>9930</v>
      </c>
      <c r="B9931" t="s">
        <v>10897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9098</v>
      </c>
      <c r="H9931" t="s">
        <v>9099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5272</v>
      </c>
      <c r="P9931" t="s">
        <v>71</v>
      </c>
      <c r="Q9931" t="s">
        <v>1216</v>
      </c>
      <c r="R9931" t="s">
        <v>5273</v>
      </c>
      <c r="S9931">
        <v>279996</v>
      </c>
      <c r="T9931">
        <v>5</v>
      </c>
      <c r="U9931">
        <v>2</v>
      </c>
      <c r="V9931">
        <v>9449865</v>
      </c>
    </row>
    <row r="9932" spans="1:22" x14ac:dyDescent="0.25">
      <c r="A9932">
        <v>9931</v>
      </c>
      <c r="B9932" t="s">
        <v>10898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6315</v>
      </c>
      <c r="P9932" t="s">
        <v>46</v>
      </c>
      <c r="Q9932" t="s">
        <v>75</v>
      </c>
      <c r="R9932" t="s">
        <v>6316</v>
      </c>
      <c r="S9932">
        <v>9872</v>
      </c>
      <c r="T9932">
        <v>2</v>
      </c>
      <c r="U9932">
        <v>2</v>
      </c>
      <c r="V9932">
        <v>34552</v>
      </c>
    </row>
    <row r="9933" spans="1:22" x14ac:dyDescent="0.25">
      <c r="A9933">
        <v>9932</v>
      </c>
      <c r="B9933" t="s">
        <v>10898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5657</v>
      </c>
      <c r="P9933" t="s">
        <v>32</v>
      </c>
      <c r="Q9933" t="s">
        <v>33</v>
      </c>
      <c r="R9933" t="s">
        <v>5658</v>
      </c>
      <c r="S9933">
        <v>683332</v>
      </c>
      <c r="T9933">
        <v>4</v>
      </c>
      <c r="U9933">
        <v>15</v>
      </c>
      <c r="V9933">
        <v>-40196</v>
      </c>
    </row>
    <row r="9934" spans="1:22" x14ac:dyDescent="0.25">
      <c r="A9934">
        <v>9933</v>
      </c>
      <c r="B9934" t="s">
        <v>10898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6587</v>
      </c>
      <c r="P9934" t="s">
        <v>46</v>
      </c>
      <c r="Q9934" t="s">
        <v>90</v>
      </c>
      <c r="R9934" t="s">
        <v>6588</v>
      </c>
      <c r="S9934">
        <v>2996</v>
      </c>
      <c r="T9934">
        <v>7</v>
      </c>
      <c r="U9934">
        <v>0</v>
      </c>
      <c r="V9934">
        <v>13482</v>
      </c>
    </row>
    <row r="9935" spans="1:22" x14ac:dyDescent="0.25">
      <c r="A9935">
        <v>9934</v>
      </c>
      <c r="B9935" t="s">
        <v>10899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6462</v>
      </c>
      <c r="P9935" t="s">
        <v>71</v>
      </c>
      <c r="Q9935" t="s">
        <v>72</v>
      </c>
      <c r="R9935" t="s">
        <v>6463</v>
      </c>
      <c r="S9935">
        <v>16485</v>
      </c>
      <c r="T9935">
        <v>3</v>
      </c>
      <c r="U9935">
        <v>0</v>
      </c>
      <c r="V9935">
        <v>478065</v>
      </c>
    </row>
    <row r="9936" spans="1:22" x14ac:dyDescent="0.25">
      <c r="A9936">
        <v>9935</v>
      </c>
      <c r="B9936" t="s">
        <v>10900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9159</v>
      </c>
      <c r="P9936" t="s">
        <v>46</v>
      </c>
      <c r="Q9936" t="s">
        <v>78</v>
      </c>
      <c r="R9936" t="s">
        <v>9160</v>
      </c>
      <c r="S9936">
        <v>33528</v>
      </c>
      <c r="T9936">
        <v>3</v>
      </c>
      <c r="U9936">
        <v>2</v>
      </c>
      <c r="V9936">
        <v>25146</v>
      </c>
    </row>
    <row r="9937" spans="1:22" x14ac:dyDescent="0.25">
      <c r="A9937">
        <v>9936</v>
      </c>
      <c r="B9937" t="s">
        <v>10900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10901</v>
      </c>
      <c r="P9937" t="s">
        <v>46</v>
      </c>
      <c r="Q9937" t="s">
        <v>59</v>
      </c>
      <c r="R9937" t="s">
        <v>10902</v>
      </c>
      <c r="S9937">
        <v>36744</v>
      </c>
      <c r="T9937">
        <v>3</v>
      </c>
      <c r="U9937">
        <v>2</v>
      </c>
      <c r="V9937">
        <v>36744</v>
      </c>
    </row>
    <row r="9938" spans="1:22" x14ac:dyDescent="0.25">
      <c r="A9938">
        <v>9937</v>
      </c>
      <c r="B9938" t="s">
        <v>10903</v>
      </c>
      <c r="C9938">
        <v>2014</v>
      </c>
      <c r="D9938" s="1">
        <v>41815</v>
      </c>
      <c r="E9938" s="1">
        <v>41819</v>
      </c>
      <c r="F9938" t="s">
        <v>50</v>
      </c>
      <c r="G9938" t="s">
        <v>5574</v>
      </c>
      <c r="H9938" t="s">
        <v>5575</v>
      </c>
      <c r="I9938" t="s">
        <v>26</v>
      </c>
      <c r="J9938" t="s">
        <v>27</v>
      </c>
      <c r="K9938" t="s">
        <v>7305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10293</v>
      </c>
      <c r="T9938">
        <v>3</v>
      </c>
      <c r="U9938">
        <v>0</v>
      </c>
      <c r="V9938">
        <v>483771</v>
      </c>
    </row>
    <row r="9939" spans="1:22" x14ac:dyDescent="0.25">
      <c r="A9939">
        <v>9938</v>
      </c>
      <c r="B9939" t="s">
        <v>10904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71088</v>
      </c>
      <c r="T9939">
        <v>2</v>
      </c>
      <c r="U9939">
        <v>2</v>
      </c>
      <c r="V9939">
        <v>-17772</v>
      </c>
    </row>
    <row r="9940" spans="1:22" x14ac:dyDescent="0.25">
      <c r="A9940">
        <v>9939</v>
      </c>
      <c r="B9940" t="s">
        <v>10905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8142</v>
      </c>
      <c r="S9940">
        <v>6035</v>
      </c>
      <c r="T9940">
        <v>5</v>
      </c>
      <c r="U9940">
        <v>0</v>
      </c>
      <c r="V9940">
        <v>199155</v>
      </c>
    </row>
    <row r="9941" spans="1:22" x14ac:dyDescent="0.25">
      <c r="A9941">
        <v>9940</v>
      </c>
      <c r="B9941" t="s">
        <v>10905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5208</v>
      </c>
      <c r="P9941" t="s">
        <v>46</v>
      </c>
      <c r="Q9941" t="s">
        <v>578</v>
      </c>
      <c r="R9941" t="s">
        <v>5209</v>
      </c>
      <c r="S9941">
        <v>3552</v>
      </c>
      <c r="T9941">
        <v>4</v>
      </c>
      <c r="U9941">
        <v>0</v>
      </c>
      <c r="V9941">
        <v>99456</v>
      </c>
    </row>
    <row r="9942" spans="1:22" x14ac:dyDescent="0.25">
      <c r="A9942">
        <v>9941</v>
      </c>
      <c r="B9942" t="s">
        <v>10905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112</v>
      </c>
      <c r="T9942">
        <v>7</v>
      </c>
      <c r="U9942">
        <v>0</v>
      </c>
      <c r="V9942">
        <v>4816</v>
      </c>
    </row>
    <row r="9943" spans="1:22" x14ac:dyDescent="0.25">
      <c r="A9943">
        <v>9942</v>
      </c>
      <c r="B9943" t="s">
        <v>10906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22358</v>
      </c>
      <c r="T9943">
        <v>14</v>
      </c>
      <c r="U9943">
        <v>0</v>
      </c>
      <c r="V9943">
        <v>871962</v>
      </c>
    </row>
    <row r="9944" spans="1:22" x14ac:dyDescent="0.25">
      <c r="A9944">
        <v>9943</v>
      </c>
      <c r="B9944" t="s">
        <v>10907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6008</v>
      </c>
      <c r="P9944" t="s">
        <v>46</v>
      </c>
      <c r="Q9944" t="s">
        <v>59</v>
      </c>
      <c r="R9944" t="s">
        <v>6009</v>
      </c>
      <c r="S9944">
        <v>99882</v>
      </c>
      <c r="T9944">
        <v>9</v>
      </c>
      <c r="U9944">
        <v>0</v>
      </c>
      <c r="V9944">
        <v>299646</v>
      </c>
    </row>
    <row r="9945" spans="1:22" x14ac:dyDescent="0.25">
      <c r="A9945">
        <v>9944</v>
      </c>
      <c r="B9945" t="s">
        <v>10907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5115</v>
      </c>
      <c r="T9945">
        <v>5</v>
      </c>
      <c r="U9945">
        <v>0</v>
      </c>
      <c r="V9945">
        <v>13299</v>
      </c>
    </row>
    <row r="9946" spans="1:22" x14ac:dyDescent="0.25">
      <c r="A9946">
        <v>9945</v>
      </c>
      <c r="B9946" t="s">
        <v>10908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4074</v>
      </c>
      <c r="T9946">
        <v>3</v>
      </c>
      <c r="U9946">
        <v>0</v>
      </c>
      <c r="V9946">
        <v>4074</v>
      </c>
    </row>
    <row r="9947" spans="1:22" x14ac:dyDescent="0.25">
      <c r="A9947">
        <v>9946</v>
      </c>
      <c r="B9947" t="s">
        <v>10909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6096</v>
      </c>
      <c r="P9947" t="s">
        <v>46</v>
      </c>
      <c r="Q9947" t="s">
        <v>90</v>
      </c>
      <c r="R9947" t="s">
        <v>6097</v>
      </c>
      <c r="S9947">
        <v>3424</v>
      </c>
      <c r="T9947">
        <v>1</v>
      </c>
      <c r="U9947">
        <v>2</v>
      </c>
      <c r="V9947">
        <v>107</v>
      </c>
    </row>
    <row r="9948" spans="1:22" x14ac:dyDescent="0.25">
      <c r="A9948">
        <v>9947</v>
      </c>
      <c r="B9948" t="s">
        <v>10909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1512</v>
      </c>
      <c r="T9948">
        <v>3</v>
      </c>
      <c r="U9948">
        <v>2</v>
      </c>
      <c r="V9948">
        <v>3213</v>
      </c>
    </row>
    <row r="9949" spans="1:22" x14ac:dyDescent="0.25">
      <c r="A9949">
        <v>9948</v>
      </c>
      <c r="B9949" t="s">
        <v>10910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192588</v>
      </c>
      <c r="T9949">
        <v>6</v>
      </c>
      <c r="U9949">
        <v>0</v>
      </c>
      <c r="V9949">
        <v>5392464</v>
      </c>
    </row>
    <row r="9950" spans="1:22" x14ac:dyDescent="0.25">
      <c r="A9950">
        <v>9949</v>
      </c>
      <c r="B9950" t="s">
        <v>10910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24052</v>
      </c>
      <c r="T9950">
        <v>8</v>
      </c>
      <c r="U9950">
        <v>0</v>
      </c>
      <c r="V9950">
        <v>793716</v>
      </c>
    </row>
    <row r="9951" spans="1:22" x14ac:dyDescent="0.25">
      <c r="A9951">
        <v>9950</v>
      </c>
      <c r="B9951" t="s">
        <v>10910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8397</v>
      </c>
      <c r="T9951">
        <v>3</v>
      </c>
      <c r="U9951">
        <v>0</v>
      </c>
      <c r="V9951">
        <v>159543</v>
      </c>
    </row>
    <row r="9952" spans="1:22" x14ac:dyDescent="0.25">
      <c r="A9952">
        <v>9951</v>
      </c>
      <c r="B9952" t="s">
        <v>10910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3989</v>
      </c>
      <c r="T9952">
        <v>1</v>
      </c>
      <c r="U9952">
        <v>0</v>
      </c>
      <c r="V9952">
        <v>147593</v>
      </c>
    </row>
    <row r="9953" spans="1:22" x14ac:dyDescent="0.25">
      <c r="A9953">
        <v>9952</v>
      </c>
      <c r="B9953" t="s">
        <v>10910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1738</v>
      </c>
      <c r="T9953">
        <v>2</v>
      </c>
      <c r="U9953">
        <v>0</v>
      </c>
      <c r="V9953">
        <v>869</v>
      </c>
    </row>
    <row r="9954" spans="1:22" x14ac:dyDescent="0.25">
      <c r="A9954">
        <v>9953</v>
      </c>
      <c r="B9954" t="s">
        <v>10911</v>
      </c>
      <c r="C9954">
        <v>2012</v>
      </c>
      <c r="D9954" s="1">
        <v>41257</v>
      </c>
      <c r="E9954" s="1">
        <v>41259</v>
      </c>
      <c r="F9954" t="s">
        <v>23</v>
      </c>
      <c r="G9954" t="s">
        <v>6797</v>
      </c>
      <c r="H9954" t="s">
        <v>6798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55264</v>
      </c>
      <c r="T9954">
        <v>2</v>
      </c>
      <c r="U9954">
        <v>2</v>
      </c>
      <c r="V9954">
        <v>20724</v>
      </c>
    </row>
    <row r="9955" spans="1:22" x14ac:dyDescent="0.25">
      <c r="A9955">
        <v>9954</v>
      </c>
      <c r="B9955" t="s">
        <v>10911</v>
      </c>
      <c r="C9955">
        <v>2012</v>
      </c>
      <c r="D9955" s="1">
        <v>41257</v>
      </c>
      <c r="E9955" s="1">
        <v>41259</v>
      </c>
      <c r="F9955" t="s">
        <v>23</v>
      </c>
      <c r="G9955" t="s">
        <v>6797</v>
      </c>
      <c r="H9955" t="s">
        <v>6798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5529</v>
      </c>
      <c r="P9955" t="s">
        <v>46</v>
      </c>
      <c r="Q9955" t="s">
        <v>90</v>
      </c>
      <c r="R9955" t="s">
        <v>5530</v>
      </c>
      <c r="S9955">
        <v>648</v>
      </c>
      <c r="T9955">
        <v>1</v>
      </c>
      <c r="U9955">
        <v>0</v>
      </c>
      <c r="V9955">
        <v>31104</v>
      </c>
    </row>
    <row r="9956" spans="1:22" x14ac:dyDescent="0.25">
      <c r="A9956">
        <v>9955</v>
      </c>
      <c r="B9956" t="s">
        <v>10911</v>
      </c>
      <c r="C9956">
        <v>2012</v>
      </c>
      <c r="D9956" s="1">
        <v>41257</v>
      </c>
      <c r="E9956" s="1">
        <v>41259</v>
      </c>
      <c r="F9956" t="s">
        <v>23</v>
      </c>
      <c r="G9956" t="s">
        <v>6797</v>
      </c>
      <c r="H9956" t="s">
        <v>6798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5770</v>
      </c>
      <c r="P9956" t="s">
        <v>46</v>
      </c>
      <c r="Q9956" t="s">
        <v>75</v>
      </c>
      <c r="R9956" t="s">
        <v>5771</v>
      </c>
      <c r="S9956">
        <v>34248</v>
      </c>
      <c r="T9956">
        <v>3</v>
      </c>
      <c r="U9956">
        <v>2</v>
      </c>
      <c r="V9956">
        <v>115587</v>
      </c>
    </row>
    <row r="9957" spans="1:22" x14ac:dyDescent="0.25">
      <c r="A9957">
        <v>9956</v>
      </c>
      <c r="B9957" t="s">
        <v>10911</v>
      </c>
      <c r="C9957">
        <v>2012</v>
      </c>
      <c r="D9957" s="1">
        <v>41257</v>
      </c>
      <c r="E9957" s="1">
        <v>41259</v>
      </c>
      <c r="F9957" t="s">
        <v>23</v>
      </c>
      <c r="G9957" t="s">
        <v>6797</v>
      </c>
      <c r="H9957" t="s">
        <v>6798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273568</v>
      </c>
      <c r="T9957">
        <v>2</v>
      </c>
      <c r="U9957">
        <v>2</v>
      </c>
      <c r="V9957">
        <v>102588</v>
      </c>
    </row>
    <row r="9958" spans="1:22" x14ac:dyDescent="0.25">
      <c r="A9958">
        <v>9957</v>
      </c>
      <c r="B9958" t="s">
        <v>10912</v>
      </c>
      <c r="C9958">
        <v>2011</v>
      </c>
      <c r="D9958" s="1">
        <v>40858</v>
      </c>
      <c r="E9958" s="1">
        <v>40864</v>
      </c>
      <c r="F9958" t="s">
        <v>50</v>
      </c>
      <c r="G9958" t="s">
        <v>5337</v>
      </c>
      <c r="H9958" t="s">
        <v>5338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5238</v>
      </c>
      <c r="P9958" t="s">
        <v>46</v>
      </c>
      <c r="Q9958" t="s">
        <v>90</v>
      </c>
      <c r="R9958" t="s">
        <v>5239</v>
      </c>
      <c r="S9958">
        <v>4635</v>
      </c>
      <c r="T9958">
        <v>5</v>
      </c>
      <c r="U9958">
        <v>0</v>
      </c>
      <c r="V9958">
        <v>217845</v>
      </c>
    </row>
    <row r="9959" spans="1:22" x14ac:dyDescent="0.25">
      <c r="A9959">
        <v>9958</v>
      </c>
      <c r="B9959" t="s">
        <v>10912</v>
      </c>
      <c r="C9959">
        <v>2011</v>
      </c>
      <c r="D9959" s="1">
        <v>40858</v>
      </c>
      <c r="E9959" s="1">
        <v>40864</v>
      </c>
      <c r="F9959" t="s">
        <v>50</v>
      </c>
      <c r="G9959" t="s">
        <v>5337</v>
      </c>
      <c r="H9959" t="s">
        <v>5338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6800</v>
      </c>
      <c r="P9959" t="s">
        <v>46</v>
      </c>
      <c r="Q9959" t="s">
        <v>90</v>
      </c>
      <c r="R9959" t="s">
        <v>6801</v>
      </c>
      <c r="S9959">
        <v>22392</v>
      </c>
      <c r="T9959">
        <v>4</v>
      </c>
      <c r="U9959">
        <v>0</v>
      </c>
      <c r="V9959">
        <v>1097208</v>
      </c>
    </row>
    <row r="9960" spans="1:22" x14ac:dyDescent="0.25">
      <c r="A9960">
        <v>9959</v>
      </c>
      <c r="B9960" t="s">
        <v>10912</v>
      </c>
      <c r="C9960">
        <v>2011</v>
      </c>
      <c r="D9960" s="1">
        <v>40858</v>
      </c>
      <c r="E9960" s="1">
        <v>40864</v>
      </c>
      <c r="F9960" t="s">
        <v>50</v>
      </c>
      <c r="G9960" t="s">
        <v>5337</v>
      </c>
      <c r="H9960" t="s">
        <v>5338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73</v>
      </c>
      <c r="T9960">
        <v>2</v>
      </c>
      <c r="U9960">
        <v>0</v>
      </c>
      <c r="V9960">
        <v>219</v>
      </c>
    </row>
    <row r="9961" spans="1:22" x14ac:dyDescent="0.25">
      <c r="A9961">
        <v>9960</v>
      </c>
      <c r="B9961" t="s">
        <v>10913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8026</v>
      </c>
      <c r="L9961" t="s">
        <v>310</v>
      </c>
      <c r="M9961">
        <v>85224</v>
      </c>
      <c r="N9961" t="s">
        <v>44</v>
      </c>
      <c r="O9961" t="s">
        <v>7505</v>
      </c>
      <c r="P9961" t="s">
        <v>46</v>
      </c>
      <c r="Q9961" t="s">
        <v>68</v>
      </c>
      <c r="R9961" t="s">
        <v>7506</v>
      </c>
      <c r="S9961">
        <v>9344</v>
      </c>
      <c r="T9961">
        <v>2</v>
      </c>
      <c r="U9961">
        <v>2</v>
      </c>
      <c r="V9961">
        <v>18688</v>
      </c>
    </row>
    <row r="9962" spans="1:22" x14ac:dyDescent="0.25">
      <c r="A9962">
        <v>9961</v>
      </c>
      <c r="B9962" t="s">
        <v>10914</v>
      </c>
      <c r="C9962">
        <v>2014</v>
      </c>
      <c r="D9962" s="1">
        <v>41899</v>
      </c>
      <c r="E9962" s="1">
        <v>41901</v>
      </c>
      <c r="F9962" t="s">
        <v>23</v>
      </c>
      <c r="G9962" t="s">
        <v>5788</v>
      </c>
      <c r="H9962" t="s">
        <v>5789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6684</v>
      </c>
      <c r="P9962" t="s">
        <v>71</v>
      </c>
      <c r="Q9962" t="s">
        <v>161</v>
      </c>
      <c r="R9962" t="s">
        <v>6685</v>
      </c>
      <c r="S9962">
        <v>18</v>
      </c>
      <c r="T9962">
        <v>1</v>
      </c>
      <c r="U9962">
        <v>0</v>
      </c>
      <c r="V9962">
        <v>324</v>
      </c>
    </row>
    <row r="9963" spans="1:22" x14ac:dyDescent="0.25">
      <c r="A9963">
        <v>9962</v>
      </c>
      <c r="B9963" t="s">
        <v>10915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65584</v>
      </c>
      <c r="T9963">
        <v>2</v>
      </c>
      <c r="U9963">
        <v>2</v>
      </c>
      <c r="V9963">
        <v>237742</v>
      </c>
    </row>
    <row r="9964" spans="1:22" x14ac:dyDescent="0.25">
      <c r="A9964">
        <v>9963</v>
      </c>
      <c r="B9964" t="s">
        <v>10915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7051</v>
      </c>
      <c r="P9964" t="s">
        <v>32</v>
      </c>
      <c r="Q9964" t="s">
        <v>33</v>
      </c>
      <c r="R9964" t="s">
        <v>7052</v>
      </c>
      <c r="S9964">
        <v>3834656</v>
      </c>
      <c r="T9964">
        <v>4</v>
      </c>
      <c r="U9964">
        <v>32</v>
      </c>
      <c r="V9964">
        <v>-676704</v>
      </c>
    </row>
    <row r="9965" spans="1:22" x14ac:dyDescent="0.25">
      <c r="A9965">
        <v>9964</v>
      </c>
      <c r="B9965" t="s">
        <v>10916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10368</v>
      </c>
      <c r="T9965">
        <v>2</v>
      </c>
      <c r="U9965">
        <v>2</v>
      </c>
      <c r="V9965">
        <v>36288</v>
      </c>
    </row>
    <row r="9966" spans="1:22" x14ac:dyDescent="0.25">
      <c r="A9966">
        <v>9965</v>
      </c>
      <c r="B9966" t="s">
        <v>10917</v>
      </c>
      <c r="C9966">
        <v>2013</v>
      </c>
      <c r="D9966" s="1">
        <v>41614</v>
      </c>
      <c r="E9966" s="1">
        <v>41619</v>
      </c>
      <c r="F9966" t="s">
        <v>23</v>
      </c>
      <c r="G9966" t="s">
        <v>9873</v>
      </c>
      <c r="H9966" t="s">
        <v>9874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134</v>
      </c>
      <c r="T9966">
        <v>1</v>
      </c>
      <c r="U9966">
        <v>0</v>
      </c>
      <c r="V9966">
        <v>6432</v>
      </c>
    </row>
    <row r="9967" spans="1:22" x14ac:dyDescent="0.25">
      <c r="A9967">
        <v>9966</v>
      </c>
      <c r="B9967" t="s">
        <v>10917</v>
      </c>
      <c r="C9967">
        <v>2013</v>
      </c>
      <c r="D9967" s="1">
        <v>41614</v>
      </c>
      <c r="E9967" s="1">
        <v>41619</v>
      </c>
      <c r="F9967" t="s">
        <v>23</v>
      </c>
      <c r="G9967" t="s">
        <v>9873</v>
      </c>
      <c r="H9967" t="s">
        <v>9874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498</v>
      </c>
      <c r="T9967">
        <v>1</v>
      </c>
      <c r="U9967">
        <v>0</v>
      </c>
      <c r="V9967">
        <v>23406</v>
      </c>
    </row>
    <row r="9968" spans="1:22" x14ac:dyDescent="0.25">
      <c r="A9968">
        <v>9967</v>
      </c>
      <c r="B9968" t="s">
        <v>10917</v>
      </c>
      <c r="C9968">
        <v>2013</v>
      </c>
      <c r="D9968" s="1">
        <v>41614</v>
      </c>
      <c r="E9968" s="1">
        <v>41619</v>
      </c>
      <c r="F9968" t="s">
        <v>23</v>
      </c>
      <c r="G9968" t="s">
        <v>9873</v>
      </c>
      <c r="H9968" t="s">
        <v>9874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5580</v>
      </c>
      <c r="P9968" t="s">
        <v>46</v>
      </c>
      <c r="Q9968" t="s">
        <v>173</v>
      </c>
      <c r="R9968" t="s">
        <v>5581</v>
      </c>
      <c r="S9968">
        <v>10969</v>
      </c>
      <c r="T9968">
        <v>7</v>
      </c>
      <c r="U9968">
        <v>0</v>
      </c>
      <c r="V9968">
        <v>515543</v>
      </c>
    </row>
    <row r="9969" spans="1:22" x14ac:dyDescent="0.25">
      <c r="A9969">
        <v>9968</v>
      </c>
      <c r="B9969" t="s">
        <v>10918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402</v>
      </c>
      <c r="T9969">
        <v>5</v>
      </c>
      <c r="U9969">
        <v>0</v>
      </c>
      <c r="V9969">
        <v>1809</v>
      </c>
    </row>
    <row r="9970" spans="1:22" x14ac:dyDescent="0.25">
      <c r="A9970">
        <v>9969</v>
      </c>
      <c r="B9970" t="s">
        <v>10918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6366</v>
      </c>
      <c r="P9970" t="s">
        <v>46</v>
      </c>
      <c r="Q9970" t="s">
        <v>75</v>
      </c>
      <c r="R9970" t="s">
        <v>6367</v>
      </c>
      <c r="S9970">
        <v>73598</v>
      </c>
      <c r="T9970">
        <v>2</v>
      </c>
      <c r="U9970">
        <v>0</v>
      </c>
      <c r="V9970">
        <v>331191</v>
      </c>
    </row>
    <row r="9971" spans="1:22" x14ac:dyDescent="0.25">
      <c r="A9971">
        <v>9970</v>
      </c>
      <c r="B9971" t="s">
        <v>10918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2275</v>
      </c>
      <c r="T9971">
        <v>7</v>
      </c>
      <c r="U9971">
        <v>0</v>
      </c>
      <c r="V9971">
        <v>65975</v>
      </c>
    </row>
    <row r="9972" spans="1:22" x14ac:dyDescent="0.25">
      <c r="A9972">
        <v>9971</v>
      </c>
      <c r="B9972" t="s">
        <v>10919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11956</v>
      </c>
      <c r="T9972">
        <v>2</v>
      </c>
      <c r="U9972">
        <v>0</v>
      </c>
      <c r="V9972">
        <v>549976</v>
      </c>
    </row>
    <row r="9973" spans="1:22" x14ac:dyDescent="0.25">
      <c r="A9973">
        <v>9972</v>
      </c>
      <c r="B9973" t="s">
        <v>10919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14075</v>
      </c>
      <c r="T9973">
        <v>5</v>
      </c>
      <c r="U9973">
        <v>0</v>
      </c>
      <c r="V9973">
        <v>42225</v>
      </c>
    </row>
    <row r="9974" spans="1:22" x14ac:dyDescent="0.25">
      <c r="A9974">
        <v>9973</v>
      </c>
      <c r="B9974" t="s">
        <v>10920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99568</v>
      </c>
      <c r="T9974">
        <v>2</v>
      </c>
      <c r="U9974">
        <v>2</v>
      </c>
      <c r="V9974">
        <v>336042</v>
      </c>
    </row>
    <row r="9975" spans="1:22" x14ac:dyDescent="0.25">
      <c r="A9975">
        <v>9974</v>
      </c>
      <c r="B9975" t="s">
        <v>10921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8892</v>
      </c>
      <c r="P9975" t="s">
        <v>71</v>
      </c>
      <c r="Q9975" t="s">
        <v>72</v>
      </c>
      <c r="R9975" t="s">
        <v>8893</v>
      </c>
      <c r="S9975">
        <v>27196</v>
      </c>
      <c r="T9975">
        <v>5</v>
      </c>
      <c r="U9975">
        <v>2</v>
      </c>
      <c r="V9975">
        <v>27196</v>
      </c>
    </row>
    <row r="9976" spans="1:22" x14ac:dyDescent="0.25">
      <c r="A9976">
        <v>9975</v>
      </c>
      <c r="B9976" t="s">
        <v>10921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1869</v>
      </c>
      <c r="T9976">
        <v>7</v>
      </c>
      <c r="U9976">
        <v>0</v>
      </c>
      <c r="V9976">
        <v>52332</v>
      </c>
    </row>
    <row r="9977" spans="1:22" x14ac:dyDescent="0.25">
      <c r="A9977">
        <v>9976</v>
      </c>
      <c r="B9977" t="s">
        <v>10921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1336</v>
      </c>
      <c r="T9977">
        <v>2</v>
      </c>
      <c r="U9977">
        <v>0</v>
      </c>
      <c r="V9977">
        <v>64128</v>
      </c>
    </row>
    <row r="9978" spans="1:22" x14ac:dyDescent="0.25">
      <c r="A9978">
        <v>9977</v>
      </c>
      <c r="B9978" t="s">
        <v>10921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249584</v>
      </c>
      <c r="T9978">
        <v>2</v>
      </c>
      <c r="U9978">
        <v>2</v>
      </c>
      <c r="V9978">
        <v>31198</v>
      </c>
    </row>
    <row r="9979" spans="1:22" x14ac:dyDescent="0.25">
      <c r="A9979">
        <v>9978</v>
      </c>
      <c r="B9979" t="s">
        <v>10921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10921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13376</v>
      </c>
      <c r="T9980">
        <v>4</v>
      </c>
      <c r="U9980">
        <v>2</v>
      </c>
      <c r="V9980">
        <v>46816</v>
      </c>
    </row>
    <row r="9981" spans="1:22" x14ac:dyDescent="0.25">
      <c r="A9981">
        <v>9980</v>
      </c>
      <c r="B9981" t="s">
        <v>10921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8588</v>
      </c>
      <c r="S9981">
        <v>437472</v>
      </c>
      <c r="T9981">
        <v>14</v>
      </c>
      <c r="U9981">
        <v>2</v>
      </c>
      <c r="V9981">
        <v>1531152</v>
      </c>
    </row>
    <row r="9982" spans="1:22" x14ac:dyDescent="0.25">
      <c r="A9982">
        <v>9981</v>
      </c>
      <c r="B9982" t="s">
        <v>10922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8598</v>
      </c>
      <c r="T9982">
        <v>1</v>
      </c>
      <c r="U9982">
        <v>0</v>
      </c>
      <c r="V9982">
        <v>223548</v>
      </c>
    </row>
    <row r="9983" spans="1:22" x14ac:dyDescent="0.25">
      <c r="A9983">
        <v>9982</v>
      </c>
      <c r="B9983" t="s">
        <v>10923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1652</v>
      </c>
      <c r="T9983">
        <v>5</v>
      </c>
      <c r="U9983">
        <v>2</v>
      </c>
      <c r="V9983">
        <v>5369</v>
      </c>
    </row>
    <row r="9984" spans="1:22" x14ac:dyDescent="0.25">
      <c r="A9984">
        <v>9983</v>
      </c>
      <c r="B9984" t="s">
        <v>10924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6469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3556</v>
      </c>
      <c r="T9984">
        <v>7</v>
      </c>
      <c r="U9984">
        <v>0</v>
      </c>
      <c r="V9984">
        <v>167132</v>
      </c>
    </row>
    <row r="9985" spans="1:22" x14ac:dyDescent="0.25">
      <c r="A9985">
        <v>9984</v>
      </c>
      <c r="B9985" t="s">
        <v>10924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6469</v>
      </c>
      <c r="L9985" t="s">
        <v>238</v>
      </c>
      <c r="M9985">
        <v>49505</v>
      </c>
      <c r="N9985" t="s">
        <v>105</v>
      </c>
      <c r="O9985" t="s">
        <v>7697</v>
      </c>
      <c r="P9985" t="s">
        <v>71</v>
      </c>
      <c r="Q9985" t="s">
        <v>72</v>
      </c>
      <c r="R9985" t="s">
        <v>7698</v>
      </c>
      <c r="S9985">
        <v>9798</v>
      </c>
      <c r="T9985">
        <v>2</v>
      </c>
      <c r="U9985">
        <v>0</v>
      </c>
      <c r="V9985">
        <v>274344</v>
      </c>
    </row>
    <row r="9986" spans="1:22" x14ac:dyDescent="0.25">
      <c r="A9986">
        <v>9985</v>
      </c>
      <c r="B9986" t="s">
        <v>10925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315</v>
      </c>
      <c r="T9986">
        <v>10</v>
      </c>
      <c r="U9986">
        <v>0</v>
      </c>
      <c r="V9986">
        <v>1512</v>
      </c>
    </row>
    <row r="9987" spans="1:22" x14ac:dyDescent="0.25">
      <c r="A9987">
        <v>9986</v>
      </c>
      <c r="B9987" t="s">
        <v>10925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556</v>
      </c>
      <c r="T9987">
        <v>4</v>
      </c>
      <c r="U9987">
        <v>0</v>
      </c>
      <c r="V9987">
        <v>16124</v>
      </c>
    </row>
    <row r="9988" spans="1:22" x14ac:dyDescent="0.25">
      <c r="A9988">
        <v>9987</v>
      </c>
      <c r="B9988" t="s">
        <v>10926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6509</v>
      </c>
      <c r="P9988" t="s">
        <v>71</v>
      </c>
      <c r="Q9988" t="s">
        <v>161</v>
      </c>
      <c r="R9988" t="s">
        <v>6510</v>
      </c>
      <c r="S9988">
        <v>3624</v>
      </c>
      <c r="T9988">
        <v>1</v>
      </c>
      <c r="U9988">
        <v>0</v>
      </c>
      <c r="V9988">
        <v>152208</v>
      </c>
    </row>
    <row r="9989" spans="1:22" x14ac:dyDescent="0.25">
      <c r="A9989">
        <v>9988</v>
      </c>
      <c r="B9989" t="s">
        <v>10927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7722</v>
      </c>
      <c r="L9989" t="s">
        <v>1272</v>
      </c>
      <c r="M9989">
        <v>30605</v>
      </c>
      <c r="N9989" t="s">
        <v>30</v>
      </c>
      <c r="O9989" t="s">
        <v>7001</v>
      </c>
      <c r="P9989" t="s">
        <v>71</v>
      </c>
      <c r="Q9989" t="s">
        <v>161</v>
      </c>
      <c r="R9989" t="s">
        <v>7002</v>
      </c>
      <c r="S9989">
        <v>7999</v>
      </c>
      <c r="T9989">
        <v>1</v>
      </c>
      <c r="U9989">
        <v>0</v>
      </c>
      <c r="V9989">
        <v>287964</v>
      </c>
    </row>
    <row r="9990" spans="1:22" x14ac:dyDescent="0.25">
      <c r="A9990">
        <v>9989</v>
      </c>
      <c r="B9990" t="s">
        <v>10927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7722</v>
      </c>
      <c r="L9990" t="s">
        <v>1272</v>
      </c>
      <c r="M9990">
        <v>30605</v>
      </c>
      <c r="N9990" t="s">
        <v>30</v>
      </c>
      <c r="O9990" t="s">
        <v>8855</v>
      </c>
      <c r="P9990" t="s">
        <v>71</v>
      </c>
      <c r="Q9990" t="s">
        <v>72</v>
      </c>
      <c r="R9990" t="s">
        <v>8856</v>
      </c>
      <c r="S9990">
        <v>2061</v>
      </c>
      <c r="T9990">
        <v>5</v>
      </c>
      <c r="U9990">
        <v>0</v>
      </c>
      <c r="V9990">
        <v>55647</v>
      </c>
    </row>
    <row r="9991" spans="1:22" x14ac:dyDescent="0.25">
      <c r="A9991">
        <v>9990</v>
      </c>
      <c r="B9991" t="s">
        <v>10928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25248</v>
      </c>
      <c r="T9991">
        <v>3</v>
      </c>
      <c r="U9991">
        <v>2</v>
      </c>
      <c r="V9991">
        <v>41028</v>
      </c>
    </row>
    <row r="9992" spans="1:22" x14ac:dyDescent="0.25">
      <c r="A9992">
        <v>9991</v>
      </c>
      <c r="B9992" t="s">
        <v>10929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8502</v>
      </c>
      <c r="P9992" t="s">
        <v>32</v>
      </c>
      <c r="Q9992" t="s">
        <v>65</v>
      </c>
      <c r="R9992" t="s">
        <v>8503</v>
      </c>
      <c r="S9992">
        <v>9196</v>
      </c>
      <c r="T9992">
        <v>2</v>
      </c>
      <c r="U9992">
        <v>0</v>
      </c>
      <c r="V9992">
        <v>156332</v>
      </c>
    </row>
    <row r="9993" spans="1:22" x14ac:dyDescent="0.25">
      <c r="A9993">
        <v>9992</v>
      </c>
      <c r="B9993" t="s">
        <v>10929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258576</v>
      </c>
      <c r="T9993">
        <v>2</v>
      </c>
      <c r="U9993">
        <v>2</v>
      </c>
      <c r="V9993">
        <v>193932</v>
      </c>
    </row>
    <row r="9994" spans="1:22" x14ac:dyDescent="0.25">
      <c r="A9994">
        <v>9993</v>
      </c>
      <c r="B9994" t="s">
        <v>10929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296</v>
      </c>
      <c r="T9994">
        <v>4</v>
      </c>
      <c r="U9994">
        <v>0</v>
      </c>
      <c r="V9994">
        <v>1332</v>
      </c>
    </row>
    <row r="9995" spans="1:22" x14ac:dyDescent="0.25">
      <c r="A9995">
        <v>9994</v>
      </c>
      <c r="B9995" t="s">
        <v>10930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24316</v>
      </c>
      <c r="T9995">
        <v>2</v>
      </c>
      <c r="U9995">
        <v>0</v>
      </c>
      <c r="V9995">
        <v>72948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0F91-A5E4-45C5-BA26-678BE34D6AAB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4CDB-0D72-403F-BB25-EB23BBF30A3E}">
  <dimension ref="J23:M24"/>
  <sheetViews>
    <sheetView showGridLines="0" showRowColHeaders="0" tabSelected="1" zoomScaleNormal="100" workbookViewId="0">
      <selection activeCell="L49" sqref="L49"/>
    </sheetView>
  </sheetViews>
  <sheetFormatPr defaultRowHeight="15" x14ac:dyDescent="0.25"/>
  <cols>
    <col min="20" max="20" width="10.42578125" customWidth="1"/>
  </cols>
  <sheetData>
    <row r="23" spans="10:13" ht="24" x14ac:dyDescent="0.4">
      <c r="M23" s="15"/>
    </row>
    <row r="24" spans="10:13" ht="24" x14ac:dyDescent="0.4">
      <c r="J24" s="15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picture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79E717BA-3AE8-4225-897B-138B65BBF05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J24</xm:sqref>
        </x14:conditionalFormatting>
        <x14:conditionalFormatting xmlns:xm="http://schemas.microsoft.com/office/excel/2006/main">
          <x14:cfRule type="iconSet" priority="1" id="{12CB7E06-B582-4796-8D7E-A16032E90ED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M23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4568AC-4751-4445-8334-C166974978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Soma das vendas e lucro</vt:lpstr>
      <vt:lpstr>Vendas por estados</vt:lpstr>
      <vt:lpstr>5 mais vendidos</vt:lpstr>
      <vt:lpstr>Filtros</vt:lpstr>
      <vt:lpstr>Lucro por categoria</vt:lpstr>
      <vt:lpstr>% de vendas por categoria</vt:lpstr>
      <vt:lpstr>MINI Gráfico</vt:lpstr>
      <vt:lpstr>Planilha3</vt:lpstr>
      <vt:lpstr>Ecommerce Sales Analysis xlsx -</vt:lpstr>
      <vt:lpstr>Planilha1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CARLOS CARNEIRO</dc:creator>
  <cp:lastModifiedBy>JOSE CARLOS CARNEIRO</cp:lastModifiedBy>
  <dcterms:created xsi:type="dcterms:W3CDTF">2024-07-15T12:24:52Z</dcterms:created>
  <dcterms:modified xsi:type="dcterms:W3CDTF">2024-07-17T13:42:22Z</dcterms:modified>
</cp:coreProperties>
</file>