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INGENIERIA JULIA\LBC_ERROR\LBC ERROR CODE\Matrices\"/>
    </mc:Choice>
  </mc:AlternateContent>
  <xr:revisionPtr revIDLastSave="0" documentId="13_ncr:1_{8AB7630A-6AA9-4B44-BFC6-BE90AE59316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os" sheetId="1" r:id="rId1"/>
  </sheets>
  <calcPr calcId="191029"/>
</workbook>
</file>

<file path=xl/calcChain.xml><?xml version="1.0" encoding="utf-8"?>
<calcChain xmlns="http://schemas.openxmlformats.org/spreadsheetml/2006/main">
  <c r="AC9" i="1" l="1"/>
  <c r="E6" i="1"/>
  <c r="E4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5" i="1"/>
  <c r="AC66" i="1"/>
  <c r="AC67" i="1"/>
  <c r="AC68" i="1"/>
  <c r="AC69" i="1"/>
  <c r="AC70" i="1"/>
  <c r="AC64" i="1"/>
</calcChain>
</file>

<file path=xl/sharedStrings.xml><?xml version="1.0" encoding="utf-8"?>
<sst xmlns="http://schemas.openxmlformats.org/spreadsheetml/2006/main" count="93" uniqueCount="32">
  <si>
    <t>Datos para el calculo de Linea Base de Consumo(LBC)</t>
  </si>
  <si>
    <t>Fecha Inicial Observación</t>
  </si>
  <si>
    <t>Fecha Final Observación</t>
  </si>
  <si>
    <t>Fecha Observación</t>
  </si>
  <si>
    <t>Código Frontera</t>
  </si>
  <si>
    <t>Demanda Periodo 1</t>
  </si>
  <si>
    <t>Demanda Periodo 2</t>
  </si>
  <si>
    <t>Demanda Periodo 3</t>
  </si>
  <si>
    <t>Demanda Periodo 4</t>
  </si>
  <si>
    <t>Demanda Periodo 5</t>
  </si>
  <si>
    <t>Demanda Periodo 6</t>
  </si>
  <si>
    <t>Demanda Periodo 7</t>
  </si>
  <si>
    <t>Demanda Periodo 8</t>
  </si>
  <si>
    <t>Demanda Periodo 9</t>
  </si>
  <si>
    <t>Demanda Periodo 10</t>
  </si>
  <si>
    <t>Demanda Periodo 11</t>
  </si>
  <si>
    <t>Demanda Periodo 12</t>
  </si>
  <si>
    <t>Demanda Periodo 13</t>
  </si>
  <si>
    <t>Demanda Periodo 14</t>
  </si>
  <si>
    <t>Demanda Periodo 15</t>
  </si>
  <si>
    <t>Demanda Periodo 16</t>
  </si>
  <si>
    <t>Demanda Periodo 17</t>
  </si>
  <si>
    <t>Demanda Periodo 18</t>
  </si>
  <si>
    <t>Demanda Periodo 19</t>
  </si>
  <si>
    <t>Demanda Periodo 20</t>
  </si>
  <si>
    <t>Demanda Periodo 21</t>
  </si>
  <si>
    <t>Demanda Periodo 22</t>
  </si>
  <si>
    <t>Demanda Periodo 23</t>
  </si>
  <si>
    <t>Demanda Periodo 24</t>
  </si>
  <si>
    <t>Demanda Diaria por Frontera</t>
  </si>
  <si>
    <t>Demanda DDV</t>
  </si>
  <si>
    <t>frt0000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</si>
</sst>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Timer New Roman"/>
    </font>
    <font>
      <b/>
      <sz val="10"/>
      <color rgb="FF000000"/>
      <name val="Timer New Roman"/>
    </font>
    <font>
      <sz val="8"/>
      <name val="Timer New Roman"/>
    </font>
  </fonts>
  <fills count="4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distributed" vertical="center"/>
    </xf>
    <xf numFmtId="0" fontId="0" fillId="0" borderId="2" xfId="0" applyBorder="1" applyAlignment="1">
      <alignment vertical="center"/>
    </xf>
    <xf numFmtId="14" fontId="0" fillId="0" borderId="2" xfId="0" applyNumberFormat="1" applyBorder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0" fillId="3" borderId="4" xfId="0" applyFill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70"/>
  <sheetViews>
    <sheetView tabSelected="1" zoomScaleNormal="100" workbookViewId="0">
      <selection activeCell="AB13" sqref="AB13"/>
    </sheetView>
  </sheetViews>
  <sheetFormatPr baseColWidth="10" defaultRowHeight="13.2"/>
  <cols>
    <col min="2" max="2" width="18.109375" bestFit="1" customWidth="1"/>
  </cols>
  <sheetData>
    <row r="2" spans="2:29">
      <c r="B2" s="6" t="s">
        <v>0</v>
      </c>
      <c r="C2" s="7"/>
      <c r="D2" s="7"/>
      <c r="E2" s="7"/>
      <c r="F2" s="7"/>
      <c r="G2" s="7"/>
    </row>
    <row r="4" spans="2:29">
      <c r="B4" s="6" t="s">
        <v>1</v>
      </c>
      <c r="C4" s="7"/>
      <c r="D4" s="7"/>
      <c r="E4" s="4">
        <f>+B9</f>
        <v>44903</v>
      </c>
    </row>
    <row r="6" spans="2:29">
      <c r="B6" s="6" t="s">
        <v>2</v>
      </c>
      <c r="C6" s="7"/>
      <c r="D6" s="7"/>
      <c r="E6" s="4" t="e">
        <f>+#REF!</f>
        <v>#REF!</v>
      </c>
    </row>
    <row r="8" spans="2:29" ht="40.200000000000003" thickBot="1">
      <c r="B8" s="1" t="s">
        <v>3</v>
      </c>
      <c r="C8" s="1" t="s">
        <v>4</v>
      </c>
      <c r="D8" s="1" t="s">
        <v>5</v>
      </c>
      <c r="E8" s="1" t="s">
        <v>6</v>
      </c>
      <c r="F8" s="1" t="s">
        <v>7</v>
      </c>
      <c r="G8" s="1" t="s">
        <v>8</v>
      </c>
      <c r="H8" s="1" t="s">
        <v>9</v>
      </c>
      <c r="I8" s="1" t="s">
        <v>10</v>
      </c>
      <c r="J8" s="1" t="s">
        <v>11</v>
      </c>
      <c r="K8" s="1" t="s">
        <v>12</v>
      </c>
      <c r="L8" s="1" t="s">
        <v>13</v>
      </c>
      <c r="M8" s="1" t="s">
        <v>14</v>
      </c>
      <c r="N8" s="1" t="s">
        <v>15</v>
      </c>
      <c r="O8" s="1" t="s">
        <v>16</v>
      </c>
      <c r="P8" s="1" t="s">
        <v>17</v>
      </c>
      <c r="Q8" s="1" t="s">
        <v>18</v>
      </c>
      <c r="R8" s="1" t="s">
        <v>19</v>
      </c>
      <c r="S8" s="1" t="s">
        <v>20</v>
      </c>
      <c r="T8" s="1" t="s">
        <v>21</v>
      </c>
      <c r="U8" s="1" t="s">
        <v>22</v>
      </c>
      <c r="V8" s="1" t="s">
        <v>23</v>
      </c>
      <c r="W8" s="1" t="s">
        <v>24</v>
      </c>
      <c r="X8" s="1" t="s">
        <v>25</v>
      </c>
      <c r="Y8" s="1" t="s">
        <v>26</v>
      </c>
      <c r="Z8" s="1" t="s">
        <v>27</v>
      </c>
      <c r="AA8" s="1" t="s">
        <v>28</v>
      </c>
      <c r="AB8" s="1" t="s">
        <v>29</v>
      </c>
      <c r="AC8" s="1" t="s">
        <v>30</v>
      </c>
    </row>
    <row r="9" spans="2:29">
      <c r="B9" s="3">
        <v>44903</v>
      </c>
      <c r="C9" s="2" t="s">
        <v>31</v>
      </c>
      <c r="D9" s="5">
        <v>115.58</v>
      </c>
      <c r="E9" s="5">
        <v>117.74</v>
      </c>
      <c r="F9" s="5">
        <v>115.78</v>
      </c>
      <c r="G9" s="5">
        <v>115.54</v>
      </c>
      <c r="H9" s="5">
        <v>116.06</v>
      </c>
      <c r="I9" s="5">
        <v>113.81</v>
      </c>
      <c r="J9" s="5">
        <v>115.73</v>
      </c>
      <c r="K9" s="5">
        <v>116.5</v>
      </c>
      <c r="L9" s="5">
        <v>118.13</v>
      </c>
      <c r="M9" s="5">
        <v>119.62</v>
      </c>
      <c r="N9" s="5">
        <v>119.23</v>
      </c>
      <c r="O9" s="5">
        <v>119.47</v>
      </c>
      <c r="P9" s="5">
        <v>119.86</v>
      </c>
      <c r="Q9" s="5">
        <v>117.98</v>
      </c>
      <c r="R9" s="5">
        <v>116.26</v>
      </c>
      <c r="S9" s="5">
        <v>117.74</v>
      </c>
      <c r="T9" s="5">
        <v>118.9</v>
      </c>
      <c r="U9" s="5">
        <v>118.42</v>
      </c>
      <c r="V9" s="5">
        <v>116.69</v>
      </c>
      <c r="W9" s="5">
        <v>116.35</v>
      </c>
      <c r="X9" s="5">
        <v>120.29</v>
      </c>
      <c r="Y9" s="5">
        <v>116.64</v>
      </c>
      <c r="Z9" s="5">
        <v>116.3</v>
      </c>
      <c r="AA9" s="5">
        <v>115.73</v>
      </c>
      <c r="AB9">
        <v>1000233.64</v>
      </c>
      <c r="AC9" s="2">
        <f>+AB9</f>
        <v>1000233.64</v>
      </c>
    </row>
    <row r="10" spans="2:29">
      <c r="B10" s="3">
        <v>44935</v>
      </c>
      <c r="C10" s="2" t="s">
        <v>31</v>
      </c>
      <c r="D10" s="5">
        <v>113.28</v>
      </c>
      <c r="E10" s="5">
        <v>116.64</v>
      </c>
      <c r="F10" s="5">
        <v>114.1</v>
      </c>
      <c r="G10" s="5">
        <v>114.91</v>
      </c>
      <c r="H10" s="5">
        <v>115.01</v>
      </c>
      <c r="I10" s="5">
        <v>112.51</v>
      </c>
      <c r="J10" s="5">
        <v>113.76</v>
      </c>
      <c r="K10" s="5">
        <v>114.34</v>
      </c>
      <c r="L10" s="5">
        <v>116.02</v>
      </c>
      <c r="M10" s="5">
        <v>119.14</v>
      </c>
      <c r="N10" s="5">
        <v>116.64</v>
      </c>
      <c r="O10" s="5">
        <v>117.12</v>
      </c>
      <c r="P10" s="5">
        <v>120.24</v>
      </c>
      <c r="Q10" s="5">
        <v>120.67</v>
      </c>
      <c r="R10" s="5">
        <v>119.23</v>
      </c>
      <c r="S10" s="5">
        <v>118.46</v>
      </c>
      <c r="T10" s="5">
        <v>119.86</v>
      </c>
      <c r="U10" s="5">
        <v>116.59</v>
      </c>
      <c r="V10" s="5">
        <v>118.56</v>
      </c>
      <c r="W10" s="5">
        <v>117.22</v>
      </c>
      <c r="X10" s="5">
        <v>117.12</v>
      </c>
      <c r="Y10" s="5">
        <v>116.54</v>
      </c>
      <c r="Z10" s="5">
        <v>116.35</v>
      </c>
      <c r="AA10" s="5">
        <v>115.63</v>
      </c>
      <c r="AB10">
        <v>1066151.74</v>
      </c>
      <c r="AC10" s="2">
        <f t="shared" ref="AC10:AC70" si="0">+AB10</f>
        <v>1066151.74</v>
      </c>
    </row>
    <row r="11" spans="2:29">
      <c r="B11" s="3">
        <v>44946</v>
      </c>
      <c r="C11" s="2" t="s">
        <v>31</v>
      </c>
      <c r="D11" s="5">
        <v>113.66</v>
      </c>
      <c r="E11" s="5">
        <v>116.3</v>
      </c>
      <c r="F11" s="5">
        <v>114.38</v>
      </c>
      <c r="G11" s="5">
        <v>114.48</v>
      </c>
      <c r="H11" s="5">
        <v>114.72</v>
      </c>
      <c r="I11" s="5">
        <v>112.7</v>
      </c>
      <c r="J11" s="5">
        <v>114.34</v>
      </c>
      <c r="K11" s="5">
        <v>115.63</v>
      </c>
      <c r="L11" s="5">
        <v>115.73</v>
      </c>
      <c r="M11" s="5">
        <v>106.56</v>
      </c>
      <c r="N11" s="5">
        <v>117.31</v>
      </c>
      <c r="O11" s="5">
        <v>117.12</v>
      </c>
      <c r="P11" s="5">
        <v>120.14</v>
      </c>
      <c r="Q11" s="5">
        <v>119.95</v>
      </c>
      <c r="R11" s="5">
        <v>120.53</v>
      </c>
      <c r="S11" s="5">
        <v>120.24</v>
      </c>
      <c r="T11" s="5">
        <v>117.65</v>
      </c>
      <c r="U11" s="5">
        <v>118.42</v>
      </c>
      <c r="V11" s="5">
        <v>118.51</v>
      </c>
      <c r="W11" s="5">
        <v>116.64</v>
      </c>
      <c r="X11" s="5">
        <v>116.98</v>
      </c>
      <c r="Y11" s="5">
        <v>116.69</v>
      </c>
      <c r="Z11" s="5">
        <v>116.93</v>
      </c>
      <c r="AA11" s="5">
        <v>114.62</v>
      </c>
      <c r="AB11">
        <v>1032857.56</v>
      </c>
      <c r="AC11" s="2">
        <f t="shared" si="0"/>
        <v>1032857.56</v>
      </c>
    </row>
    <row r="12" spans="2:29">
      <c r="B12" s="3">
        <v>44947</v>
      </c>
      <c r="C12" s="2" t="s">
        <v>31</v>
      </c>
      <c r="D12" s="5">
        <v>115.01</v>
      </c>
      <c r="E12" s="5">
        <v>117.02</v>
      </c>
      <c r="F12" s="5">
        <v>114.48</v>
      </c>
      <c r="G12" s="5">
        <v>114.14</v>
      </c>
      <c r="H12" s="5">
        <v>115.63</v>
      </c>
      <c r="I12" s="5">
        <v>112.32</v>
      </c>
      <c r="J12" s="5">
        <v>113.23</v>
      </c>
      <c r="K12" s="5">
        <v>115.1</v>
      </c>
      <c r="L12" s="5">
        <v>114.58</v>
      </c>
      <c r="M12" s="5">
        <v>117.26</v>
      </c>
      <c r="N12" s="5">
        <v>118.37</v>
      </c>
      <c r="O12" s="5">
        <v>117.46</v>
      </c>
      <c r="P12" s="5">
        <v>120.62</v>
      </c>
      <c r="Q12" s="5">
        <v>119.62</v>
      </c>
      <c r="R12" s="5">
        <v>120.19</v>
      </c>
      <c r="S12" s="5">
        <v>119.62</v>
      </c>
      <c r="T12" s="5">
        <v>119.47</v>
      </c>
      <c r="U12" s="5">
        <v>118.27</v>
      </c>
      <c r="V12" s="5">
        <v>116.98</v>
      </c>
      <c r="W12" s="5">
        <v>116.16</v>
      </c>
      <c r="X12" s="5">
        <v>116.64</v>
      </c>
      <c r="Y12" s="5">
        <v>116.35</v>
      </c>
      <c r="Z12" s="5">
        <v>115.87</v>
      </c>
      <c r="AA12" s="5">
        <v>102.77</v>
      </c>
      <c r="AB12">
        <v>1043750.96</v>
      </c>
      <c r="AC12" s="2">
        <f t="shared" si="0"/>
        <v>1043750.96</v>
      </c>
    </row>
    <row r="13" spans="2:29">
      <c r="B13" s="3">
        <v>44948</v>
      </c>
      <c r="C13" s="2" t="s">
        <v>31</v>
      </c>
      <c r="D13" s="5">
        <v>0.53</v>
      </c>
      <c r="E13" s="5">
        <v>0.57999999999999996</v>
      </c>
      <c r="F13" s="5">
        <v>86.98</v>
      </c>
      <c r="G13" s="5">
        <v>114.72</v>
      </c>
      <c r="H13" s="5">
        <v>116.45</v>
      </c>
      <c r="I13" s="5">
        <v>113.95</v>
      </c>
      <c r="J13" s="5">
        <v>114.91</v>
      </c>
      <c r="K13" s="5">
        <v>116.35</v>
      </c>
      <c r="L13" s="5">
        <v>116.69</v>
      </c>
      <c r="M13" s="5">
        <v>120.43</v>
      </c>
      <c r="N13" s="5">
        <v>120.62</v>
      </c>
      <c r="O13" s="5">
        <v>118.42</v>
      </c>
      <c r="P13" s="5">
        <v>121.15</v>
      </c>
      <c r="Q13" s="5">
        <v>120.91</v>
      </c>
      <c r="R13" s="5">
        <v>119.86</v>
      </c>
      <c r="S13" s="5">
        <v>119.28</v>
      </c>
      <c r="T13" s="5">
        <v>119.62</v>
      </c>
      <c r="U13" s="5">
        <v>119.23</v>
      </c>
      <c r="V13" s="5">
        <v>115.78</v>
      </c>
      <c r="W13" s="5">
        <v>119.28</v>
      </c>
      <c r="X13" s="5">
        <v>116.59</v>
      </c>
      <c r="Y13" s="5">
        <v>116.59</v>
      </c>
      <c r="Z13" s="5">
        <v>118.61</v>
      </c>
      <c r="AA13" s="5">
        <v>113.52</v>
      </c>
      <c r="AB13">
        <v>1042181.18</v>
      </c>
      <c r="AC13" s="2">
        <f t="shared" si="0"/>
        <v>1042181.18</v>
      </c>
    </row>
    <row r="14" spans="2:29">
      <c r="B14" s="3">
        <v>44949</v>
      </c>
      <c r="C14" s="2" t="s">
        <v>31</v>
      </c>
      <c r="D14" s="5">
        <v>113.42</v>
      </c>
      <c r="E14" s="5">
        <v>115.25</v>
      </c>
      <c r="F14" s="5">
        <v>116.35</v>
      </c>
      <c r="G14" s="5">
        <v>113.18</v>
      </c>
      <c r="H14" s="5">
        <v>114.14</v>
      </c>
      <c r="I14" s="5">
        <v>113.38</v>
      </c>
      <c r="J14" s="5">
        <v>113.52</v>
      </c>
      <c r="K14" s="5">
        <v>112.8</v>
      </c>
      <c r="L14" s="5">
        <v>115.92</v>
      </c>
      <c r="M14" s="5">
        <v>117.07</v>
      </c>
      <c r="N14" s="5">
        <v>119.14</v>
      </c>
      <c r="O14" s="5">
        <v>119.71</v>
      </c>
      <c r="P14" s="5">
        <v>120.1</v>
      </c>
      <c r="Q14" s="5">
        <v>119.47</v>
      </c>
      <c r="R14" s="5">
        <v>119.04</v>
      </c>
      <c r="S14" s="5">
        <v>119.33</v>
      </c>
      <c r="T14" s="5">
        <v>119.62</v>
      </c>
      <c r="U14" s="5">
        <v>116.78</v>
      </c>
      <c r="V14" s="5">
        <v>117.84</v>
      </c>
      <c r="W14" s="5">
        <v>115.34</v>
      </c>
      <c r="X14" s="5">
        <v>117.74</v>
      </c>
      <c r="Y14" s="5">
        <v>117.26</v>
      </c>
      <c r="Z14" s="5">
        <v>115.34</v>
      </c>
      <c r="AA14" s="5">
        <v>115.1</v>
      </c>
      <c r="AB14">
        <v>1033027.06</v>
      </c>
      <c r="AC14" s="2">
        <f t="shared" si="0"/>
        <v>1033027.06</v>
      </c>
    </row>
    <row r="15" spans="2:29">
      <c r="B15" s="3">
        <v>44950</v>
      </c>
      <c r="C15" s="2" t="s">
        <v>31</v>
      </c>
      <c r="D15" s="5">
        <v>113.23</v>
      </c>
      <c r="E15" s="5">
        <v>114.24</v>
      </c>
      <c r="F15" s="5">
        <v>115.1</v>
      </c>
      <c r="G15" s="5">
        <v>113.33</v>
      </c>
      <c r="H15" s="5">
        <v>113.09</v>
      </c>
      <c r="I15" s="5">
        <v>112.27</v>
      </c>
      <c r="J15" s="5">
        <v>113.81</v>
      </c>
      <c r="K15" s="5">
        <v>113.62</v>
      </c>
      <c r="L15" s="5">
        <v>115.63</v>
      </c>
      <c r="M15" s="5">
        <v>115.82</v>
      </c>
      <c r="N15" s="5">
        <v>117.74</v>
      </c>
      <c r="O15" s="5">
        <v>116.88</v>
      </c>
      <c r="P15" s="5">
        <v>119.33</v>
      </c>
      <c r="Q15" s="5">
        <v>119.18</v>
      </c>
      <c r="R15" s="5">
        <v>119.09</v>
      </c>
      <c r="S15" s="5">
        <v>119.47</v>
      </c>
      <c r="T15" s="5">
        <v>116.78</v>
      </c>
      <c r="U15" s="5">
        <v>115.78</v>
      </c>
      <c r="V15" s="5">
        <v>116.3</v>
      </c>
      <c r="W15" s="5">
        <v>116.06</v>
      </c>
      <c r="X15" s="5">
        <v>116.11</v>
      </c>
      <c r="Y15" s="5">
        <v>115.49</v>
      </c>
      <c r="Z15" s="5">
        <v>115.44</v>
      </c>
      <c r="AA15" s="5">
        <v>115.39</v>
      </c>
      <c r="AB15">
        <v>997876.29</v>
      </c>
      <c r="AC15" s="2">
        <f t="shared" si="0"/>
        <v>997876.29</v>
      </c>
    </row>
    <row r="16" spans="2:29">
      <c r="B16" s="3">
        <v>44951</v>
      </c>
      <c r="C16" s="2" t="s">
        <v>31</v>
      </c>
      <c r="D16" s="5">
        <v>113.33</v>
      </c>
      <c r="E16" s="5">
        <v>114.14</v>
      </c>
      <c r="F16" s="5">
        <v>115.3</v>
      </c>
      <c r="G16" s="5">
        <v>114.24</v>
      </c>
      <c r="H16" s="5">
        <v>113.14</v>
      </c>
      <c r="I16" s="5">
        <v>113.18</v>
      </c>
      <c r="J16" s="5">
        <v>114.43</v>
      </c>
      <c r="K16" s="5">
        <v>115.25</v>
      </c>
      <c r="L16" s="5">
        <v>116.26</v>
      </c>
      <c r="M16" s="5">
        <v>116.69</v>
      </c>
      <c r="N16" s="5">
        <v>119.09</v>
      </c>
      <c r="O16" s="5">
        <v>118.03</v>
      </c>
      <c r="P16" s="5">
        <v>119.86</v>
      </c>
      <c r="Q16" s="5">
        <v>120.48</v>
      </c>
      <c r="R16" s="5">
        <v>120.53</v>
      </c>
      <c r="S16" s="5">
        <v>118.46</v>
      </c>
      <c r="T16" s="5">
        <v>120.43</v>
      </c>
      <c r="U16" s="5">
        <v>116.74</v>
      </c>
      <c r="V16" s="5">
        <v>118.18</v>
      </c>
      <c r="W16" s="5">
        <v>115.82</v>
      </c>
      <c r="X16" s="5">
        <v>116.16</v>
      </c>
      <c r="Y16" s="5">
        <v>116.69</v>
      </c>
      <c r="Z16" s="5">
        <v>115.82</v>
      </c>
      <c r="AA16" s="5">
        <v>113.38</v>
      </c>
      <c r="AB16">
        <v>1012652.04</v>
      </c>
      <c r="AC16" s="2">
        <f t="shared" si="0"/>
        <v>1012652.04</v>
      </c>
    </row>
    <row r="17" spans="2:29">
      <c r="B17" s="3">
        <v>44952</v>
      </c>
      <c r="C17" s="2" t="s">
        <v>31</v>
      </c>
      <c r="D17" s="5">
        <v>113.62</v>
      </c>
      <c r="E17" s="5">
        <v>113.95</v>
      </c>
      <c r="F17" s="5">
        <v>114</v>
      </c>
      <c r="G17" s="5">
        <v>114.86</v>
      </c>
      <c r="H17" s="5">
        <v>113.23</v>
      </c>
      <c r="I17" s="5">
        <v>112.18</v>
      </c>
      <c r="J17" s="5">
        <v>112.37</v>
      </c>
      <c r="K17" s="5">
        <v>114.58</v>
      </c>
      <c r="L17" s="5">
        <v>113.47</v>
      </c>
      <c r="M17" s="5">
        <v>115.92</v>
      </c>
      <c r="N17" s="5">
        <v>118.42</v>
      </c>
      <c r="O17" s="5">
        <v>117.22</v>
      </c>
      <c r="P17" s="5">
        <v>121.25</v>
      </c>
      <c r="Q17" s="5">
        <v>121.06</v>
      </c>
      <c r="R17" s="5">
        <v>120.43</v>
      </c>
      <c r="S17" s="5">
        <v>117.26</v>
      </c>
      <c r="T17" s="5">
        <v>116.93</v>
      </c>
      <c r="U17" s="5">
        <v>116.35</v>
      </c>
      <c r="V17" s="5">
        <v>115.92</v>
      </c>
      <c r="W17" s="5">
        <v>115.68</v>
      </c>
      <c r="X17" s="5">
        <v>116.64</v>
      </c>
      <c r="Y17" s="5">
        <v>115.78</v>
      </c>
      <c r="Z17" s="5">
        <v>114.43</v>
      </c>
      <c r="AA17" s="5">
        <v>113.04</v>
      </c>
      <c r="AB17">
        <v>1004548.35</v>
      </c>
      <c r="AC17" s="2">
        <f t="shared" si="0"/>
        <v>1004548.35</v>
      </c>
    </row>
    <row r="18" spans="2:29">
      <c r="B18" s="3">
        <v>44953</v>
      </c>
      <c r="C18" s="2" t="s">
        <v>31</v>
      </c>
      <c r="D18" s="5">
        <v>113.71</v>
      </c>
      <c r="E18" s="5">
        <v>114.86</v>
      </c>
      <c r="F18" s="5">
        <v>114.34</v>
      </c>
      <c r="G18" s="5">
        <v>113.9</v>
      </c>
      <c r="H18" s="5">
        <v>113.04</v>
      </c>
      <c r="I18" s="5">
        <v>112.56</v>
      </c>
      <c r="J18" s="5">
        <v>113.76</v>
      </c>
      <c r="K18" s="5">
        <v>113.66</v>
      </c>
      <c r="L18" s="5">
        <v>115.25</v>
      </c>
      <c r="M18" s="5">
        <v>116.21</v>
      </c>
      <c r="N18" s="5">
        <v>116.88</v>
      </c>
      <c r="O18" s="5">
        <v>114.34</v>
      </c>
      <c r="P18" s="5">
        <v>121.54</v>
      </c>
      <c r="Q18" s="5">
        <v>120.1</v>
      </c>
      <c r="R18" s="5">
        <v>118.85</v>
      </c>
      <c r="S18" s="5">
        <v>118.61</v>
      </c>
      <c r="T18" s="5">
        <v>116.5</v>
      </c>
      <c r="U18" s="5">
        <v>116.59</v>
      </c>
      <c r="V18" s="5">
        <v>116.3</v>
      </c>
      <c r="W18" s="5">
        <v>116.45</v>
      </c>
      <c r="X18" s="5">
        <v>115.44</v>
      </c>
      <c r="Y18" s="5">
        <v>115.06</v>
      </c>
      <c r="Z18" s="5">
        <v>114.24</v>
      </c>
      <c r="AA18" s="5">
        <v>114.29</v>
      </c>
      <c r="AB18">
        <v>1000691.77</v>
      </c>
      <c r="AC18" s="2">
        <f t="shared" si="0"/>
        <v>1000691.77</v>
      </c>
    </row>
    <row r="19" spans="2:29">
      <c r="B19" s="3">
        <v>44954</v>
      </c>
      <c r="C19" s="2" t="s">
        <v>31</v>
      </c>
      <c r="D19" s="5">
        <v>114.05</v>
      </c>
      <c r="E19" s="5">
        <v>113.09</v>
      </c>
      <c r="F19" s="5">
        <v>112.32</v>
      </c>
      <c r="G19" s="5">
        <v>112.66</v>
      </c>
      <c r="H19" s="5">
        <v>112.85</v>
      </c>
      <c r="I19" s="5">
        <v>112.22</v>
      </c>
      <c r="J19" s="5">
        <v>112.37</v>
      </c>
      <c r="K19" s="5">
        <v>110.4</v>
      </c>
      <c r="L19" s="5">
        <v>115.54</v>
      </c>
      <c r="M19" s="5">
        <v>116.11</v>
      </c>
      <c r="N19" s="5">
        <v>118.46</v>
      </c>
      <c r="O19" s="5">
        <v>118.8</v>
      </c>
      <c r="P19" s="5">
        <v>120.19</v>
      </c>
      <c r="Q19" s="5">
        <v>119.9</v>
      </c>
      <c r="R19" s="5">
        <v>119.71</v>
      </c>
      <c r="S19" s="5">
        <v>117.07</v>
      </c>
      <c r="T19" s="5">
        <v>114.96</v>
      </c>
      <c r="U19" s="5">
        <v>116.35</v>
      </c>
      <c r="V19" s="5">
        <v>115.92</v>
      </c>
      <c r="W19" s="5">
        <v>115.34</v>
      </c>
      <c r="X19" s="5">
        <v>115.49</v>
      </c>
      <c r="Y19" s="5">
        <v>114.34</v>
      </c>
      <c r="Z19" s="5">
        <v>114.43</v>
      </c>
      <c r="AA19" s="5">
        <v>113.42</v>
      </c>
      <c r="AB19">
        <v>1004514.79</v>
      </c>
      <c r="AC19" s="2">
        <f t="shared" si="0"/>
        <v>1004514.79</v>
      </c>
    </row>
    <row r="20" spans="2:29">
      <c r="B20" s="3">
        <v>44955</v>
      </c>
      <c r="C20" s="2" t="s">
        <v>31</v>
      </c>
      <c r="D20" s="5">
        <v>114.77</v>
      </c>
      <c r="E20" s="5">
        <v>113.33</v>
      </c>
      <c r="F20" s="5">
        <v>112.42</v>
      </c>
      <c r="G20" s="5">
        <v>112.56</v>
      </c>
      <c r="H20" s="5">
        <v>112.56</v>
      </c>
      <c r="I20" s="5">
        <v>111.7</v>
      </c>
      <c r="J20" s="5">
        <v>111.65</v>
      </c>
      <c r="K20" s="5">
        <v>112.42</v>
      </c>
      <c r="L20" s="5">
        <v>114.77</v>
      </c>
      <c r="M20" s="5">
        <v>114.91</v>
      </c>
      <c r="N20" s="5">
        <v>117.12</v>
      </c>
      <c r="O20" s="5">
        <v>119.09</v>
      </c>
      <c r="P20" s="5">
        <v>120.67</v>
      </c>
      <c r="Q20" s="5">
        <v>119.38</v>
      </c>
      <c r="R20" s="5">
        <v>120.14</v>
      </c>
      <c r="S20" s="5">
        <v>118.13</v>
      </c>
      <c r="T20" s="5">
        <v>117.55</v>
      </c>
      <c r="U20" s="5">
        <v>116.45</v>
      </c>
      <c r="V20" s="5">
        <v>116.26</v>
      </c>
      <c r="W20" s="5">
        <v>115.97</v>
      </c>
      <c r="X20" s="5">
        <v>116.5</v>
      </c>
      <c r="Y20" s="5">
        <v>115.92</v>
      </c>
      <c r="Z20" s="5">
        <v>115.1</v>
      </c>
      <c r="AA20" s="5">
        <v>112.56</v>
      </c>
      <c r="AB20">
        <v>971846.06</v>
      </c>
      <c r="AC20" s="2">
        <f t="shared" si="0"/>
        <v>971846.06</v>
      </c>
    </row>
    <row r="21" spans="2:29">
      <c r="B21" s="3">
        <v>44956</v>
      </c>
      <c r="C21" s="2" t="s">
        <v>31</v>
      </c>
      <c r="D21" s="5">
        <v>113.23</v>
      </c>
      <c r="E21" s="5">
        <v>113.52</v>
      </c>
      <c r="F21" s="5">
        <v>112.85</v>
      </c>
      <c r="G21" s="5">
        <v>113.09</v>
      </c>
      <c r="H21" s="5">
        <v>113.04</v>
      </c>
      <c r="I21" s="5">
        <v>112.13</v>
      </c>
      <c r="J21" s="5">
        <v>112.18</v>
      </c>
      <c r="K21" s="5">
        <v>112.13</v>
      </c>
      <c r="L21" s="5">
        <v>113.47</v>
      </c>
      <c r="M21" s="5">
        <v>115.73</v>
      </c>
      <c r="N21" s="5">
        <v>114.96</v>
      </c>
      <c r="O21" s="5">
        <v>117.07</v>
      </c>
      <c r="P21" s="5">
        <v>119.95</v>
      </c>
      <c r="Q21" s="5">
        <v>120.05</v>
      </c>
      <c r="R21" s="5">
        <v>119.38</v>
      </c>
      <c r="S21" s="5">
        <v>119.04</v>
      </c>
      <c r="T21" s="5">
        <v>116.3</v>
      </c>
      <c r="U21" s="5">
        <v>116.35</v>
      </c>
      <c r="V21" s="5">
        <v>117.55</v>
      </c>
      <c r="W21" s="5">
        <v>116.83</v>
      </c>
      <c r="X21" s="5">
        <v>117.02</v>
      </c>
      <c r="Y21" s="5">
        <v>117.31</v>
      </c>
      <c r="Z21" s="5">
        <v>117.02</v>
      </c>
      <c r="AA21" s="5">
        <v>112.94</v>
      </c>
      <c r="AB21">
        <v>962333.67999999993</v>
      </c>
      <c r="AC21" s="2">
        <f t="shared" si="0"/>
        <v>962333.67999999993</v>
      </c>
    </row>
    <row r="22" spans="2:29">
      <c r="B22" s="3">
        <v>44957</v>
      </c>
      <c r="C22" s="2" t="s">
        <v>31</v>
      </c>
      <c r="D22" s="5">
        <v>114.24</v>
      </c>
      <c r="E22" s="5">
        <v>114.53</v>
      </c>
      <c r="F22" s="5">
        <v>114.19</v>
      </c>
      <c r="G22" s="5">
        <v>113.33</v>
      </c>
      <c r="H22" s="5">
        <v>114.34</v>
      </c>
      <c r="I22" s="5">
        <v>112.99</v>
      </c>
      <c r="J22" s="5">
        <v>112.94</v>
      </c>
      <c r="K22" s="5">
        <v>113.09</v>
      </c>
      <c r="L22" s="5">
        <v>112.85</v>
      </c>
      <c r="M22" s="5">
        <v>113.66</v>
      </c>
      <c r="N22" s="5">
        <v>116.02</v>
      </c>
      <c r="O22" s="5">
        <v>116.11</v>
      </c>
      <c r="P22" s="5">
        <v>119.9</v>
      </c>
      <c r="Q22" s="5">
        <v>120.1</v>
      </c>
      <c r="R22" s="5">
        <v>119.09</v>
      </c>
      <c r="S22" s="5">
        <v>118.32</v>
      </c>
      <c r="T22" s="5">
        <v>117.17</v>
      </c>
      <c r="U22" s="5">
        <v>116.45</v>
      </c>
      <c r="V22" s="5">
        <v>116.59</v>
      </c>
      <c r="W22" s="5">
        <v>116.21</v>
      </c>
      <c r="X22" s="5">
        <v>116.59</v>
      </c>
      <c r="Y22" s="5">
        <v>116.35</v>
      </c>
      <c r="Z22" s="5">
        <v>116.54</v>
      </c>
      <c r="AA22" s="5">
        <v>114.1</v>
      </c>
      <c r="AB22">
        <v>954607.64000000013</v>
      </c>
      <c r="AC22" s="2">
        <f t="shared" si="0"/>
        <v>954607.64000000013</v>
      </c>
    </row>
    <row r="23" spans="2:29">
      <c r="B23" s="3">
        <v>44958</v>
      </c>
      <c r="C23" s="2" t="s">
        <v>31</v>
      </c>
      <c r="D23" s="5">
        <v>113.28</v>
      </c>
      <c r="E23" s="5">
        <v>114.14</v>
      </c>
      <c r="F23" s="5">
        <v>112.66</v>
      </c>
      <c r="G23" s="5">
        <v>113.81</v>
      </c>
      <c r="H23" s="5">
        <v>113.57</v>
      </c>
      <c r="I23" s="5">
        <v>112.51</v>
      </c>
      <c r="J23" s="5">
        <v>112.37</v>
      </c>
      <c r="K23" s="5">
        <v>113.04</v>
      </c>
      <c r="L23" s="5">
        <v>114.62</v>
      </c>
      <c r="M23" s="5">
        <v>114.86</v>
      </c>
      <c r="N23" s="5">
        <v>116.74</v>
      </c>
      <c r="O23" s="5">
        <v>118.22</v>
      </c>
      <c r="P23" s="5">
        <v>120.29</v>
      </c>
      <c r="Q23" s="5">
        <v>120.53</v>
      </c>
      <c r="R23" s="5">
        <v>120.34</v>
      </c>
      <c r="S23" s="5">
        <v>119.47</v>
      </c>
      <c r="T23" s="5">
        <v>119.52</v>
      </c>
      <c r="U23" s="5">
        <v>116.93</v>
      </c>
      <c r="V23" s="5">
        <v>118.94</v>
      </c>
      <c r="W23" s="5">
        <v>116.26</v>
      </c>
      <c r="X23" s="5">
        <v>115.44</v>
      </c>
      <c r="Y23" s="5">
        <v>116.02</v>
      </c>
      <c r="Z23" s="5">
        <v>115.68</v>
      </c>
      <c r="AA23" s="5">
        <v>114.24</v>
      </c>
      <c r="AB23">
        <v>973797.70000000007</v>
      </c>
      <c r="AC23" s="2">
        <f t="shared" si="0"/>
        <v>973797.70000000007</v>
      </c>
    </row>
    <row r="24" spans="2:29">
      <c r="B24" s="3">
        <v>44959</v>
      </c>
      <c r="C24" s="2" t="s">
        <v>31</v>
      </c>
      <c r="D24" s="5">
        <v>113.18</v>
      </c>
      <c r="E24" s="5">
        <v>113.04</v>
      </c>
      <c r="F24" s="5">
        <v>113.71</v>
      </c>
      <c r="G24" s="5">
        <v>114.19</v>
      </c>
      <c r="H24" s="5">
        <v>112.32</v>
      </c>
      <c r="I24" s="5">
        <v>111.84</v>
      </c>
      <c r="J24" s="5">
        <v>112.56</v>
      </c>
      <c r="K24" s="5">
        <v>114.53</v>
      </c>
      <c r="L24" s="5">
        <v>113.9</v>
      </c>
      <c r="M24" s="5">
        <v>116.98</v>
      </c>
      <c r="N24" s="5">
        <v>116.98</v>
      </c>
      <c r="O24" s="5">
        <v>117.65</v>
      </c>
      <c r="P24" s="5">
        <v>120.24</v>
      </c>
      <c r="Q24" s="5">
        <v>120.29</v>
      </c>
      <c r="R24" s="5">
        <v>119.9</v>
      </c>
      <c r="S24" s="5">
        <v>120.77</v>
      </c>
      <c r="T24" s="5">
        <v>119.38</v>
      </c>
      <c r="U24" s="5">
        <v>116.83</v>
      </c>
      <c r="V24" s="5">
        <v>118.22</v>
      </c>
      <c r="W24" s="5">
        <v>118.03</v>
      </c>
      <c r="X24" s="5">
        <v>116.16</v>
      </c>
      <c r="Y24" s="5">
        <v>116.69</v>
      </c>
      <c r="Z24" s="5">
        <v>116.5</v>
      </c>
      <c r="AA24" s="5">
        <v>115.15</v>
      </c>
      <c r="AB24">
        <v>967253.03</v>
      </c>
      <c r="AC24" s="2">
        <f t="shared" si="0"/>
        <v>967253.03</v>
      </c>
    </row>
    <row r="25" spans="2:29">
      <c r="B25" s="3">
        <v>44960</v>
      </c>
      <c r="C25" s="2" t="s">
        <v>31</v>
      </c>
      <c r="D25" s="5">
        <v>113.09</v>
      </c>
      <c r="E25" s="5">
        <v>114.62</v>
      </c>
      <c r="F25" s="5">
        <v>114.43</v>
      </c>
      <c r="G25" s="5">
        <v>114.14</v>
      </c>
      <c r="H25" s="5">
        <v>113.18</v>
      </c>
      <c r="I25" s="5">
        <v>112.7</v>
      </c>
      <c r="J25" s="5">
        <v>114.48</v>
      </c>
      <c r="K25" s="5">
        <v>114.58</v>
      </c>
      <c r="L25" s="5">
        <v>114.82</v>
      </c>
      <c r="M25" s="5">
        <v>117.22</v>
      </c>
      <c r="N25" s="5">
        <v>116.78</v>
      </c>
      <c r="O25" s="5">
        <v>117.12</v>
      </c>
      <c r="P25" s="5">
        <v>119.86</v>
      </c>
      <c r="Q25" s="5">
        <v>120</v>
      </c>
      <c r="R25" s="5">
        <v>120.34</v>
      </c>
      <c r="S25" s="5">
        <v>118.32</v>
      </c>
      <c r="T25" s="5">
        <v>119.09</v>
      </c>
      <c r="U25" s="5">
        <v>116.88</v>
      </c>
      <c r="V25" s="5">
        <v>117.07</v>
      </c>
      <c r="W25" s="5">
        <v>116.26</v>
      </c>
      <c r="X25" s="5">
        <v>116.98</v>
      </c>
      <c r="Y25" s="5">
        <v>116.26</v>
      </c>
      <c r="Z25" s="5">
        <v>116.26</v>
      </c>
      <c r="AA25" s="5">
        <v>115.3</v>
      </c>
      <c r="AB25">
        <v>881435.50000000023</v>
      </c>
      <c r="AC25" s="2">
        <f t="shared" si="0"/>
        <v>881435.50000000023</v>
      </c>
    </row>
    <row r="26" spans="2:29">
      <c r="B26" s="3">
        <v>44961</v>
      </c>
      <c r="C26" s="2" t="s">
        <v>31</v>
      </c>
      <c r="D26" s="5">
        <v>114.91</v>
      </c>
      <c r="E26" s="5">
        <v>114.58</v>
      </c>
      <c r="F26" s="5">
        <v>113.42</v>
      </c>
      <c r="G26" s="5">
        <v>114.38</v>
      </c>
      <c r="H26" s="5">
        <v>114.14</v>
      </c>
      <c r="I26" s="5">
        <v>113.28</v>
      </c>
      <c r="J26" s="5">
        <v>112.94</v>
      </c>
      <c r="K26" s="5">
        <v>113.33</v>
      </c>
      <c r="L26" s="5">
        <v>114.91</v>
      </c>
      <c r="M26" s="5">
        <v>117.02</v>
      </c>
      <c r="N26" s="5">
        <v>116.78</v>
      </c>
      <c r="O26" s="5">
        <v>118.37</v>
      </c>
      <c r="P26" s="5">
        <v>120.48</v>
      </c>
      <c r="Q26" s="5">
        <v>120.82</v>
      </c>
      <c r="R26" s="5">
        <v>119.47</v>
      </c>
      <c r="S26" s="5">
        <v>119.38</v>
      </c>
      <c r="T26" s="5">
        <v>118.42</v>
      </c>
      <c r="U26" s="5">
        <v>116.93</v>
      </c>
      <c r="V26" s="5">
        <v>117.17</v>
      </c>
      <c r="W26" s="5">
        <v>116.3</v>
      </c>
      <c r="X26" s="5">
        <v>116.5</v>
      </c>
      <c r="Y26" s="5">
        <v>115.63</v>
      </c>
      <c r="Z26" s="5">
        <v>115.73</v>
      </c>
      <c r="AA26" s="5">
        <v>114.62</v>
      </c>
      <c r="AB26">
        <v>881993.67999999993</v>
      </c>
      <c r="AC26" s="2">
        <f t="shared" si="0"/>
        <v>881993.67999999993</v>
      </c>
    </row>
    <row r="27" spans="2:29">
      <c r="B27" s="3">
        <v>44962</v>
      </c>
      <c r="C27" s="2" t="s">
        <v>31</v>
      </c>
      <c r="D27" s="5">
        <v>114.14</v>
      </c>
      <c r="E27" s="5">
        <v>115.01</v>
      </c>
      <c r="F27" s="5">
        <v>114.77</v>
      </c>
      <c r="G27" s="5">
        <v>114.53</v>
      </c>
      <c r="H27" s="5">
        <v>114.19</v>
      </c>
      <c r="I27" s="5">
        <v>112.51</v>
      </c>
      <c r="J27" s="5">
        <v>112.66</v>
      </c>
      <c r="K27" s="5">
        <v>112.51</v>
      </c>
      <c r="L27" s="5">
        <v>113.66</v>
      </c>
      <c r="M27" s="5">
        <v>116.78</v>
      </c>
      <c r="N27" s="5">
        <v>116.11</v>
      </c>
      <c r="O27" s="5">
        <v>116.69</v>
      </c>
      <c r="P27" s="5">
        <v>120.43</v>
      </c>
      <c r="Q27" s="5">
        <v>119.62</v>
      </c>
      <c r="R27" s="5">
        <v>120.24</v>
      </c>
      <c r="S27" s="5">
        <v>119.9</v>
      </c>
      <c r="T27" s="5">
        <v>119.62</v>
      </c>
      <c r="U27" s="5">
        <v>116.45</v>
      </c>
      <c r="V27" s="5">
        <v>117.22</v>
      </c>
      <c r="W27" s="5">
        <v>116.11</v>
      </c>
      <c r="X27" s="5">
        <v>116.64</v>
      </c>
      <c r="Y27" s="5">
        <v>116.3</v>
      </c>
      <c r="Z27" s="5">
        <v>116.64</v>
      </c>
      <c r="AA27" s="5">
        <v>116.02</v>
      </c>
      <c r="AB27">
        <v>884094.58000000007</v>
      </c>
      <c r="AC27" s="2">
        <f t="shared" si="0"/>
        <v>884094.58000000007</v>
      </c>
    </row>
    <row r="28" spans="2:29">
      <c r="B28" s="3">
        <v>44963</v>
      </c>
      <c r="C28" s="2" t="s">
        <v>31</v>
      </c>
      <c r="D28" s="5">
        <v>114.05</v>
      </c>
      <c r="E28" s="5">
        <v>114.43</v>
      </c>
      <c r="F28" s="5">
        <v>113.71</v>
      </c>
      <c r="G28" s="5">
        <v>113.57</v>
      </c>
      <c r="H28" s="5">
        <v>113.52</v>
      </c>
      <c r="I28" s="5">
        <v>112.61</v>
      </c>
      <c r="J28" s="5">
        <v>112.9</v>
      </c>
      <c r="K28" s="5">
        <v>112.56</v>
      </c>
      <c r="L28" s="5">
        <v>113.81</v>
      </c>
      <c r="M28" s="5">
        <v>115.68</v>
      </c>
      <c r="N28" s="5">
        <v>115.54</v>
      </c>
      <c r="O28" s="5">
        <v>115.54</v>
      </c>
      <c r="P28" s="5">
        <v>119.04</v>
      </c>
      <c r="Q28" s="5">
        <v>118.46</v>
      </c>
      <c r="R28" s="5">
        <v>118.66</v>
      </c>
      <c r="S28" s="5">
        <v>116.5</v>
      </c>
      <c r="T28" s="5">
        <v>117.6</v>
      </c>
      <c r="U28" s="5">
        <v>116.11</v>
      </c>
      <c r="V28" s="5">
        <v>114.91</v>
      </c>
      <c r="W28" s="5">
        <v>114.38</v>
      </c>
      <c r="X28" s="5">
        <v>115.54</v>
      </c>
      <c r="Y28" s="5">
        <v>115.49</v>
      </c>
      <c r="Z28" s="5">
        <v>114.96</v>
      </c>
      <c r="AA28" s="5">
        <v>114.62</v>
      </c>
      <c r="AB28">
        <v>857953.11</v>
      </c>
      <c r="AC28" s="2">
        <f t="shared" si="0"/>
        <v>857953.11</v>
      </c>
    </row>
    <row r="29" spans="2:29">
      <c r="B29" s="3">
        <v>44964</v>
      </c>
      <c r="C29" s="2" t="s">
        <v>31</v>
      </c>
      <c r="D29" s="5">
        <v>112.66</v>
      </c>
      <c r="E29" s="5">
        <v>113.38</v>
      </c>
      <c r="F29" s="5">
        <v>112.37</v>
      </c>
      <c r="G29" s="5">
        <v>113.42</v>
      </c>
      <c r="H29" s="5">
        <v>113.42</v>
      </c>
      <c r="I29" s="5">
        <v>111.17</v>
      </c>
      <c r="J29" s="5">
        <v>113.95</v>
      </c>
      <c r="K29" s="5">
        <v>112.9</v>
      </c>
      <c r="L29" s="5">
        <v>116.3</v>
      </c>
      <c r="M29" s="5">
        <v>116.54</v>
      </c>
      <c r="N29" s="5">
        <v>117.22</v>
      </c>
      <c r="O29" s="5">
        <v>114.72</v>
      </c>
      <c r="P29" s="5">
        <v>118.32</v>
      </c>
      <c r="Q29" s="5">
        <v>115.63</v>
      </c>
      <c r="R29" s="5">
        <v>117.89</v>
      </c>
      <c r="S29" s="5">
        <v>116.59</v>
      </c>
      <c r="T29" s="5">
        <v>115.87</v>
      </c>
      <c r="U29" s="5">
        <v>115.3</v>
      </c>
      <c r="V29" s="5">
        <v>115.25</v>
      </c>
      <c r="W29" s="5">
        <v>115.78</v>
      </c>
      <c r="X29" s="5">
        <v>115.01</v>
      </c>
      <c r="Y29" s="5">
        <v>115.2</v>
      </c>
      <c r="Z29" s="5">
        <v>115.87</v>
      </c>
      <c r="AA29" s="5">
        <v>114.05</v>
      </c>
      <c r="AB29">
        <v>826436.16999999993</v>
      </c>
      <c r="AC29" s="2">
        <f t="shared" si="0"/>
        <v>826436.16999999993</v>
      </c>
    </row>
    <row r="30" spans="2:29">
      <c r="B30" s="3">
        <v>44965</v>
      </c>
      <c r="C30" s="2" t="s">
        <v>31</v>
      </c>
      <c r="D30" s="5">
        <v>114.77</v>
      </c>
      <c r="E30" s="5">
        <v>112.99</v>
      </c>
      <c r="F30" s="5">
        <v>114.24</v>
      </c>
      <c r="G30" s="5">
        <v>113.23</v>
      </c>
      <c r="H30" s="5">
        <v>114.91</v>
      </c>
      <c r="I30" s="5">
        <v>113.52</v>
      </c>
      <c r="J30" s="5">
        <v>112.56</v>
      </c>
      <c r="K30" s="5">
        <v>114.34</v>
      </c>
      <c r="L30" s="5">
        <v>114.1</v>
      </c>
      <c r="M30" s="5">
        <v>117.12</v>
      </c>
      <c r="N30" s="5">
        <v>116.35</v>
      </c>
      <c r="O30" s="5">
        <v>115.73</v>
      </c>
      <c r="P30" s="5">
        <v>116.98</v>
      </c>
      <c r="Q30" s="5">
        <v>119.57</v>
      </c>
      <c r="R30" s="5">
        <v>116.93</v>
      </c>
      <c r="S30" s="5">
        <v>117.07</v>
      </c>
      <c r="T30" s="5">
        <v>116.93</v>
      </c>
      <c r="U30" s="5">
        <v>116.26</v>
      </c>
      <c r="V30" s="5">
        <v>116.11</v>
      </c>
      <c r="W30" s="5">
        <v>116.35</v>
      </c>
      <c r="X30" s="5">
        <v>115.87</v>
      </c>
      <c r="Y30" s="5">
        <v>116.16</v>
      </c>
      <c r="Z30" s="5">
        <v>116.83</v>
      </c>
      <c r="AA30" s="5">
        <v>114.72</v>
      </c>
      <c r="AB30">
        <v>759619.85000000009</v>
      </c>
      <c r="AC30" s="2">
        <f t="shared" si="0"/>
        <v>759619.85000000009</v>
      </c>
    </row>
    <row r="31" spans="2:29">
      <c r="B31" s="3">
        <v>44966</v>
      </c>
      <c r="C31" s="2" t="s">
        <v>31</v>
      </c>
      <c r="D31" s="5">
        <v>113.52</v>
      </c>
      <c r="E31" s="5">
        <v>115.06</v>
      </c>
      <c r="F31" s="5">
        <v>114.67</v>
      </c>
      <c r="G31" s="5">
        <v>113.81</v>
      </c>
      <c r="H31" s="5">
        <v>113.28</v>
      </c>
      <c r="I31" s="5">
        <v>112.08</v>
      </c>
      <c r="J31" s="5">
        <v>112.46</v>
      </c>
      <c r="K31" s="5">
        <v>113.18</v>
      </c>
      <c r="L31" s="5">
        <v>114.86</v>
      </c>
      <c r="M31" s="5">
        <v>114.29</v>
      </c>
      <c r="N31" s="5">
        <v>115.92</v>
      </c>
      <c r="O31" s="5">
        <v>117.12</v>
      </c>
      <c r="P31" s="5">
        <v>119.33</v>
      </c>
      <c r="Q31" s="5">
        <v>119.42</v>
      </c>
      <c r="R31" s="5">
        <v>116.64</v>
      </c>
      <c r="S31" s="5">
        <v>119.86</v>
      </c>
      <c r="T31" s="5">
        <v>116.59</v>
      </c>
      <c r="U31" s="5">
        <v>116.35</v>
      </c>
      <c r="V31" s="5">
        <v>116.21</v>
      </c>
      <c r="W31" s="5">
        <v>115.63</v>
      </c>
      <c r="X31" s="5">
        <v>115.44</v>
      </c>
      <c r="Y31" s="5">
        <v>116.11</v>
      </c>
      <c r="Z31" s="5">
        <v>115.54</v>
      </c>
      <c r="AA31" s="5">
        <v>114.24</v>
      </c>
      <c r="AB31">
        <v>740061.67999999993</v>
      </c>
      <c r="AC31" s="2">
        <f t="shared" si="0"/>
        <v>740061.67999999993</v>
      </c>
    </row>
    <row r="32" spans="2:29">
      <c r="B32" s="3">
        <v>44967</v>
      </c>
      <c r="C32" s="2" t="s">
        <v>31</v>
      </c>
      <c r="D32" s="5">
        <v>114.77</v>
      </c>
      <c r="E32" s="5">
        <v>113.95</v>
      </c>
      <c r="F32" s="5">
        <v>114.24</v>
      </c>
      <c r="G32" s="5">
        <v>114.14</v>
      </c>
      <c r="H32" s="5">
        <v>114.05</v>
      </c>
      <c r="I32" s="5">
        <v>112.66</v>
      </c>
      <c r="J32" s="5">
        <v>113.33</v>
      </c>
      <c r="K32" s="5">
        <v>112.51</v>
      </c>
      <c r="L32" s="5">
        <v>115.97</v>
      </c>
      <c r="M32" s="5">
        <v>115.01</v>
      </c>
      <c r="N32" s="5">
        <v>117.12</v>
      </c>
      <c r="O32" s="5">
        <v>104.5</v>
      </c>
      <c r="P32" s="5">
        <v>120.24</v>
      </c>
      <c r="Q32" s="5">
        <v>120.1</v>
      </c>
      <c r="R32" s="5">
        <v>119.81</v>
      </c>
      <c r="S32" s="5">
        <v>117.02</v>
      </c>
      <c r="T32" s="5">
        <v>116.69</v>
      </c>
      <c r="U32" s="5">
        <v>117.17</v>
      </c>
      <c r="V32" s="5">
        <v>117.22</v>
      </c>
      <c r="W32" s="5">
        <v>115.87</v>
      </c>
      <c r="X32" s="5">
        <v>116.11</v>
      </c>
      <c r="Y32" s="5">
        <v>116.06</v>
      </c>
      <c r="Z32" s="5">
        <v>115.97</v>
      </c>
      <c r="AA32" s="5">
        <v>115.25</v>
      </c>
      <c r="AB32">
        <v>768608.84</v>
      </c>
      <c r="AC32" s="2">
        <f t="shared" si="0"/>
        <v>768608.84</v>
      </c>
    </row>
    <row r="33" spans="2:29">
      <c r="B33" s="3">
        <v>44968</v>
      </c>
      <c r="C33" s="2" t="s">
        <v>31</v>
      </c>
      <c r="D33" s="5">
        <v>115.01</v>
      </c>
      <c r="E33" s="5">
        <v>114</v>
      </c>
      <c r="F33" s="5">
        <v>113.23</v>
      </c>
      <c r="G33" s="5">
        <v>113.52</v>
      </c>
      <c r="H33" s="5">
        <v>112.94</v>
      </c>
      <c r="I33" s="5">
        <v>112.56</v>
      </c>
      <c r="J33" s="5">
        <v>111.94</v>
      </c>
      <c r="K33" s="5">
        <v>111.74</v>
      </c>
      <c r="L33" s="5">
        <v>113.86</v>
      </c>
      <c r="M33" s="5">
        <v>115.54</v>
      </c>
      <c r="N33" s="5">
        <v>115.97</v>
      </c>
      <c r="O33" s="5">
        <v>117.5</v>
      </c>
      <c r="P33" s="5">
        <v>119.33</v>
      </c>
      <c r="Q33" s="5">
        <v>119.38</v>
      </c>
      <c r="R33" s="5">
        <v>118.03</v>
      </c>
      <c r="S33" s="5">
        <v>117.07</v>
      </c>
      <c r="T33" s="5">
        <v>117.02</v>
      </c>
      <c r="U33" s="5">
        <v>116.35</v>
      </c>
      <c r="V33" s="5">
        <v>116.21</v>
      </c>
      <c r="W33" s="5">
        <v>115.68</v>
      </c>
      <c r="X33" s="5">
        <v>116.59</v>
      </c>
      <c r="Y33" s="5">
        <v>116.3</v>
      </c>
      <c r="Z33" s="5">
        <v>116.26</v>
      </c>
      <c r="AA33" s="5">
        <v>113.95</v>
      </c>
      <c r="AB33">
        <v>843851.79</v>
      </c>
      <c r="AC33" s="2">
        <f t="shared" si="0"/>
        <v>843851.79</v>
      </c>
    </row>
    <row r="34" spans="2:29">
      <c r="B34" s="3">
        <v>44969</v>
      </c>
      <c r="C34" s="2" t="s">
        <v>31</v>
      </c>
      <c r="D34" s="5">
        <v>114.48</v>
      </c>
      <c r="E34" s="5">
        <v>114.14</v>
      </c>
      <c r="F34" s="5">
        <v>113.28</v>
      </c>
      <c r="G34" s="5">
        <v>112.27</v>
      </c>
      <c r="H34" s="5">
        <v>113.04</v>
      </c>
      <c r="I34" s="5">
        <v>111.98</v>
      </c>
      <c r="J34" s="5">
        <v>111.36</v>
      </c>
      <c r="K34" s="5">
        <v>113.81</v>
      </c>
      <c r="L34" s="5">
        <v>112.8</v>
      </c>
      <c r="M34" s="5">
        <v>113.71</v>
      </c>
      <c r="N34" s="5">
        <v>117.55</v>
      </c>
      <c r="O34" s="5">
        <v>117.55</v>
      </c>
      <c r="P34" s="5">
        <v>119.71</v>
      </c>
      <c r="Q34" s="5">
        <v>119.81</v>
      </c>
      <c r="R34" s="5">
        <v>116.98</v>
      </c>
      <c r="S34" s="5">
        <v>119.04</v>
      </c>
      <c r="T34" s="5">
        <v>117.74</v>
      </c>
      <c r="U34" s="5">
        <v>116.45</v>
      </c>
      <c r="V34" s="5">
        <v>115.58</v>
      </c>
      <c r="W34" s="5">
        <v>115.15</v>
      </c>
      <c r="X34" s="5">
        <v>115.34</v>
      </c>
      <c r="Y34" s="5">
        <v>116.3</v>
      </c>
      <c r="Z34" s="5">
        <v>116.16</v>
      </c>
      <c r="AA34" s="5">
        <v>114.86</v>
      </c>
      <c r="AB34">
        <v>860448.73</v>
      </c>
      <c r="AC34" s="2">
        <f t="shared" si="0"/>
        <v>860448.73</v>
      </c>
    </row>
    <row r="35" spans="2:29">
      <c r="B35" s="3">
        <v>44970</v>
      </c>
      <c r="C35" s="2" t="s">
        <v>31</v>
      </c>
      <c r="D35" s="5">
        <v>113.52</v>
      </c>
      <c r="E35" s="5">
        <v>114.24</v>
      </c>
      <c r="F35" s="5">
        <v>114.38</v>
      </c>
      <c r="G35" s="5">
        <v>113.14</v>
      </c>
      <c r="H35" s="5">
        <v>113.52</v>
      </c>
      <c r="I35" s="5">
        <v>112.03</v>
      </c>
      <c r="J35" s="5">
        <v>113.62</v>
      </c>
      <c r="K35" s="5">
        <v>112.22</v>
      </c>
      <c r="L35" s="5">
        <v>114.58</v>
      </c>
      <c r="M35" s="5">
        <v>116.74</v>
      </c>
      <c r="N35" s="5">
        <v>119.81</v>
      </c>
      <c r="O35" s="5">
        <v>118.8</v>
      </c>
      <c r="P35" s="5">
        <v>120.58</v>
      </c>
      <c r="Q35" s="5">
        <v>120.53</v>
      </c>
      <c r="R35" s="5">
        <v>120.62</v>
      </c>
      <c r="S35" s="5">
        <v>120.86</v>
      </c>
      <c r="T35" s="5">
        <v>117.7</v>
      </c>
      <c r="U35" s="5">
        <v>116.74</v>
      </c>
      <c r="V35" s="5">
        <v>116.74</v>
      </c>
      <c r="W35" s="5">
        <v>115.73</v>
      </c>
      <c r="X35" s="5">
        <v>116.83</v>
      </c>
      <c r="Y35" s="5">
        <v>116.78</v>
      </c>
      <c r="Z35" s="5">
        <v>116.5</v>
      </c>
      <c r="AA35" s="5">
        <v>113.57</v>
      </c>
      <c r="AB35">
        <v>959871.20999999985</v>
      </c>
      <c r="AC35" s="2">
        <f t="shared" si="0"/>
        <v>959871.20999999985</v>
      </c>
    </row>
    <row r="36" spans="2:29">
      <c r="B36" s="3">
        <v>44971</v>
      </c>
      <c r="C36" s="2" t="s">
        <v>31</v>
      </c>
      <c r="D36" s="5">
        <v>113.66</v>
      </c>
      <c r="E36" s="5">
        <v>115.73</v>
      </c>
      <c r="F36" s="5">
        <v>114.86</v>
      </c>
      <c r="G36" s="5">
        <v>113.23</v>
      </c>
      <c r="H36" s="5">
        <v>114</v>
      </c>
      <c r="I36" s="5">
        <v>113.86</v>
      </c>
      <c r="J36" s="5">
        <v>114.29</v>
      </c>
      <c r="K36" s="5">
        <v>114.43</v>
      </c>
      <c r="L36" s="5">
        <v>112.94</v>
      </c>
      <c r="M36" s="5">
        <v>115.97</v>
      </c>
      <c r="N36" s="5">
        <v>117.31</v>
      </c>
      <c r="O36" s="5">
        <v>117.79</v>
      </c>
      <c r="P36" s="5">
        <v>119.9</v>
      </c>
      <c r="Q36" s="5">
        <v>119.76</v>
      </c>
      <c r="R36" s="5">
        <v>120.1</v>
      </c>
      <c r="S36" s="5">
        <v>119.95</v>
      </c>
      <c r="T36" s="5">
        <v>116.64</v>
      </c>
      <c r="U36" s="5">
        <v>116.35</v>
      </c>
      <c r="V36" s="5">
        <v>116.69</v>
      </c>
      <c r="W36" s="5">
        <v>115.97</v>
      </c>
      <c r="X36" s="5">
        <v>116.06</v>
      </c>
      <c r="Y36" s="5">
        <v>116.06</v>
      </c>
      <c r="Z36" s="5">
        <v>116.11</v>
      </c>
      <c r="AA36" s="5">
        <v>114.19</v>
      </c>
      <c r="AB36">
        <v>883389.60999999987</v>
      </c>
      <c r="AC36" s="2">
        <f t="shared" si="0"/>
        <v>883389.60999999987</v>
      </c>
    </row>
    <row r="37" spans="2:29">
      <c r="B37" s="3">
        <v>44972</v>
      </c>
      <c r="C37" s="2" t="s">
        <v>31</v>
      </c>
      <c r="D37" s="5">
        <v>114.48</v>
      </c>
      <c r="E37" s="5">
        <v>113.86</v>
      </c>
      <c r="F37" s="5">
        <v>113.9</v>
      </c>
      <c r="G37" s="5">
        <v>114.05</v>
      </c>
      <c r="H37" s="5">
        <v>113.71</v>
      </c>
      <c r="I37" s="5">
        <v>112.8</v>
      </c>
      <c r="J37" s="5">
        <v>112.61</v>
      </c>
      <c r="K37" s="5">
        <v>112.51</v>
      </c>
      <c r="L37" s="5">
        <v>114.72</v>
      </c>
      <c r="M37" s="5">
        <v>115.92</v>
      </c>
      <c r="N37" s="5">
        <v>118.61</v>
      </c>
      <c r="O37" s="5">
        <v>117.79</v>
      </c>
      <c r="P37" s="5">
        <v>119.09</v>
      </c>
      <c r="Q37" s="5">
        <v>119.28</v>
      </c>
      <c r="R37" s="5">
        <v>118.85</v>
      </c>
      <c r="S37" s="5">
        <v>118.8</v>
      </c>
      <c r="T37" s="5">
        <v>117.7</v>
      </c>
      <c r="U37" s="5">
        <v>112.37</v>
      </c>
      <c r="V37" s="5">
        <v>111.65</v>
      </c>
      <c r="W37" s="5">
        <v>110.83</v>
      </c>
      <c r="X37" s="5">
        <v>114.82</v>
      </c>
      <c r="Y37" s="5">
        <v>115.2</v>
      </c>
      <c r="Z37" s="5">
        <v>117.12</v>
      </c>
      <c r="AA37" s="5">
        <v>114.43</v>
      </c>
      <c r="AB37">
        <v>856203.85</v>
      </c>
      <c r="AC37" s="2">
        <f t="shared" si="0"/>
        <v>856203.85</v>
      </c>
    </row>
    <row r="38" spans="2:29">
      <c r="B38" s="3">
        <v>44973</v>
      </c>
      <c r="C38" s="2" t="s">
        <v>31</v>
      </c>
      <c r="D38" s="5">
        <v>113.71</v>
      </c>
      <c r="E38" s="5">
        <v>114.05</v>
      </c>
      <c r="F38" s="5">
        <v>114.48</v>
      </c>
      <c r="G38" s="5">
        <v>113.66</v>
      </c>
      <c r="H38" s="5">
        <v>113.33</v>
      </c>
      <c r="I38" s="5">
        <v>113.38</v>
      </c>
      <c r="J38" s="5">
        <v>112.46</v>
      </c>
      <c r="K38" s="5">
        <v>108.38</v>
      </c>
      <c r="L38" s="5">
        <v>115.3</v>
      </c>
      <c r="M38" s="5">
        <v>115.25</v>
      </c>
      <c r="N38" s="5">
        <v>118.27</v>
      </c>
      <c r="O38" s="5">
        <v>117.74</v>
      </c>
      <c r="P38" s="5">
        <v>119.52</v>
      </c>
      <c r="Q38" s="5">
        <v>119.23</v>
      </c>
      <c r="R38" s="5">
        <v>119.62</v>
      </c>
      <c r="S38" s="5">
        <v>119.95</v>
      </c>
      <c r="T38" s="5">
        <v>115.25</v>
      </c>
      <c r="U38" s="5">
        <v>114.14</v>
      </c>
      <c r="V38" s="5">
        <v>115.58</v>
      </c>
      <c r="W38" s="5">
        <v>115.73</v>
      </c>
      <c r="X38" s="5">
        <v>115.25</v>
      </c>
      <c r="Y38" s="5">
        <v>116.3</v>
      </c>
      <c r="Z38" s="5">
        <v>115.82</v>
      </c>
      <c r="AA38" s="5">
        <v>113.76</v>
      </c>
      <c r="AB38">
        <v>861103.26</v>
      </c>
      <c r="AC38" s="2">
        <f t="shared" si="0"/>
        <v>861103.26</v>
      </c>
    </row>
    <row r="39" spans="2:29">
      <c r="B39" s="3">
        <v>44974</v>
      </c>
      <c r="C39" s="2" t="s">
        <v>31</v>
      </c>
      <c r="D39" s="5">
        <v>113.71</v>
      </c>
      <c r="E39" s="5">
        <v>115.25</v>
      </c>
      <c r="F39" s="5">
        <v>115.2</v>
      </c>
      <c r="G39" s="5">
        <v>114.05</v>
      </c>
      <c r="H39" s="5">
        <v>115.97</v>
      </c>
      <c r="I39" s="5">
        <v>113.52</v>
      </c>
      <c r="J39" s="5">
        <v>114.24</v>
      </c>
      <c r="K39" s="5">
        <v>113.52</v>
      </c>
      <c r="L39" s="5">
        <v>113.86</v>
      </c>
      <c r="M39" s="5">
        <v>112.18</v>
      </c>
      <c r="N39" s="5">
        <v>115.2</v>
      </c>
      <c r="O39" s="5">
        <v>113.09</v>
      </c>
      <c r="P39" s="5">
        <v>116.11</v>
      </c>
      <c r="Q39" s="5">
        <v>120.19</v>
      </c>
      <c r="R39" s="5">
        <v>120.62</v>
      </c>
      <c r="S39" s="5">
        <v>117.74</v>
      </c>
      <c r="T39" s="5">
        <v>120.1</v>
      </c>
      <c r="U39" s="5">
        <v>116.93</v>
      </c>
      <c r="V39" s="5">
        <v>117.41</v>
      </c>
      <c r="W39" s="5">
        <v>116.21</v>
      </c>
      <c r="X39" s="5">
        <v>116.3</v>
      </c>
      <c r="Y39" s="5">
        <v>116.59</v>
      </c>
      <c r="Z39" s="5">
        <v>116.35</v>
      </c>
      <c r="AA39" s="5">
        <v>114.67</v>
      </c>
      <c r="AB39">
        <v>948180.28</v>
      </c>
      <c r="AC39" s="2">
        <f t="shared" si="0"/>
        <v>948180.28</v>
      </c>
    </row>
    <row r="40" spans="2:29">
      <c r="B40" s="3">
        <v>44975</v>
      </c>
      <c r="C40" s="2" t="s">
        <v>31</v>
      </c>
      <c r="D40" s="5">
        <v>116.54</v>
      </c>
      <c r="E40" s="5">
        <v>115.73</v>
      </c>
      <c r="F40" s="5">
        <v>115.82</v>
      </c>
      <c r="G40" s="5">
        <v>113.62</v>
      </c>
      <c r="H40" s="5">
        <v>114.14</v>
      </c>
      <c r="I40" s="5">
        <v>114.48</v>
      </c>
      <c r="J40" s="5">
        <v>113.28</v>
      </c>
      <c r="K40" s="5">
        <v>112.9</v>
      </c>
      <c r="L40" s="5">
        <v>114.24</v>
      </c>
      <c r="M40" s="5">
        <v>116.35</v>
      </c>
      <c r="N40" s="5">
        <v>118.27</v>
      </c>
      <c r="O40" s="5">
        <v>118.8</v>
      </c>
      <c r="P40" s="5">
        <v>120.29</v>
      </c>
      <c r="Q40" s="5">
        <v>120.67</v>
      </c>
      <c r="R40" s="5">
        <v>121.1</v>
      </c>
      <c r="S40" s="5">
        <v>118.27</v>
      </c>
      <c r="T40" s="5">
        <v>118.66</v>
      </c>
      <c r="U40" s="5">
        <v>116.69</v>
      </c>
      <c r="V40" s="5">
        <v>116.16</v>
      </c>
      <c r="W40" s="5">
        <v>115.97</v>
      </c>
      <c r="X40" s="5">
        <v>116.98</v>
      </c>
      <c r="Y40" s="5">
        <v>116.98</v>
      </c>
      <c r="Z40" s="5">
        <v>116.98</v>
      </c>
      <c r="AA40" s="5">
        <v>116.35</v>
      </c>
      <c r="AB40">
        <v>968443.98999999987</v>
      </c>
      <c r="AC40" s="2">
        <f t="shared" si="0"/>
        <v>968443.98999999987</v>
      </c>
    </row>
    <row r="41" spans="2:29">
      <c r="B41" s="3">
        <v>44976</v>
      </c>
      <c r="C41" s="2" t="s">
        <v>31</v>
      </c>
      <c r="D41" s="5">
        <v>114.29</v>
      </c>
      <c r="E41" s="5">
        <v>114.19</v>
      </c>
      <c r="F41" s="5">
        <v>114.34</v>
      </c>
      <c r="G41" s="5">
        <v>114</v>
      </c>
      <c r="H41" s="5">
        <v>113.52</v>
      </c>
      <c r="I41" s="5">
        <v>112.46</v>
      </c>
      <c r="J41" s="5">
        <v>112.66</v>
      </c>
      <c r="K41" s="5">
        <v>109.58</v>
      </c>
      <c r="L41" s="5">
        <v>108.86</v>
      </c>
      <c r="M41" s="5">
        <v>112.75</v>
      </c>
      <c r="N41" s="5">
        <v>111.79</v>
      </c>
      <c r="O41" s="5">
        <v>111.7</v>
      </c>
      <c r="P41" s="5">
        <v>112.08</v>
      </c>
      <c r="Q41" s="5">
        <v>111.84</v>
      </c>
      <c r="R41" s="5">
        <v>115.78</v>
      </c>
      <c r="S41" s="5">
        <v>120.05</v>
      </c>
      <c r="T41" s="5">
        <v>116.69</v>
      </c>
      <c r="U41" s="5">
        <v>116.74</v>
      </c>
      <c r="V41" s="5">
        <v>116.54</v>
      </c>
      <c r="W41" s="5">
        <v>116.21</v>
      </c>
      <c r="X41" s="5">
        <v>116.4</v>
      </c>
      <c r="Y41" s="5">
        <v>116.06</v>
      </c>
      <c r="Z41" s="5">
        <v>116.02</v>
      </c>
      <c r="AA41" s="5">
        <v>114.67</v>
      </c>
      <c r="AB41">
        <v>985830.34000000008</v>
      </c>
      <c r="AC41" s="2">
        <f t="shared" si="0"/>
        <v>985830.34000000008</v>
      </c>
    </row>
    <row r="42" spans="2:29">
      <c r="B42" s="3">
        <v>44977</v>
      </c>
      <c r="C42" s="2" t="s">
        <v>31</v>
      </c>
      <c r="D42" s="5">
        <v>117.84</v>
      </c>
      <c r="E42" s="5">
        <v>118.03</v>
      </c>
      <c r="F42" s="5">
        <v>114.82</v>
      </c>
      <c r="G42" s="5">
        <v>114.43</v>
      </c>
      <c r="H42" s="5">
        <v>114.14</v>
      </c>
      <c r="I42" s="5">
        <v>112.94</v>
      </c>
      <c r="J42" s="5">
        <v>113.04</v>
      </c>
      <c r="K42" s="5">
        <v>113.52</v>
      </c>
      <c r="L42" s="5">
        <v>115.25</v>
      </c>
      <c r="M42" s="5">
        <v>115.68</v>
      </c>
      <c r="N42" s="5">
        <v>114.34</v>
      </c>
      <c r="O42" s="5">
        <v>114.48</v>
      </c>
      <c r="P42" s="5">
        <v>115.68</v>
      </c>
      <c r="Q42" s="5">
        <v>115.49</v>
      </c>
      <c r="R42" s="5">
        <v>115.25</v>
      </c>
      <c r="S42" s="5">
        <v>115.58</v>
      </c>
      <c r="T42" s="5">
        <v>115.15</v>
      </c>
      <c r="U42" s="5">
        <v>114.29</v>
      </c>
      <c r="V42" s="5">
        <v>116.3</v>
      </c>
      <c r="W42" s="5">
        <v>115.82</v>
      </c>
      <c r="X42" s="5">
        <v>116.11</v>
      </c>
      <c r="Y42" s="5">
        <v>117.22</v>
      </c>
      <c r="Z42" s="5">
        <v>117.46</v>
      </c>
      <c r="AA42" s="5">
        <v>115.25</v>
      </c>
      <c r="AB42">
        <v>989184.8</v>
      </c>
      <c r="AC42" s="2">
        <f t="shared" si="0"/>
        <v>989184.8</v>
      </c>
    </row>
    <row r="43" spans="2:29">
      <c r="B43" s="3">
        <v>44978</v>
      </c>
      <c r="C43" s="2" t="s">
        <v>31</v>
      </c>
      <c r="D43" s="5">
        <v>116.16</v>
      </c>
      <c r="E43" s="5">
        <v>114.77</v>
      </c>
      <c r="F43" s="5">
        <v>115.25</v>
      </c>
      <c r="G43" s="5">
        <v>113.42</v>
      </c>
      <c r="H43" s="5">
        <v>115.87</v>
      </c>
      <c r="I43" s="5">
        <v>112.99</v>
      </c>
      <c r="J43" s="5">
        <v>112.61</v>
      </c>
      <c r="K43" s="5">
        <v>115.01</v>
      </c>
      <c r="L43" s="5">
        <v>113.18</v>
      </c>
      <c r="M43" s="5">
        <v>111.07</v>
      </c>
      <c r="N43" s="5">
        <v>113.71</v>
      </c>
      <c r="O43" s="5">
        <v>117.31</v>
      </c>
      <c r="P43" s="5">
        <v>119.14</v>
      </c>
      <c r="Q43" s="5">
        <v>119.62</v>
      </c>
      <c r="R43" s="5">
        <v>119.47</v>
      </c>
      <c r="S43" s="5">
        <v>119.76</v>
      </c>
      <c r="T43" s="5">
        <v>116.69</v>
      </c>
      <c r="U43" s="5">
        <v>116.26</v>
      </c>
      <c r="V43" s="5">
        <v>116.06</v>
      </c>
      <c r="W43" s="5">
        <v>116.98</v>
      </c>
      <c r="X43" s="5">
        <v>116.16</v>
      </c>
      <c r="Y43" s="5">
        <v>116.5</v>
      </c>
      <c r="Z43" s="5">
        <v>115.82</v>
      </c>
      <c r="AA43" s="5">
        <v>115.1</v>
      </c>
      <c r="AB43">
        <v>971621.08</v>
      </c>
      <c r="AC43" s="2">
        <f t="shared" si="0"/>
        <v>971621.08</v>
      </c>
    </row>
    <row r="44" spans="2:29">
      <c r="B44" s="3">
        <v>44979</v>
      </c>
      <c r="C44" s="2" t="s">
        <v>31</v>
      </c>
      <c r="D44" s="5">
        <v>115.92</v>
      </c>
      <c r="E44" s="5">
        <v>115.3</v>
      </c>
      <c r="F44" s="5">
        <v>113.33</v>
      </c>
      <c r="G44" s="5">
        <v>114.48</v>
      </c>
      <c r="H44" s="5">
        <v>113.9</v>
      </c>
      <c r="I44" s="5">
        <v>112.18</v>
      </c>
      <c r="J44" s="5">
        <v>111.65</v>
      </c>
      <c r="K44" s="5">
        <v>111.65</v>
      </c>
      <c r="L44" s="5">
        <v>114.67</v>
      </c>
      <c r="M44" s="5">
        <v>114.19</v>
      </c>
      <c r="N44" s="5">
        <v>114.62</v>
      </c>
      <c r="O44" s="5">
        <v>112.42</v>
      </c>
      <c r="P44" s="5">
        <v>114.96</v>
      </c>
      <c r="Q44" s="5">
        <v>114.53</v>
      </c>
      <c r="R44" s="5">
        <v>115.39</v>
      </c>
      <c r="S44" s="5">
        <v>117.07</v>
      </c>
      <c r="T44" s="5">
        <v>116.45</v>
      </c>
      <c r="U44" s="5">
        <v>117.84</v>
      </c>
      <c r="V44" s="5">
        <v>116.16</v>
      </c>
      <c r="W44" s="5">
        <v>116.21</v>
      </c>
      <c r="X44" s="5">
        <v>115.92</v>
      </c>
      <c r="Y44" s="5">
        <v>115.54</v>
      </c>
      <c r="Z44" s="5">
        <v>115.97</v>
      </c>
      <c r="AA44" s="5">
        <v>115.39</v>
      </c>
      <c r="AB44">
        <v>914655.3600000001</v>
      </c>
      <c r="AC44" s="2">
        <f t="shared" si="0"/>
        <v>914655.3600000001</v>
      </c>
    </row>
    <row r="45" spans="2:29">
      <c r="B45" s="3">
        <v>44980</v>
      </c>
      <c r="C45" s="2" t="s">
        <v>31</v>
      </c>
      <c r="D45" s="5">
        <v>114.72</v>
      </c>
      <c r="E45" s="5">
        <v>113.71</v>
      </c>
      <c r="F45" s="5">
        <v>113.09</v>
      </c>
      <c r="G45" s="5">
        <v>114.1</v>
      </c>
      <c r="H45" s="5">
        <v>114.53</v>
      </c>
      <c r="I45" s="5">
        <v>113.47</v>
      </c>
      <c r="J45" s="5">
        <v>113.09</v>
      </c>
      <c r="K45" s="5">
        <v>113.33</v>
      </c>
      <c r="L45" s="5">
        <v>109.82</v>
      </c>
      <c r="M45" s="5">
        <v>116.35</v>
      </c>
      <c r="N45" s="5">
        <v>118.03</v>
      </c>
      <c r="O45" s="5">
        <v>120.62</v>
      </c>
      <c r="P45" s="5">
        <v>121.34</v>
      </c>
      <c r="Q45" s="5">
        <v>120.58</v>
      </c>
      <c r="R45" s="5">
        <v>120.77</v>
      </c>
      <c r="S45" s="5">
        <v>120.34</v>
      </c>
      <c r="T45" s="5">
        <v>120.48</v>
      </c>
      <c r="U45" s="5">
        <v>117.41</v>
      </c>
      <c r="V45" s="5">
        <v>116.98</v>
      </c>
      <c r="W45" s="5">
        <v>116.83</v>
      </c>
      <c r="X45" s="5">
        <v>116.16</v>
      </c>
      <c r="Y45" s="5">
        <v>120.38</v>
      </c>
      <c r="Z45" s="5">
        <v>117.12</v>
      </c>
      <c r="AA45" s="5">
        <v>116.3</v>
      </c>
      <c r="AB45">
        <v>757716.84</v>
      </c>
      <c r="AC45" s="2">
        <f t="shared" si="0"/>
        <v>757716.84</v>
      </c>
    </row>
    <row r="46" spans="2:29">
      <c r="B46" s="3">
        <v>44981</v>
      </c>
      <c r="C46" s="2" t="s">
        <v>31</v>
      </c>
      <c r="D46" s="5">
        <v>115.82</v>
      </c>
      <c r="E46" s="5">
        <v>115.06</v>
      </c>
      <c r="F46" s="5">
        <v>115.3</v>
      </c>
      <c r="G46" s="5">
        <v>116.59</v>
      </c>
      <c r="H46" s="5">
        <v>114.38</v>
      </c>
      <c r="I46" s="5">
        <v>114.34</v>
      </c>
      <c r="J46" s="5">
        <v>114.19</v>
      </c>
      <c r="K46" s="5">
        <v>114.14</v>
      </c>
      <c r="L46" s="5">
        <v>113.42</v>
      </c>
      <c r="M46" s="5">
        <v>115.68</v>
      </c>
      <c r="N46" s="5">
        <v>115.82</v>
      </c>
      <c r="O46" s="5">
        <v>114.86</v>
      </c>
      <c r="P46" s="5">
        <v>115.73</v>
      </c>
      <c r="Q46" s="5">
        <v>115.25</v>
      </c>
      <c r="R46" s="5">
        <v>115.25</v>
      </c>
      <c r="S46" s="5">
        <v>115.78</v>
      </c>
      <c r="T46" s="5">
        <v>114.38</v>
      </c>
      <c r="U46" s="5">
        <v>119.38</v>
      </c>
      <c r="V46" s="5">
        <v>117.12</v>
      </c>
      <c r="W46" s="5">
        <v>116.35</v>
      </c>
      <c r="X46" s="5">
        <v>116.78</v>
      </c>
      <c r="Y46" s="5">
        <v>116.93</v>
      </c>
      <c r="Z46" s="5">
        <v>117.31</v>
      </c>
      <c r="AA46" s="5">
        <v>115.97</v>
      </c>
      <c r="AB46">
        <v>745434.69</v>
      </c>
      <c r="AC46" s="2">
        <f t="shared" si="0"/>
        <v>745434.69</v>
      </c>
    </row>
    <row r="47" spans="2:29">
      <c r="B47" s="3">
        <v>44982</v>
      </c>
      <c r="C47" s="2" t="s">
        <v>31</v>
      </c>
      <c r="D47" s="5">
        <v>117.7</v>
      </c>
      <c r="E47" s="5">
        <v>116.11</v>
      </c>
      <c r="F47" s="5">
        <v>115.82</v>
      </c>
      <c r="G47" s="5">
        <v>114.96</v>
      </c>
      <c r="H47" s="5">
        <v>115.92</v>
      </c>
      <c r="I47" s="5">
        <v>112.85</v>
      </c>
      <c r="J47" s="5">
        <v>112.37</v>
      </c>
      <c r="K47" s="5">
        <v>109.97</v>
      </c>
      <c r="L47" s="5">
        <v>115.2</v>
      </c>
      <c r="M47" s="5">
        <v>119.04</v>
      </c>
      <c r="N47" s="5">
        <v>120.19</v>
      </c>
      <c r="O47" s="5">
        <v>117.84</v>
      </c>
      <c r="P47" s="5">
        <v>120.19</v>
      </c>
      <c r="Q47" s="5">
        <v>119.47</v>
      </c>
      <c r="R47" s="5">
        <v>115.97</v>
      </c>
      <c r="S47" s="5">
        <v>117.84</v>
      </c>
      <c r="T47" s="5">
        <v>117.79</v>
      </c>
      <c r="U47" s="5">
        <v>117.12</v>
      </c>
      <c r="V47" s="5">
        <v>115.34</v>
      </c>
      <c r="W47" s="5">
        <v>115.39</v>
      </c>
      <c r="X47" s="5">
        <v>115.44</v>
      </c>
      <c r="Y47" s="5">
        <v>116.02</v>
      </c>
      <c r="Z47" s="5">
        <v>116.02</v>
      </c>
      <c r="AA47" s="5">
        <v>113.76</v>
      </c>
      <c r="AB47">
        <v>145399.38</v>
      </c>
      <c r="AC47" s="2">
        <f t="shared" si="0"/>
        <v>145399.38</v>
      </c>
    </row>
    <row r="48" spans="2:29">
      <c r="B48" s="3">
        <v>44983</v>
      </c>
      <c r="C48" s="2" t="s">
        <v>31</v>
      </c>
      <c r="D48" s="5">
        <v>113.81</v>
      </c>
      <c r="E48" s="5">
        <v>114.48</v>
      </c>
      <c r="F48" s="5">
        <v>114.77</v>
      </c>
      <c r="G48" s="5">
        <v>115.1</v>
      </c>
      <c r="H48" s="5">
        <v>113.52</v>
      </c>
      <c r="I48" s="5">
        <v>114.34</v>
      </c>
      <c r="J48" s="5">
        <v>113.42</v>
      </c>
      <c r="K48" s="5">
        <v>114.38</v>
      </c>
      <c r="L48" s="5">
        <v>114</v>
      </c>
      <c r="M48" s="5">
        <v>116.3</v>
      </c>
      <c r="N48" s="5">
        <v>117.12</v>
      </c>
      <c r="O48" s="5">
        <v>118.42</v>
      </c>
      <c r="P48" s="5">
        <v>119.23</v>
      </c>
      <c r="Q48" s="5">
        <v>121.78</v>
      </c>
      <c r="R48" s="5">
        <v>121.54</v>
      </c>
      <c r="S48" s="5">
        <v>121.25</v>
      </c>
      <c r="T48" s="5">
        <v>117.31</v>
      </c>
      <c r="U48" s="5">
        <v>113.86</v>
      </c>
      <c r="V48" s="5">
        <v>113.71</v>
      </c>
      <c r="W48" s="5">
        <v>111.36</v>
      </c>
      <c r="X48" s="5">
        <v>111.94</v>
      </c>
      <c r="Y48" s="5">
        <v>112.85</v>
      </c>
      <c r="Z48" s="5">
        <v>112.22</v>
      </c>
      <c r="AA48" s="5">
        <v>111.74</v>
      </c>
      <c r="AB48">
        <v>700390.47000000009</v>
      </c>
      <c r="AC48" s="2">
        <f t="shared" si="0"/>
        <v>700390.47000000009</v>
      </c>
    </row>
    <row r="49" spans="2:29">
      <c r="B49" s="3">
        <v>44984</v>
      </c>
      <c r="C49" s="2" t="s">
        <v>31</v>
      </c>
      <c r="D49" s="5">
        <v>109.92</v>
      </c>
      <c r="E49" s="5">
        <v>110.88</v>
      </c>
      <c r="F49" s="5">
        <v>110.11</v>
      </c>
      <c r="G49" s="5">
        <v>108.14</v>
      </c>
      <c r="H49" s="5">
        <v>108.19</v>
      </c>
      <c r="I49" s="5">
        <v>91.2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94.8</v>
      </c>
      <c r="R49" s="5">
        <v>120</v>
      </c>
      <c r="S49" s="5">
        <v>118.7</v>
      </c>
      <c r="T49" s="5">
        <v>120.14</v>
      </c>
      <c r="U49" s="5">
        <v>118.32</v>
      </c>
      <c r="V49" s="5">
        <v>116.74</v>
      </c>
      <c r="W49" s="5">
        <v>115.78</v>
      </c>
      <c r="X49" s="5">
        <v>116.88</v>
      </c>
      <c r="Y49" s="5">
        <v>115.78</v>
      </c>
      <c r="Z49" s="5">
        <v>115.54</v>
      </c>
      <c r="AA49" s="5">
        <v>114.86</v>
      </c>
      <c r="AB49">
        <v>744483.85</v>
      </c>
      <c r="AC49" s="2">
        <f t="shared" si="0"/>
        <v>744483.85</v>
      </c>
    </row>
    <row r="50" spans="2:29">
      <c r="B50" s="3">
        <v>44985</v>
      </c>
      <c r="C50" s="2" t="s">
        <v>31</v>
      </c>
      <c r="D50" s="5">
        <v>112.7</v>
      </c>
      <c r="E50" s="5">
        <v>107.23</v>
      </c>
      <c r="F50" s="5">
        <v>114.53</v>
      </c>
      <c r="G50" s="5">
        <v>112.66</v>
      </c>
      <c r="H50" s="5">
        <v>114.1</v>
      </c>
      <c r="I50" s="5">
        <v>111.7</v>
      </c>
      <c r="J50" s="5">
        <v>109.25</v>
      </c>
      <c r="K50" s="5">
        <v>108.96</v>
      </c>
      <c r="L50" s="5">
        <v>114.86</v>
      </c>
      <c r="M50" s="5">
        <v>115.06</v>
      </c>
      <c r="N50" s="5">
        <v>116.74</v>
      </c>
      <c r="O50" s="5">
        <v>116.26</v>
      </c>
      <c r="P50" s="5">
        <v>118.7</v>
      </c>
      <c r="Q50" s="5">
        <v>118.61</v>
      </c>
      <c r="R50" s="5">
        <v>118.99</v>
      </c>
      <c r="S50" s="5">
        <v>119.33</v>
      </c>
      <c r="T50" s="5">
        <v>116.5</v>
      </c>
      <c r="U50" s="5">
        <v>115.73</v>
      </c>
      <c r="V50" s="5">
        <v>116.69</v>
      </c>
      <c r="W50" s="5">
        <v>115.78</v>
      </c>
      <c r="X50" s="5">
        <v>116.16</v>
      </c>
      <c r="Y50" s="5">
        <v>115.54</v>
      </c>
      <c r="Z50" s="5">
        <v>115.97</v>
      </c>
      <c r="AA50" s="5">
        <v>113.71</v>
      </c>
      <c r="AB50">
        <v>729047.33999999985</v>
      </c>
      <c r="AC50" s="2">
        <f t="shared" si="0"/>
        <v>729047.33999999985</v>
      </c>
    </row>
    <row r="51" spans="2:29">
      <c r="B51" s="3">
        <v>44986</v>
      </c>
      <c r="C51" s="2" t="s">
        <v>31</v>
      </c>
      <c r="D51" s="5">
        <v>112.75</v>
      </c>
      <c r="E51" s="5">
        <v>113.81</v>
      </c>
      <c r="F51" s="5">
        <v>113.57</v>
      </c>
      <c r="G51" s="5">
        <v>112.7</v>
      </c>
      <c r="H51" s="5">
        <v>112.46</v>
      </c>
      <c r="I51" s="5">
        <v>112.94</v>
      </c>
      <c r="J51" s="5">
        <v>113.52</v>
      </c>
      <c r="K51" s="5">
        <v>112.32</v>
      </c>
      <c r="L51" s="5">
        <v>115.25</v>
      </c>
      <c r="M51" s="5">
        <v>115.1</v>
      </c>
      <c r="N51" s="5">
        <v>115.39</v>
      </c>
      <c r="O51" s="5">
        <v>115.78</v>
      </c>
      <c r="P51" s="5">
        <v>118.9</v>
      </c>
      <c r="Q51" s="5">
        <v>118.99</v>
      </c>
      <c r="R51" s="5">
        <v>116.16</v>
      </c>
      <c r="S51" s="5">
        <v>118.99</v>
      </c>
      <c r="T51" s="5">
        <v>115.3</v>
      </c>
      <c r="U51" s="5">
        <v>115.87</v>
      </c>
      <c r="V51" s="5">
        <v>115.15</v>
      </c>
      <c r="W51" s="5">
        <v>115.01</v>
      </c>
      <c r="X51" s="5">
        <v>115.82</v>
      </c>
      <c r="Y51" s="5">
        <v>114.58</v>
      </c>
      <c r="Z51" s="5">
        <v>113.47</v>
      </c>
      <c r="AA51" s="5">
        <v>113.47</v>
      </c>
      <c r="AB51">
        <v>780481.3899999999</v>
      </c>
      <c r="AC51" s="2">
        <f t="shared" si="0"/>
        <v>780481.3899999999</v>
      </c>
    </row>
    <row r="52" spans="2:29">
      <c r="B52" s="3">
        <v>44987</v>
      </c>
      <c r="C52" s="2" t="s">
        <v>31</v>
      </c>
      <c r="D52" s="5">
        <v>112.18</v>
      </c>
      <c r="E52" s="5">
        <v>113.52</v>
      </c>
      <c r="F52" s="5">
        <v>114.43</v>
      </c>
      <c r="G52" s="5">
        <v>112.85</v>
      </c>
      <c r="H52" s="5">
        <v>113.66</v>
      </c>
      <c r="I52" s="5">
        <v>112.46</v>
      </c>
      <c r="J52" s="5">
        <v>111.22</v>
      </c>
      <c r="K52" s="5">
        <v>112.51</v>
      </c>
      <c r="L52" s="5">
        <v>114.14</v>
      </c>
      <c r="M52" s="5">
        <v>114.86</v>
      </c>
      <c r="N52" s="5">
        <v>115.54</v>
      </c>
      <c r="O52" s="5">
        <v>116.83</v>
      </c>
      <c r="P52" s="5">
        <v>119.71</v>
      </c>
      <c r="Q52" s="5">
        <v>119.66</v>
      </c>
      <c r="R52" s="5">
        <v>119.76</v>
      </c>
      <c r="S52" s="5">
        <v>117.94</v>
      </c>
      <c r="T52" s="5">
        <v>117.84</v>
      </c>
      <c r="U52" s="5">
        <v>116.35</v>
      </c>
      <c r="V52" s="5">
        <v>116.26</v>
      </c>
      <c r="W52" s="5">
        <v>115.49</v>
      </c>
      <c r="X52" s="5">
        <v>116.16</v>
      </c>
      <c r="Y52" s="5">
        <v>115.82</v>
      </c>
      <c r="Z52" s="5">
        <v>115.49</v>
      </c>
      <c r="AA52" s="5">
        <v>114.38</v>
      </c>
      <c r="AB52">
        <v>781935.82000000007</v>
      </c>
      <c r="AC52" s="2">
        <f t="shared" si="0"/>
        <v>781935.82000000007</v>
      </c>
    </row>
    <row r="53" spans="2:29">
      <c r="B53" s="3">
        <v>44988</v>
      </c>
      <c r="C53" s="2" t="s">
        <v>31</v>
      </c>
      <c r="D53" s="5">
        <v>114.86</v>
      </c>
      <c r="E53" s="5">
        <v>117.6</v>
      </c>
      <c r="F53" s="5">
        <v>114</v>
      </c>
      <c r="G53" s="5">
        <v>114.05</v>
      </c>
      <c r="H53" s="5">
        <v>111.94</v>
      </c>
      <c r="I53" s="5">
        <v>112.85</v>
      </c>
      <c r="J53" s="5">
        <v>111.98</v>
      </c>
      <c r="K53" s="5">
        <v>112.75</v>
      </c>
      <c r="L53" s="5">
        <v>94.9</v>
      </c>
      <c r="M53" s="5">
        <v>116.5</v>
      </c>
      <c r="N53" s="5">
        <v>117.41</v>
      </c>
      <c r="O53" s="5">
        <v>118.18</v>
      </c>
      <c r="P53" s="5">
        <v>120.38</v>
      </c>
      <c r="Q53" s="5">
        <v>120.82</v>
      </c>
      <c r="R53" s="5">
        <v>120.91</v>
      </c>
      <c r="S53" s="5">
        <v>117.6</v>
      </c>
      <c r="T53" s="5">
        <v>119.52</v>
      </c>
      <c r="U53" s="5">
        <v>117.7</v>
      </c>
      <c r="V53" s="5">
        <v>117.41</v>
      </c>
      <c r="W53" s="5">
        <v>117.12</v>
      </c>
      <c r="X53" s="5">
        <v>117.79</v>
      </c>
      <c r="Y53" s="5">
        <v>118.13</v>
      </c>
      <c r="Z53" s="5">
        <v>117.94</v>
      </c>
      <c r="AA53" s="5">
        <v>114.58</v>
      </c>
      <c r="AB53">
        <v>779744.6</v>
      </c>
      <c r="AC53" s="2">
        <f t="shared" si="0"/>
        <v>779744.6</v>
      </c>
    </row>
    <row r="54" spans="2:29">
      <c r="B54" s="3">
        <v>44989</v>
      </c>
      <c r="C54" s="2" t="s">
        <v>31</v>
      </c>
      <c r="D54" s="5">
        <v>116.11</v>
      </c>
      <c r="E54" s="5">
        <v>117.55</v>
      </c>
      <c r="F54" s="5">
        <v>114.86</v>
      </c>
      <c r="G54" s="5">
        <v>117.36</v>
      </c>
      <c r="H54" s="5">
        <v>115.44</v>
      </c>
      <c r="I54" s="5">
        <v>113.33</v>
      </c>
      <c r="J54" s="5">
        <v>111.98</v>
      </c>
      <c r="K54" s="5">
        <v>115.1</v>
      </c>
      <c r="L54" s="5">
        <v>117.31</v>
      </c>
      <c r="M54" s="5">
        <v>118.46</v>
      </c>
      <c r="N54" s="5">
        <v>119.71</v>
      </c>
      <c r="O54" s="5">
        <v>116.5</v>
      </c>
      <c r="P54" s="5">
        <v>119.47</v>
      </c>
      <c r="Q54" s="5">
        <v>119.33</v>
      </c>
      <c r="R54" s="5">
        <v>117.12</v>
      </c>
      <c r="S54" s="5">
        <v>116.69</v>
      </c>
      <c r="T54" s="5">
        <v>119.04</v>
      </c>
      <c r="U54" s="5">
        <v>117.89</v>
      </c>
      <c r="V54" s="5">
        <v>116.3</v>
      </c>
      <c r="W54" s="5">
        <v>90.43</v>
      </c>
      <c r="X54" s="5">
        <v>0.05</v>
      </c>
      <c r="Y54" s="5">
        <v>33.119999999999997</v>
      </c>
      <c r="Z54" s="5">
        <v>115.78</v>
      </c>
      <c r="AA54" s="5">
        <v>112.61</v>
      </c>
      <c r="AB54">
        <v>788877.00999999989</v>
      </c>
      <c r="AC54" s="2">
        <f t="shared" si="0"/>
        <v>788877.00999999989</v>
      </c>
    </row>
    <row r="55" spans="2:29">
      <c r="B55" s="3">
        <v>44990</v>
      </c>
      <c r="C55" s="2" t="s">
        <v>31</v>
      </c>
      <c r="D55" s="5">
        <v>114.62</v>
      </c>
      <c r="E55" s="5">
        <v>114</v>
      </c>
      <c r="F55" s="5">
        <v>113.9</v>
      </c>
      <c r="G55" s="5">
        <v>113.28</v>
      </c>
      <c r="H55" s="5">
        <v>112.42</v>
      </c>
      <c r="I55" s="5">
        <v>111.89</v>
      </c>
      <c r="J55" s="5">
        <v>111.65</v>
      </c>
      <c r="K55" s="5">
        <v>112.32</v>
      </c>
      <c r="L55" s="5">
        <v>40.18</v>
      </c>
      <c r="M55" s="5">
        <v>99.89</v>
      </c>
      <c r="N55" s="5">
        <v>115.15</v>
      </c>
      <c r="O55" s="5">
        <v>75.7</v>
      </c>
      <c r="P55" s="5">
        <v>119.42</v>
      </c>
      <c r="Q55" s="5">
        <v>118.75</v>
      </c>
      <c r="R55" s="5">
        <v>118.85</v>
      </c>
      <c r="S55" s="5">
        <v>117.79</v>
      </c>
      <c r="T55" s="5">
        <v>117.02</v>
      </c>
      <c r="U55" s="5">
        <v>115.25</v>
      </c>
      <c r="V55" s="5">
        <v>111.5</v>
      </c>
      <c r="W55" s="5">
        <v>111.26</v>
      </c>
      <c r="X55" s="5">
        <v>111.7</v>
      </c>
      <c r="Y55" s="5">
        <v>110.69</v>
      </c>
      <c r="Z55" s="5">
        <v>110.64</v>
      </c>
      <c r="AA55" s="5">
        <v>108.38</v>
      </c>
      <c r="AB55">
        <v>778544.68000000017</v>
      </c>
      <c r="AC55" s="2">
        <f t="shared" si="0"/>
        <v>778544.68000000017</v>
      </c>
    </row>
    <row r="56" spans="2:29">
      <c r="B56" s="3">
        <v>44991</v>
      </c>
      <c r="C56" s="2" t="s">
        <v>31</v>
      </c>
      <c r="D56" s="5">
        <v>108.67</v>
      </c>
      <c r="E56" s="5">
        <v>108.86</v>
      </c>
      <c r="F56" s="5">
        <v>108</v>
      </c>
      <c r="G56" s="5">
        <v>109.15</v>
      </c>
      <c r="H56" s="5">
        <v>109.82</v>
      </c>
      <c r="I56" s="5">
        <v>106.9</v>
      </c>
      <c r="J56" s="5">
        <v>107.14</v>
      </c>
      <c r="K56" s="5">
        <v>110.11</v>
      </c>
      <c r="L56" s="5">
        <v>113.42</v>
      </c>
      <c r="M56" s="5">
        <v>116.02</v>
      </c>
      <c r="N56" s="5">
        <v>116.4</v>
      </c>
      <c r="O56" s="5">
        <v>117.26</v>
      </c>
      <c r="P56" s="5">
        <v>119.71</v>
      </c>
      <c r="Q56" s="5">
        <v>119.81</v>
      </c>
      <c r="R56" s="5">
        <v>120.34</v>
      </c>
      <c r="S56" s="5">
        <v>118.46</v>
      </c>
      <c r="T56" s="5">
        <v>118.75</v>
      </c>
      <c r="U56" s="5">
        <v>117.07</v>
      </c>
      <c r="V56" s="5">
        <v>116.45</v>
      </c>
      <c r="W56" s="5">
        <v>116.16</v>
      </c>
      <c r="X56" s="5">
        <v>115.78</v>
      </c>
      <c r="Y56" s="5">
        <v>115.39</v>
      </c>
      <c r="Z56" s="5">
        <v>115.58</v>
      </c>
      <c r="AA56" s="5">
        <v>112.13</v>
      </c>
      <c r="AB56">
        <v>788733.45</v>
      </c>
      <c r="AC56" s="2">
        <f t="shared" si="0"/>
        <v>788733.45</v>
      </c>
    </row>
    <row r="57" spans="2:29">
      <c r="B57" s="3">
        <v>44992</v>
      </c>
      <c r="C57" s="2" t="s">
        <v>31</v>
      </c>
      <c r="D57" s="5">
        <v>114.24</v>
      </c>
      <c r="E57" s="5">
        <v>113.71</v>
      </c>
      <c r="F57" s="5">
        <v>113.86</v>
      </c>
      <c r="G57" s="5">
        <v>115.06</v>
      </c>
      <c r="H57" s="5">
        <v>113.23</v>
      </c>
      <c r="I57" s="5">
        <v>112.8</v>
      </c>
      <c r="J57" s="5">
        <v>112.75</v>
      </c>
      <c r="K57" s="5">
        <v>113.76</v>
      </c>
      <c r="L57" s="5">
        <v>114.43</v>
      </c>
      <c r="M57" s="5">
        <v>115.54</v>
      </c>
      <c r="N57" s="5">
        <v>118.46</v>
      </c>
      <c r="O57" s="5">
        <v>116.93</v>
      </c>
      <c r="P57" s="5">
        <v>120</v>
      </c>
      <c r="Q57" s="5">
        <v>119.76</v>
      </c>
      <c r="R57" s="5">
        <v>119.71</v>
      </c>
      <c r="S57" s="5">
        <v>120.19</v>
      </c>
      <c r="T57" s="5">
        <v>117.12</v>
      </c>
      <c r="U57" s="5">
        <v>116.5</v>
      </c>
      <c r="V57" s="5">
        <v>116.54</v>
      </c>
      <c r="W57" s="5">
        <v>115.87</v>
      </c>
      <c r="X57" s="5">
        <v>116.54</v>
      </c>
      <c r="Y57" s="5">
        <v>116.16</v>
      </c>
      <c r="Z57" s="5">
        <v>115.25</v>
      </c>
      <c r="AA57" s="5">
        <v>113.86</v>
      </c>
      <c r="AB57">
        <v>779028.92999999993</v>
      </c>
      <c r="AC57" s="2">
        <f t="shared" si="0"/>
        <v>779028.92999999993</v>
      </c>
    </row>
    <row r="58" spans="2:29">
      <c r="B58" s="3">
        <v>44993</v>
      </c>
      <c r="C58" s="2" t="s">
        <v>31</v>
      </c>
      <c r="D58" s="5">
        <v>113.9</v>
      </c>
      <c r="E58" s="5">
        <v>114.05</v>
      </c>
      <c r="F58" s="5">
        <v>115.87</v>
      </c>
      <c r="G58" s="5">
        <v>112.94</v>
      </c>
      <c r="H58" s="5">
        <v>113.18</v>
      </c>
      <c r="I58" s="5">
        <v>113.57</v>
      </c>
      <c r="J58" s="5">
        <v>112.75</v>
      </c>
      <c r="K58" s="5">
        <v>114.24</v>
      </c>
      <c r="L58" s="5">
        <v>112.22</v>
      </c>
      <c r="M58" s="5">
        <v>115.68</v>
      </c>
      <c r="N58" s="5">
        <v>117.7</v>
      </c>
      <c r="O58" s="5">
        <v>116.21</v>
      </c>
      <c r="P58" s="5">
        <v>118.27</v>
      </c>
      <c r="Q58" s="5">
        <v>118.46</v>
      </c>
      <c r="R58" s="5">
        <v>119.18</v>
      </c>
      <c r="S58" s="5">
        <v>116.45</v>
      </c>
      <c r="T58" s="5">
        <v>117.89</v>
      </c>
      <c r="U58" s="5">
        <v>111.36</v>
      </c>
      <c r="V58" s="5">
        <v>110.74</v>
      </c>
      <c r="W58" s="5">
        <v>110.88</v>
      </c>
      <c r="X58" s="5">
        <v>110.5</v>
      </c>
      <c r="Y58" s="5">
        <v>111.26</v>
      </c>
      <c r="Z58" s="5">
        <v>110.74</v>
      </c>
      <c r="AA58" s="5">
        <v>110.26</v>
      </c>
      <c r="AB58">
        <v>781553.27999999991</v>
      </c>
      <c r="AC58" s="2">
        <f t="shared" si="0"/>
        <v>781553.27999999991</v>
      </c>
    </row>
    <row r="59" spans="2:29">
      <c r="B59" s="3">
        <v>44994</v>
      </c>
      <c r="C59" s="2" t="s">
        <v>31</v>
      </c>
      <c r="D59" s="5">
        <v>108.53</v>
      </c>
      <c r="E59" s="5">
        <v>111.22</v>
      </c>
      <c r="F59" s="5">
        <v>110.11</v>
      </c>
      <c r="G59" s="5">
        <v>109.73</v>
      </c>
      <c r="H59" s="5">
        <v>109.34</v>
      </c>
      <c r="I59" s="5">
        <v>109.49</v>
      </c>
      <c r="J59" s="5">
        <v>111.6</v>
      </c>
      <c r="K59" s="5">
        <v>114.86</v>
      </c>
      <c r="L59" s="5">
        <v>115.15</v>
      </c>
      <c r="M59" s="5">
        <v>115.25</v>
      </c>
      <c r="N59" s="5">
        <v>117.12</v>
      </c>
      <c r="O59" s="5">
        <v>114.67</v>
      </c>
      <c r="P59" s="5">
        <v>119.81</v>
      </c>
      <c r="Q59" s="5">
        <v>119.47</v>
      </c>
      <c r="R59" s="5">
        <v>116.74</v>
      </c>
      <c r="S59" s="5">
        <v>119.09</v>
      </c>
      <c r="T59" s="5">
        <v>117.12</v>
      </c>
      <c r="U59" s="5">
        <v>116.45</v>
      </c>
      <c r="V59" s="5">
        <v>116.3</v>
      </c>
      <c r="W59" s="5">
        <v>116.11</v>
      </c>
      <c r="X59" s="5">
        <v>116.69</v>
      </c>
      <c r="Y59" s="5">
        <v>116.21</v>
      </c>
      <c r="Z59" s="5">
        <v>116.16</v>
      </c>
      <c r="AA59" s="5">
        <v>115.78</v>
      </c>
      <c r="AB59">
        <v>756125.80000000016</v>
      </c>
      <c r="AC59" s="2">
        <f t="shared" si="0"/>
        <v>756125.80000000016</v>
      </c>
    </row>
    <row r="60" spans="2:29">
      <c r="B60" s="3">
        <v>44995</v>
      </c>
      <c r="C60" s="2" t="s">
        <v>31</v>
      </c>
      <c r="D60" s="5">
        <v>115.68</v>
      </c>
      <c r="E60" s="5">
        <v>117.02</v>
      </c>
      <c r="F60" s="5">
        <v>115.97</v>
      </c>
      <c r="G60" s="5">
        <v>113.33</v>
      </c>
      <c r="H60" s="5">
        <v>114.96</v>
      </c>
      <c r="I60" s="5">
        <v>114.53</v>
      </c>
      <c r="J60" s="5">
        <v>112.9</v>
      </c>
      <c r="K60" s="5">
        <v>116.45</v>
      </c>
      <c r="L60" s="5">
        <v>114.77</v>
      </c>
      <c r="M60" s="5">
        <v>119.04</v>
      </c>
      <c r="N60" s="5">
        <v>118.61</v>
      </c>
      <c r="O60" s="5">
        <v>100.7</v>
      </c>
      <c r="P60" s="5">
        <v>119.76</v>
      </c>
      <c r="Q60" s="5">
        <v>118.61</v>
      </c>
      <c r="R60" s="5">
        <v>117.07</v>
      </c>
      <c r="S60" s="5">
        <v>69.12</v>
      </c>
      <c r="T60" s="5">
        <v>13.06</v>
      </c>
      <c r="U60" s="5">
        <v>59.28</v>
      </c>
      <c r="V60" s="5">
        <v>58.66</v>
      </c>
      <c r="W60" s="5">
        <v>58.66</v>
      </c>
      <c r="X60" s="5">
        <v>58.8</v>
      </c>
      <c r="Y60" s="5">
        <v>58.51</v>
      </c>
      <c r="Z60" s="5">
        <v>58.85</v>
      </c>
      <c r="AA60" s="5">
        <v>57.94</v>
      </c>
      <c r="AB60">
        <v>771364.13</v>
      </c>
      <c r="AC60" s="2">
        <f t="shared" si="0"/>
        <v>771364.13</v>
      </c>
    </row>
    <row r="61" spans="2:29">
      <c r="B61" s="3">
        <v>44996</v>
      </c>
      <c r="C61" s="2" t="s">
        <v>31</v>
      </c>
      <c r="D61" s="5">
        <v>31.2</v>
      </c>
      <c r="E61" s="5">
        <v>58.22</v>
      </c>
      <c r="F61" s="5">
        <v>58.7</v>
      </c>
      <c r="G61" s="5">
        <v>57.7</v>
      </c>
      <c r="H61" s="5">
        <v>57.94</v>
      </c>
      <c r="I61" s="5">
        <v>57.7</v>
      </c>
      <c r="J61" s="5">
        <v>57.74</v>
      </c>
      <c r="K61" s="5">
        <v>58.13</v>
      </c>
      <c r="L61" s="5">
        <v>59.23</v>
      </c>
      <c r="M61" s="5">
        <v>59.18</v>
      </c>
      <c r="N61" s="5">
        <v>59.76</v>
      </c>
      <c r="O61" s="5">
        <v>60.19</v>
      </c>
      <c r="P61" s="5">
        <v>59.9</v>
      </c>
      <c r="Q61" s="5">
        <v>59.57</v>
      </c>
      <c r="R61" s="5">
        <v>60</v>
      </c>
      <c r="S61" s="5">
        <v>60.48</v>
      </c>
      <c r="T61" s="5">
        <v>59.23</v>
      </c>
      <c r="U61" s="5">
        <v>59.28</v>
      </c>
      <c r="V61" s="5">
        <v>59.38</v>
      </c>
      <c r="W61" s="5">
        <v>58.37</v>
      </c>
      <c r="X61" s="5">
        <v>58.46</v>
      </c>
      <c r="Y61" s="5">
        <v>58.22</v>
      </c>
      <c r="Z61" s="5">
        <v>58.7</v>
      </c>
      <c r="AA61" s="5">
        <v>58.7</v>
      </c>
      <c r="AB61">
        <v>767553.99999999988</v>
      </c>
      <c r="AC61" s="2">
        <f t="shared" si="0"/>
        <v>767553.99999999988</v>
      </c>
    </row>
    <row r="62" spans="2:29">
      <c r="B62" s="3">
        <v>44997</v>
      </c>
      <c r="C62" s="2" t="s">
        <v>31</v>
      </c>
      <c r="D62" s="5">
        <v>59.28</v>
      </c>
      <c r="E62" s="5">
        <v>59.09</v>
      </c>
      <c r="F62" s="5">
        <v>58.37</v>
      </c>
      <c r="G62" s="5">
        <v>58.32</v>
      </c>
      <c r="H62" s="5">
        <v>58.18</v>
      </c>
      <c r="I62" s="5">
        <v>57.89</v>
      </c>
      <c r="J62" s="5">
        <v>57.74</v>
      </c>
      <c r="K62" s="5">
        <v>58.32</v>
      </c>
      <c r="L62" s="5">
        <v>59.42</v>
      </c>
      <c r="M62" s="5">
        <v>59.28</v>
      </c>
      <c r="N62" s="5">
        <v>59.52</v>
      </c>
      <c r="O62" s="5">
        <v>59.04</v>
      </c>
      <c r="P62" s="5">
        <v>59.86</v>
      </c>
      <c r="Q62" s="5">
        <v>60.62</v>
      </c>
      <c r="R62" s="5">
        <v>60.24</v>
      </c>
      <c r="S62" s="5">
        <v>60.67</v>
      </c>
      <c r="T62" s="5">
        <v>59.62</v>
      </c>
      <c r="U62" s="5">
        <v>59.18</v>
      </c>
      <c r="V62" s="5">
        <v>58.8</v>
      </c>
      <c r="W62" s="5">
        <v>58.56</v>
      </c>
      <c r="X62" s="5">
        <v>58.66</v>
      </c>
      <c r="Y62" s="5">
        <v>58.51</v>
      </c>
      <c r="Z62" s="5">
        <v>58.18</v>
      </c>
      <c r="AA62" s="5">
        <v>58.27</v>
      </c>
      <c r="AB62">
        <v>778577.49999999988</v>
      </c>
      <c r="AC62" s="2">
        <f t="shared" si="0"/>
        <v>778577.49999999988</v>
      </c>
    </row>
    <row r="63" spans="2:29">
      <c r="B63" s="3">
        <v>44998</v>
      </c>
      <c r="C63" s="2" t="s">
        <v>31</v>
      </c>
      <c r="D63" s="5">
        <v>58.27</v>
      </c>
      <c r="E63" s="5">
        <v>58.99</v>
      </c>
      <c r="F63" s="5">
        <v>58.51</v>
      </c>
      <c r="G63" s="5">
        <v>59.42</v>
      </c>
      <c r="H63" s="5">
        <v>58.27</v>
      </c>
      <c r="I63" s="5">
        <v>58.13</v>
      </c>
      <c r="J63" s="5">
        <v>57.84</v>
      </c>
      <c r="K63" s="5">
        <v>58.51</v>
      </c>
      <c r="L63" s="5">
        <v>59.47</v>
      </c>
      <c r="M63" s="5">
        <v>60.05</v>
      </c>
      <c r="N63" s="5">
        <v>59.95</v>
      </c>
      <c r="O63" s="5">
        <v>59.28</v>
      </c>
      <c r="P63" s="5">
        <v>60.58</v>
      </c>
      <c r="Q63" s="5">
        <v>59.76</v>
      </c>
      <c r="R63" s="5">
        <v>60.19</v>
      </c>
      <c r="S63" s="5">
        <v>60.53</v>
      </c>
      <c r="T63" s="5">
        <v>60.24</v>
      </c>
      <c r="U63" s="5">
        <v>60.19</v>
      </c>
      <c r="V63" s="5">
        <v>58.9</v>
      </c>
      <c r="W63" s="5">
        <v>59.38</v>
      </c>
      <c r="X63" s="5">
        <v>58.66</v>
      </c>
      <c r="Y63" s="5">
        <v>58.56</v>
      </c>
      <c r="Z63" s="5">
        <v>57.94</v>
      </c>
      <c r="AA63" s="5">
        <v>58.85</v>
      </c>
      <c r="AB63">
        <v>783559.31</v>
      </c>
      <c r="AC63" s="2">
        <f t="shared" si="0"/>
        <v>783559.31</v>
      </c>
    </row>
    <row r="64" spans="2:29">
      <c r="B64" s="3">
        <v>44999</v>
      </c>
      <c r="C64" s="2" t="s">
        <v>31</v>
      </c>
      <c r="D64" s="5">
        <v>56.21</v>
      </c>
      <c r="E64" s="5">
        <v>56.21</v>
      </c>
      <c r="F64" s="5">
        <v>56.35</v>
      </c>
      <c r="G64" s="5">
        <v>56.35</v>
      </c>
      <c r="H64" s="5">
        <v>56.11</v>
      </c>
      <c r="I64" s="5">
        <v>55.78</v>
      </c>
      <c r="J64" s="5">
        <v>55.25</v>
      </c>
      <c r="K64" s="5">
        <v>59.04</v>
      </c>
      <c r="L64" s="5">
        <v>59.18</v>
      </c>
      <c r="M64" s="5">
        <v>60.24</v>
      </c>
      <c r="N64" s="5">
        <v>60.38</v>
      </c>
      <c r="O64" s="5">
        <v>60.29</v>
      </c>
      <c r="P64" s="5">
        <v>61.06</v>
      </c>
      <c r="Q64" s="5">
        <v>60.14</v>
      </c>
      <c r="R64" s="5">
        <v>61.01</v>
      </c>
      <c r="S64" s="5">
        <v>61.01</v>
      </c>
      <c r="T64" s="5">
        <v>59.66</v>
      </c>
      <c r="U64" s="5">
        <v>58.99</v>
      </c>
      <c r="V64" s="5">
        <v>59.28</v>
      </c>
      <c r="W64" s="5">
        <v>58.9</v>
      </c>
      <c r="X64" s="5">
        <v>58.75</v>
      </c>
      <c r="Y64" s="5">
        <v>58.99</v>
      </c>
      <c r="Z64" s="5">
        <v>59.04</v>
      </c>
      <c r="AA64" s="5">
        <v>58.99</v>
      </c>
      <c r="AB64">
        <v>861548.55</v>
      </c>
      <c r="AC64" s="2">
        <f t="shared" si="0"/>
        <v>861548.55</v>
      </c>
    </row>
    <row r="65" spans="2:29">
      <c r="B65" s="3">
        <v>45000</v>
      </c>
      <c r="C65" s="2" t="s">
        <v>31</v>
      </c>
      <c r="D65" s="5">
        <v>58.9</v>
      </c>
      <c r="E65" s="5">
        <v>59.81</v>
      </c>
      <c r="F65" s="5">
        <v>58.75</v>
      </c>
      <c r="G65" s="5">
        <v>59.09</v>
      </c>
      <c r="H65" s="5">
        <v>58.75</v>
      </c>
      <c r="I65" s="5">
        <v>58.8</v>
      </c>
      <c r="J65" s="5">
        <v>58.18</v>
      </c>
      <c r="K65" s="5">
        <v>58.66</v>
      </c>
      <c r="L65" s="5">
        <v>58.08</v>
      </c>
      <c r="M65" s="5">
        <v>59.09</v>
      </c>
      <c r="N65" s="5">
        <v>59.18</v>
      </c>
      <c r="O65" s="5">
        <v>59.47</v>
      </c>
      <c r="P65" s="5">
        <v>60.19</v>
      </c>
      <c r="Q65" s="5">
        <v>60.14</v>
      </c>
      <c r="R65" s="5">
        <v>59.47</v>
      </c>
      <c r="S65" s="5">
        <v>60.34</v>
      </c>
      <c r="T65" s="5">
        <v>59.33</v>
      </c>
      <c r="U65" s="5">
        <v>59.23</v>
      </c>
      <c r="V65" s="5">
        <v>58.75</v>
      </c>
      <c r="W65" s="5">
        <v>58.75</v>
      </c>
      <c r="X65" s="5">
        <v>58.66</v>
      </c>
      <c r="Y65" s="5">
        <v>58.42</v>
      </c>
      <c r="Z65" s="5">
        <v>58.51</v>
      </c>
      <c r="AA65" s="5">
        <v>58.27</v>
      </c>
      <c r="AB65">
        <v>876602.92999999993</v>
      </c>
      <c r="AC65" s="2">
        <f t="shared" si="0"/>
        <v>876602.92999999993</v>
      </c>
    </row>
    <row r="66" spans="2:29">
      <c r="B66" s="3">
        <v>45001</v>
      </c>
      <c r="C66" s="2" t="s">
        <v>31</v>
      </c>
      <c r="D66" s="5">
        <v>58.37</v>
      </c>
      <c r="E66" s="5">
        <v>58.7</v>
      </c>
      <c r="F66" s="5">
        <v>59.04</v>
      </c>
      <c r="G66" s="5">
        <v>58.66</v>
      </c>
      <c r="H66" s="5">
        <v>58.08</v>
      </c>
      <c r="I66" s="5">
        <v>58.03</v>
      </c>
      <c r="J66" s="5">
        <v>57.7</v>
      </c>
      <c r="K66" s="5">
        <v>58.27</v>
      </c>
      <c r="L66" s="5">
        <v>59.23</v>
      </c>
      <c r="M66" s="5">
        <v>58.7</v>
      </c>
      <c r="N66" s="5">
        <v>59.62</v>
      </c>
      <c r="O66" s="5">
        <v>59.38</v>
      </c>
      <c r="P66" s="5">
        <v>60.34</v>
      </c>
      <c r="Q66" s="5">
        <v>60.05</v>
      </c>
      <c r="R66" s="5">
        <v>59.81</v>
      </c>
      <c r="S66" s="5">
        <v>59.52</v>
      </c>
      <c r="T66" s="5">
        <v>60</v>
      </c>
      <c r="U66" s="5">
        <v>59.14</v>
      </c>
      <c r="V66" s="5">
        <v>58.46</v>
      </c>
      <c r="W66" s="5">
        <v>58.42</v>
      </c>
      <c r="X66" s="5">
        <v>58.27</v>
      </c>
      <c r="Y66" s="5">
        <v>58.18</v>
      </c>
      <c r="Z66" s="5">
        <v>58.08</v>
      </c>
      <c r="AA66" s="5">
        <v>57.89</v>
      </c>
      <c r="AB66">
        <v>776129.49000000011</v>
      </c>
      <c r="AC66" s="2">
        <f t="shared" si="0"/>
        <v>776129.49000000011</v>
      </c>
    </row>
    <row r="67" spans="2:29">
      <c r="B67" s="3">
        <v>45002</v>
      </c>
      <c r="C67" s="2" t="s">
        <v>31</v>
      </c>
      <c r="D67" s="5">
        <v>58.13</v>
      </c>
      <c r="E67" s="5">
        <v>58.27</v>
      </c>
      <c r="F67" s="5">
        <v>58.75</v>
      </c>
      <c r="G67" s="5">
        <v>57.98</v>
      </c>
      <c r="H67" s="5">
        <v>57.46</v>
      </c>
      <c r="I67" s="5">
        <v>57.98</v>
      </c>
      <c r="J67" s="5">
        <v>57.55</v>
      </c>
      <c r="K67" s="5">
        <v>58.99</v>
      </c>
      <c r="L67" s="5">
        <v>58.99</v>
      </c>
      <c r="M67" s="5">
        <v>58.99</v>
      </c>
      <c r="N67" s="5">
        <v>59.76</v>
      </c>
      <c r="O67" s="5">
        <v>60.14</v>
      </c>
      <c r="P67" s="5">
        <v>60.05</v>
      </c>
      <c r="Q67" s="5">
        <v>59.42</v>
      </c>
      <c r="R67" s="5">
        <v>59.62</v>
      </c>
      <c r="S67" s="5">
        <v>59.66</v>
      </c>
      <c r="T67" s="5">
        <v>59.47</v>
      </c>
      <c r="U67" s="5">
        <v>59.14</v>
      </c>
      <c r="V67" s="5">
        <v>59.33</v>
      </c>
      <c r="W67" s="5">
        <v>58.61</v>
      </c>
      <c r="X67" s="5">
        <v>58.85</v>
      </c>
      <c r="Y67" s="5">
        <v>58.8</v>
      </c>
      <c r="Z67" s="5">
        <v>58.9</v>
      </c>
      <c r="AA67" s="5">
        <v>58.42</v>
      </c>
      <c r="AB67">
        <v>898359.39999999991</v>
      </c>
      <c r="AC67" s="2">
        <f t="shared" si="0"/>
        <v>898359.39999999991</v>
      </c>
    </row>
    <row r="68" spans="2:29">
      <c r="B68" s="3">
        <v>45003</v>
      </c>
      <c r="C68" s="2" t="s">
        <v>31</v>
      </c>
      <c r="D68" s="5">
        <v>58.32</v>
      </c>
      <c r="E68" s="5">
        <v>59.04</v>
      </c>
      <c r="F68" s="5">
        <v>57.84</v>
      </c>
      <c r="G68" s="5">
        <v>58.56</v>
      </c>
      <c r="H68" s="5">
        <v>58.03</v>
      </c>
      <c r="I68" s="5">
        <v>56.78</v>
      </c>
      <c r="J68" s="5">
        <v>57.22</v>
      </c>
      <c r="K68" s="5">
        <v>57.41</v>
      </c>
      <c r="L68" s="5">
        <v>58.22</v>
      </c>
      <c r="M68" s="5">
        <v>58.61</v>
      </c>
      <c r="N68" s="5">
        <v>59.86</v>
      </c>
      <c r="O68" s="5">
        <v>59.28</v>
      </c>
      <c r="P68" s="5">
        <v>59.18</v>
      </c>
      <c r="Q68" s="5">
        <v>59.33</v>
      </c>
      <c r="R68" s="5">
        <v>58.99</v>
      </c>
      <c r="S68" s="5">
        <v>58.94</v>
      </c>
      <c r="T68" s="5">
        <v>58.9</v>
      </c>
      <c r="U68" s="5">
        <v>58.66</v>
      </c>
      <c r="V68" s="5">
        <v>58.51</v>
      </c>
      <c r="W68" s="5">
        <v>58.37</v>
      </c>
      <c r="X68" s="5">
        <v>57.98</v>
      </c>
      <c r="Y68" s="5">
        <v>58.13</v>
      </c>
      <c r="Z68" s="5">
        <v>58.08</v>
      </c>
      <c r="AA68" s="5">
        <v>59.14</v>
      </c>
      <c r="AB68">
        <v>981857.87</v>
      </c>
      <c r="AC68" s="2">
        <f t="shared" si="0"/>
        <v>981857.87</v>
      </c>
    </row>
    <row r="69" spans="2:29">
      <c r="B69" s="3">
        <v>45004</v>
      </c>
      <c r="C69" s="2" t="s">
        <v>31</v>
      </c>
      <c r="D69" s="5">
        <v>58.08</v>
      </c>
      <c r="E69" s="5">
        <v>58.56</v>
      </c>
      <c r="F69" s="5">
        <v>57.7</v>
      </c>
      <c r="G69" s="5">
        <v>58.13</v>
      </c>
      <c r="H69" s="5">
        <v>57.5</v>
      </c>
      <c r="I69" s="5">
        <v>57.17</v>
      </c>
      <c r="J69" s="5">
        <v>56.88</v>
      </c>
      <c r="K69" s="5">
        <v>57.89</v>
      </c>
      <c r="L69" s="5">
        <v>58.32</v>
      </c>
      <c r="M69" s="5">
        <v>58.8</v>
      </c>
      <c r="N69" s="5">
        <v>59.47</v>
      </c>
      <c r="O69" s="5">
        <v>59.86</v>
      </c>
      <c r="P69" s="5">
        <v>59.76</v>
      </c>
      <c r="Q69" s="5">
        <v>60.53</v>
      </c>
      <c r="R69" s="5">
        <v>59.9</v>
      </c>
      <c r="S69" s="5">
        <v>59.9</v>
      </c>
      <c r="T69" s="5">
        <v>59.57</v>
      </c>
      <c r="U69" s="5">
        <v>59.47</v>
      </c>
      <c r="V69" s="5">
        <v>58.8</v>
      </c>
      <c r="W69" s="5">
        <v>58.56</v>
      </c>
      <c r="X69" s="5">
        <v>58.7</v>
      </c>
      <c r="Y69" s="5">
        <v>58.37</v>
      </c>
      <c r="Z69" s="5">
        <v>57.7</v>
      </c>
      <c r="AA69" s="5">
        <v>57.46</v>
      </c>
      <c r="AB69">
        <v>1007031.27</v>
      </c>
      <c r="AC69" s="2">
        <f t="shared" si="0"/>
        <v>1007031.27</v>
      </c>
    </row>
    <row r="70" spans="2:29">
      <c r="B70" s="3">
        <v>45005</v>
      </c>
      <c r="C70" s="2" t="s">
        <v>31</v>
      </c>
      <c r="D70" s="5">
        <v>57.79</v>
      </c>
      <c r="E70" s="5">
        <v>58.37</v>
      </c>
      <c r="F70" s="5">
        <v>57.6</v>
      </c>
      <c r="G70" s="5">
        <v>57.46</v>
      </c>
      <c r="H70" s="5">
        <v>57.41</v>
      </c>
      <c r="I70" s="5">
        <v>57.17</v>
      </c>
      <c r="J70" s="5">
        <v>57.12</v>
      </c>
      <c r="K70" s="5">
        <v>57.26</v>
      </c>
      <c r="L70" s="5">
        <v>58.37</v>
      </c>
      <c r="M70" s="5">
        <v>58.9</v>
      </c>
      <c r="N70" s="5">
        <v>58.61</v>
      </c>
      <c r="O70" s="5">
        <v>59.52</v>
      </c>
      <c r="P70" s="5">
        <v>59.9</v>
      </c>
      <c r="Q70" s="5">
        <v>59.23</v>
      </c>
      <c r="R70" s="5">
        <v>59.52</v>
      </c>
      <c r="S70" s="5">
        <v>59.52</v>
      </c>
      <c r="T70" s="5">
        <v>59.23</v>
      </c>
      <c r="U70" s="5">
        <v>59.62</v>
      </c>
      <c r="V70" s="5">
        <v>58.66</v>
      </c>
      <c r="W70" s="5">
        <v>58.27</v>
      </c>
      <c r="X70" s="5">
        <v>57.84</v>
      </c>
      <c r="Y70" s="5">
        <v>58.08</v>
      </c>
      <c r="Z70" s="5">
        <v>57.89</v>
      </c>
      <c r="AA70" s="5">
        <v>57.89</v>
      </c>
      <c r="AB70">
        <v>983150.52000000014</v>
      </c>
      <c r="AC70" s="2">
        <f t="shared" si="0"/>
        <v>983150.52000000014</v>
      </c>
    </row>
  </sheetData>
  <mergeCells count="3">
    <mergeCell ref="B2:G2"/>
    <mergeCell ref="B4:D4"/>
    <mergeCell ref="B6:D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2023-03-13T22:30:04Z</dcterms:created>
  <dcterms:modified xsi:type="dcterms:W3CDTF">2023-03-24T20:45:24Z</dcterms:modified>
</cp:coreProperties>
</file>