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RTADO_d" sheetId="1" r:id="rId4"/>
    <sheet state="visible" name="APARTADO_f" sheetId="2" r:id="rId5"/>
  </sheets>
  <definedNames/>
  <calcPr/>
</workbook>
</file>

<file path=xl/sharedStrings.xml><?xml version="1.0" encoding="utf-8"?>
<sst xmlns="http://schemas.openxmlformats.org/spreadsheetml/2006/main" count="14" uniqueCount="7">
  <si>
    <t>N</t>
  </si>
  <si>
    <t>R</t>
  </si>
  <si>
    <t>D</t>
  </si>
  <si>
    <t>Db * N-Z</t>
  </si>
  <si>
    <t>Xo</t>
  </si>
  <si>
    <t>N/(D+Z)</t>
  </si>
  <si>
    <t>1/Db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</si>
</sst>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readingOrder="0" vertical="bottom"/>
    </xf>
    <xf borderId="1" fillId="3" fontId="2" numFmtId="4" xfId="0" applyAlignment="1" applyBorder="1" applyFont="1" applyNumberForma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right" readingOrder="0" vertical="bottom"/>
    </xf>
    <xf borderId="0" fillId="3" fontId="4" numFmtId="0" xfId="0" applyAlignment="1" applyFont="1">
      <alignment horizontal="center" readingOrder="0"/>
    </xf>
    <xf borderId="4" fillId="3" fontId="2" numFmtId="164" xfId="0" applyAlignment="1" applyBorder="1" applyFont="1" applyNumberFormat="1">
      <alignment horizontal="center" vertical="bottom"/>
    </xf>
    <xf borderId="3" fillId="3" fontId="2" numFmtId="0" xfId="0" applyAlignment="1" applyBorder="1" applyFont="1">
      <alignment horizontal="center" vertical="bottom"/>
    </xf>
    <xf borderId="1" fillId="3" fontId="3" numFmtId="164" xfId="0" applyAlignment="1" applyBorder="1" applyFont="1" applyNumberFormat="1">
      <alignment horizontal="right" readingOrder="0" vertical="bottom"/>
    </xf>
    <xf borderId="1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APARTADO_d!$C$1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APARTADO_d!$B$2:$B$999</c:f>
            </c:strRef>
          </c:cat>
          <c:val>
            <c:numRef>
              <c:f>APARTADO_d!$C$2:$C$999</c:f>
              <c:numCache/>
            </c:numRef>
          </c:val>
          <c:smooth val="0"/>
        </c:ser>
        <c:ser>
          <c:idx val="1"/>
          <c:order val="1"/>
          <c:tx>
            <c:strRef>
              <c:f>APARTADO_d!$D$1</c:f>
            </c:strRef>
          </c:tx>
          <c:spPr>
            <a:ln cmpd="sng">
              <a:solidFill>
                <a:srgbClr val="EA4335"/>
              </a:solidFill>
              <a:prstDash val="sysDot"/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dPt>
            <c:idx val="8"/>
            <c:marker>
              <c:symbol val="none"/>
            </c:marker>
          </c:dPt>
          <c:cat>
            <c:strRef>
              <c:f>APARTADO_d!$B$2:$B$999</c:f>
            </c:strRef>
          </c:cat>
          <c:val>
            <c:numRef>
              <c:f>APARTADO_d!$D$2:$D$31</c:f>
              <c:numCache/>
            </c:numRef>
          </c:val>
          <c:smooth val="0"/>
        </c:ser>
        <c:ser>
          <c:idx val="2"/>
          <c:order val="2"/>
          <c:tx>
            <c:strRef>
              <c:f>APARTADO_d!$E$1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APARTADO_d!$B$2:$B$999</c:f>
            </c:strRef>
          </c:cat>
          <c:val>
            <c:numRef>
              <c:f>APARTADO_d!$E$2:$E$31</c:f>
              <c:numCache/>
            </c:numRef>
          </c:val>
          <c:smooth val="0"/>
        </c:ser>
        <c:axId val="1385470910"/>
        <c:axId val="1909564448"/>
      </c:lineChart>
      <c:catAx>
        <c:axId val="1385470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Número de trabajos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564448"/>
      </c:catAx>
      <c:valAx>
        <c:axId val="1909564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Tiempo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470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APARTADO_d!$F$1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APARTADO_d!$B$2:$B$31</c:f>
            </c:strRef>
          </c:cat>
          <c:val>
            <c:numRef>
              <c:f>APARTADO_d!$F$2:$F$999</c:f>
              <c:numCache/>
            </c:numRef>
          </c:val>
          <c:smooth val="1"/>
        </c:ser>
        <c:ser>
          <c:idx val="1"/>
          <c:order val="1"/>
          <c:tx>
            <c:strRef>
              <c:f>APARTADO_d!$G$1</c:f>
            </c:strRef>
          </c:tx>
          <c:spPr>
            <a:ln cmpd="sng">
              <a:solidFill>
                <a:srgbClr val="EA4335"/>
              </a:solidFill>
              <a:prstDash val="sysDot"/>
            </a:ln>
          </c:spPr>
          <c:marker>
            <c:symbol val="none"/>
          </c:marker>
          <c:dPt>
            <c:idx val="22"/>
            <c:marker>
              <c:symbol val="none"/>
            </c:marker>
          </c:dPt>
          <c:cat>
            <c:strRef>
              <c:f>APARTADO_d!$B$2:$B$31</c:f>
            </c:strRef>
          </c:cat>
          <c:val>
            <c:numRef>
              <c:f>APARTADO_d!$G$2:$G$999</c:f>
              <c:numCache/>
            </c:numRef>
          </c:val>
          <c:smooth val="1"/>
        </c:ser>
        <c:ser>
          <c:idx val="2"/>
          <c:order val="2"/>
          <c:tx>
            <c:strRef>
              <c:f>APARTADO_d!$H$1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APARTADO_d!$B$2:$B$31</c:f>
            </c:strRef>
          </c:cat>
          <c:val>
            <c:numRef>
              <c:f>APARTADO_d!$H$2:$H$999</c:f>
              <c:numCache/>
            </c:numRef>
          </c:val>
          <c:smooth val="1"/>
        </c:ser>
        <c:axId val="990537172"/>
        <c:axId val="784659728"/>
      </c:lineChart>
      <c:catAx>
        <c:axId val="9905371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Número de trabajos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659728"/>
      </c:catAx>
      <c:valAx>
        <c:axId val="784659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Productividad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05371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APARTADO_f!$C$1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APARTADO_f!$B$2:$B$999</c:f>
            </c:strRef>
          </c:cat>
          <c:val>
            <c:numRef>
              <c:f>APARTADO_f!$C$2:$C$999</c:f>
              <c:numCache/>
            </c:numRef>
          </c:val>
          <c:smooth val="0"/>
        </c:ser>
        <c:ser>
          <c:idx val="1"/>
          <c:order val="1"/>
          <c:tx>
            <c:strRef>
              <c:f>APARTADO_f!$D$1</c:f>
            </c:strRef>
          </c:tx>
          <c:spPr>
            <a:ln cmpd="sng">
              <a:solidFill>
                <a:srgbClr val="EA4335"/>
              </a:solidFill>
              <a:prstDash val="sysDot"/>
            </a:ln>
          </c:spPr>
          <c:marker>
            <c:symbol val="none"/>
          </c:marker>
          <c:cat>
            <c:strRef>
              <c:f>APARTADO_f!$B$2:$B$999</c:f>
            </c:strRef>
          </c:cat>
          <c:val>
            <c:numRef>
              <c:f>APARTADO_f!$D$2:$D$999</c:f>
              <c:numCache/>
            </c:numRef>
          </c:val>
          <c:smooth val="0"/>
        </c:ser>
        <c:ser>
          <c:idx val="2"/>
          <c:order val="2"/>
          <c:tx>
            <c:strRef>
              <c:f>APARTADO_f!$E$1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APARTADO_f!$B$2:$B$999</c:f>
            </c:strRef>
          </c:cat>
          <c:val>
            <c:numRef>
              <c:f>APARTADO_f!$E$2:$E$999</c:f>
              <c:numCache/>
            </c:numRef>
          </c:val>
          <c:smooth val="0"/>
        </c:ser>
        <c:axId val="1158267251"/>
        <c:axId val="314926825"/>
      </c:lineChart>
      <c:catAx>
        <c:axId val="1158267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Número de trabajos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926825"/>
      </c:catAx>
      <c:valAx>
        <c:axId val="314926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Tiempo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2672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APARTADO_f!$F$1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APARTADO_f!$B$2:$B$999</c:f>
            </c:strRef>
          </c:cat>
          <c:val>
            <c:numRef>
              <c:f>APARTADO_f!$F$2:$F$999</c:f>
              <c:numCache/>
            </c:numRef>
          </c:val>
          <c:smooth val="0"/>
        </c:ser>
        <c:ser>
          <c:idx val="1"/>
          <c:order val="1"/>
          <c:tx>
            <c:strRef>
              <c:f>APARTADO_f!$G$1</c:f>
            </c:strRef>
          </c:tx>
          <c:spPr>
            <a:ln cmpd="sng">
              <a:solidFill>
                <a:srgbClr val="EA4335"/>
              </a:solidFill>
              <a:prstDash val="sysDot"/>
            </a:ln>
          </c:spPr>
          <c:marker>
            <c:symbol val="none"/>
          </c:marker>
          <c:cat>
            <c:strRef>
              <c:f>APARTADO_f!$B$2:$B$999</c:f>
            </c:strRef>
          </c:cat>
          <c:val>
            <c:numRef>
              <c:f>APARTADO_f!$G$2:$G$999</c:f>
              <c:numCache/>
            </c:numRef>
          </c:val>
          <c:smooth val="0"/>
        </c:ser>
        <c:ser>
          <c:idx val="2"/>
          <c:order val="2"/>
          <c:tx>
            <c:strRef>
              <c:f>APARTADO_f!$H$1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APARTADO_f!$B$2:$B$999</c:f>
            </c:strRef>
          </c:cat>
          <c:val>
            <c:numRef>
              <c:f>APARTADO_f!$H$2:$H$999</c:f>
              <c:numCache/>
            </c:numRef>
          </c:val>
          <c:smooth val="0"/>
        </c:ser>
        <c:axId val="1271651103"/>
        <c:axId val="78622009"/>
      </c:lineChart>
      <c:catAx>
        <c:axId val="1271651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Número de trabajos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22009"/>
      </c:catAx>
      <c:valAx>
        <c:axId val="78622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Productividad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6511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485775</xdr:colOff>
      <xdr:row>18</xdr:row>
      <xdr:rowOff>57150</xdr:rowOff>
    </xdr:from>
    <xdr:ext cx="5857875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485775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628650</xdr:colOff>
      <xdr:row>0</xdr:row>
      <xdr:rowOff>95250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676275</xdr:colOff>
      <xdr:row>18</xdr:row>
      <xdr:rowOff>123825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B2" s="3">
        <v>1.0</v>
      </c>
      <c r="C2" s="4">
        <v>0.94</v>
      </c>
      <c r="D2" s="5">
        <v>0.94</v>
      </c>
      <c r="E2" s="6">
        <v>0.0</v>
      </c>
      <c r="F2" s="7">
        <v>0.1119</v>
      </c>
      <c r="G2" s="8">
        <v>0.111</v>
      </c>
      <c r="H2" s="9">
        <f t="shared" ref="H2:H31" si="1">1/0.7</f>
        <v>1.428571429</v>
      </c>
    </row>
    <row r="3">
      <c r="B3" s="10">
        <f t="shared" ref="B3:B31" si="2">B2+1</f>
        <v>2</v>
      </c>
      <c r="C3" s="10">
        <v>1.001</v>
      </c>
      <c r="D3" s="5">
        <v>0.94</v>
      </c>
      <c r="E3" s="6">
        <v>0.0</v>
      </c>
      <c r="F3" s="11">
        <v>0.2222</v>
      </c>
      <c r="G3" s="9">
        <f t="shared" ref="G3:G31" si="3">B3/8.94</f>
        <v>0.2237136465</v>
      </c>
      <c r="H3" s="9">
        <f t="shared" si="1"/>
        <v>1.428571429</v>
      </c>
    </row>
    <row r="4">
      <c r="B4" s="10">
        <f t="shared" si="2"/>
        <v>3</v>
      </c>
      <c r="C4" s="10">
        <v>1.071</v>
      </c>
      <c r="D4" s="5">
        <v>0.94</v>
      </c>
      <c r="E4" s="6">
        <v>0.0</v>
      </c>
      <c r="F4" s="11">
        <v>0.3307</v>
      </c>
      <c r="G4" s="9">
        <f t="shared" si="3"/>
        <v>0.3355704698</v>
      </c>
      <c r="H4" s="9">
        <f t="shared" si="1"/>
        <v>1.428571429</v>
      </c>
    </row>
    <row r="5">
      <c r="B5" s="10">
        <f t="shared" si="2"/>
        <v>4</v>
      </c>
      <c r="C5" s="10">
        <v>1.149</v>
      </c>
      <c r="D5" s="5">
        <v>0.94</v>
      </c>
      <c r="E5" s="6">
        <v>0.0</v>
      </c>
      <c r="F5" s="11">
        <v>0.4372</v>
      </c>
      <c r="G5" s="9">
        <f t="shared" si="3"/>
        <v>0.4474272931</v>
      </c>
      <c r="H5" s="9">
        <f t="shared" si="1"/>
        <v>1.428571429</v>
      </c>
    </row>
    <row r="6">
      <c r="B6" s="10">
        <f t="shared" si="2"/>
        <v>5</v>
      </c>
      <c r="C6" s="10">
        <v>1.239</v>
      </c>
      <c r="D6" s="5">
        <v>0.94</v>
      </c>
      <c r="E6" s="6">
        <v>0.0</v>
      </c>
      <c r="F6" s="11">
        <v>0.5412</v>
      </c>
      <c r="G6" s="9">
        <f t="shared" si="3"/>
        <v>0.5592841163</v>
      </c>
      <c r="H6" s="9">
        <f t="shared" si="1"/>
        <v>1.428571429</v>
      </c>
    </row>
    <row r="7">
      <c r="B7" s="10">
        <f t="shared" si="2"/>
        <v>6</v>
      </c>
      <c r="C7" s="10">
        <v>1.343</v>
      </c>
      <c r="D7" s="5">
        <v>0.94</v>
      </c>
      <c r="E7" s="6">
        <v>0.0</v>
      </c>
      <c r="F7" s="11">
        <v>0.6422</v>
      </c>
      <c r="G7" s="9">
        <f t="shared" si="3"/>
        <v>0.6711409396</v>
      </c>
      <c r="H7" s="9">
        <f t="shared" si="1"/>
        <v>1.428571429</v>
      </c>
    </row>
    <row r="8">
      <c r="B8" s="10">
        <f t="shared" si="2"/>
        <v>7</v>
      </c>
      <c r="C8" s="10">
        <v>1.463</v>
      </c>
      <c r="D8" s="5">
        <v>0.94</v>
      </c>
      <c r="E8" s="6">
        <v>0.0</v>
      </c>
      <c r="F8" s="11">
        <v>0.7398</v>
      </c>
      <c r="G8" s="9">
        <f t="shared" si="3"/>
        <v>0.7829977629</v>
      </c>
      <c r="H8" s="9">
        <f t="shared" si="1"/>
        <v>1.428571429</v>
      </c>
    </row>
    <row r="9">
      <c r="B9" s="10">
        <f t="shared" si="2"/>
        <v>8</v>
      </c>
      <c r="C9" s="10">
        <v>1.601</v>
      </c>
      <c r="D9" s="5">
        <v>0.94</v>
      </c>
      <c r="E9" s="6">
        <v>0.0</v>
      </c>
      <c r="F9" s="11">
        <v>0.8332</v>
      </c>
      <c r="G9" s="9">
        <f t="shared" si="3"/>
        <v>0.8948545861</v>
      </c>
      <c r="H9" s="9">
        <f t="shared" si="1"/>
        <v>1.428571429</v>
      </c>
    </row>
    <row r="10">
      <c r="B10" s="10">
        <f t="shared" si="2"/>
        <v>9</v>
      </c>
      <c r="C10" s="10">
        <v>1.763</v>
      </c>
      <c r="D10" s="5">
        <v>0.94</v>
      </c>
      <c r="E10" s="6">
        <v>0.0</v>
      </c>
      <c r="F10" s="11">
        <v>0.9219</v>
      </c>
      <c r="G10" s="9">
        <f t="shared" si="3"/>
        <v>1.006711409</v>
      </c>
      <c r="H10" s="9">
        <f t="shared" si="1"/>
        <v>1.428571429</v>
      </c>
    </row>
    <row r="11">
      <c r="B11" s="10">
        <f t="shared" si="2"/>
        <v>10</v>
      </c>
      <c r="C11" s="10">
        <v>1.951</v>
      </c>
      <c r="D11" s="5">
        <v>0.94</v>
      </c>
      <c r="E11" s="6">
        <v>0.0</v>
      </c>
      <c r="F11" s="11">
        <v>1.005</v>
      </c>
      <c r="G11" s="9">
        <f t="shared" si="3"/>
        <v>1.118568233</v>
      </c>
      <c r="H11" s="9">
        <f t="shared" si="1"/>
        <v>1.428571429</v>
      </c>
    </row>
    <row r="12">
      <c r="B12" s="10">
        <f t="shared" si="2"/>
        <v>11</v>
      </c>
      <c r="C12" s="10">
        <v>2.171</v>
      </c>
      <c r="D12" s="5">
        <v>0.94</v>
      </c>
      <c r="E12" s="8">
        <v>0.0</v>
      </c>
      <c r="F12" s="11">
        <v>1.081</v>
      </c>
      <c r="G12" s="9">
        <f t="shared" si="3"/>
        <v>1.230425056</v>
      </c>
      <c r="H12" s="9">
        <f t="shared" si="1"/>
        <v>1.428571429</v>
      </c>
    </row>
    <row r="13">
      <c r="B13" s="10">
        <f t="shared" si="2"/>
        <v>12</v>
      </c>
      <c r="C13" s="10">
        <v>2.42</v>
      </c>
      <c r="D13" s="5">
        <v>0.94</v>
      </c>
      <c r="E13" s="6">
        <v>0.4</v>
      </c>
      <c r="F13" s="11">
        <v>1.151</v>
      </c>
      <c r="G13" s="9">
        <f t="shared" si="3"/>
        <v>1.342281879</v>
      </c>
      <c r="H13" s="9">
        <f t="shared" si="1"/>
        <v>1.428571429</v>
      </c>
    </row>
    <row r="14">
      <c r="B14" s="10">
        <f t="shared" si="2"/>
        <v>13</v>
      </c>
      <c r="C14" s="10">
        <v>2.725</v>
      </c>
      <c r="D14" s="5">
        <v>0.94</v>
      </c>
      <c r="E14" s="5">
        <f t="shared" ref="E14:E31" si="4">0.7*B14-8</f>
        <v>1.1</v>
      </c>
      <c r="F14" s="11">
        <v>1.212</v>
      </c>
      <c r="G14" s="9">
        <f t="shared" si="3"/>
        <v>1.454138702</v>
      </c>
      <c r="H14" s="9">
        <f t="shared" si="1"/>
        <v>1.428571429</v>
      </c>
    </row>
    <row r="15">
      <c r="B15" s="10">
        <f t="shared" si="2"/>
        <v>14</v>
      </c>
      <c r="C15" s="10">
        <v>3.069</v>
      </c>
      <c r="D15" s="5">
        <v>0.94</v>
      </c>
      <c r="E15" s="5">
        <f t="shared" si="4"/>
        <v>1.8</v>
      </c>
      <c r="F15" s="11">
        <v>1.265</v>
      </c>
      <c r="G15" s="9">
        <f t="shared" si="3"/>
        <v>1.565995526</v>
      </c>
      <c r="H15" s="9">
        <f t="shared" si="1"/>
        <v>1.428571429</v>
      </c>
    </row>
    <row r="16">
      <c r="B16" s="10">
        <f t="shared" si="2"/>
        <v>15</v>
      </c>
      <c r="C16" s="10">
        <v>3.462</v>
      </c>
      <c r="D16" s="5">
        <v>0.94</v>
      </c>
      <c r="E16" s="5">
        <f t="shared" si="4"/>
        <v>2.5</v>
      </c>
      <c r="F16" s="11">
        <v>1.309</v>
      </c>
      <c r="G16" s="9">
        <f t="shared" si="3"/>
        <v>1.677852349</v>
      </c>
      <c r="H16" s="9">
        <f t="shared" si="1"/>
        <v>1.428571429</v>
      </c>
    </row>
    <row r="17">
      <c r="B17" s="10">
        <f t="shared" si="2"/>
        <v>16</v>
      </c>
      <c r="C17" s="10">
        <v>3.906</v>
      </c>
      <c r="D17" s="5">
        <v>0.94</v>
      </c>
      <c r="E17" s="5">
        <f t="shared" si="4"/>
        <v>3.2</v>
      </c>
      <c r="F17" s="11">
        <v>1.344</v>
      </c>
      <c r="G17" s="9">
        <f t="shared" si="3"/>
        <v>1.789709172</v>
      </c>
      <c r="H17" s="9">
        <f t="shared" si="1"/>
        <v>1.428571429</v>
      </c>
    </row>
    <row r="18">
      <c r="B18" s="10">
        <f t="shared" si="2"/>
        <v>17</v>
      </c>
      <c r="C18" s="10">
        <v>4.399</v>
      </c>
      <c r="D18" s="5">
        <v>0.94</v>
      </c>
      <c r="E18" s="5">
        <f t="shared" si="4"/>
        <v>3.9</v>
      </c>
      <c r="F18" s="11">
        <v>1.371</v>
      </c>
      <c r="G18" s="9">
        <f t="shared" si="3"/>
        <v>1.901565996</v>
      </c>
      <c r="H18" s="9">
        <f t="shared" si="1"/>
        <v>1.428571429</v>
      </c>
    </row>
    <row r="19">
      <c r="B19" s="10">
        <f t="shared" si="2"/>
        <v>18</v>
      </c>
      <c r="C19" s="10">
        <v>4.94</v>
      </c>
      <c r="D19" s="5">
        <v>0.94</v>
      </c>
      <c r="E19" s="5">
        <f t="shared" si="4"/>
        <v>4.6</v>
      </c>
      <c r="F19" s="11">
        <v>1.391</v>
      </c>
      <c r="G19" s="9">
        <f t="shared" si="3"/>
        <v>2.013422819</v>
      </c>
      <c r="H19" s="9">
        <f t="shared" si="1"/>
        <v>1.428571429</v>
      </c>
    </row>
    <row r="20">
      <c r="B20" s="10">
        <f t="shared" si="2"/>
        <v>19</v>
      </c>
      <c r="C20" s="10">
        <v>5.523</v>
      </c>
      <c r="D20" s="5">
        <v>0.94</v>
      </c>
      <c r="E20" s="5">
        <f t="shared" si="4"/>
        <v>5.3</v>
      </c>
      <c r="F20" s="11">
        <v>1.405</v>
      </c>
      <c r="G20" s="9">
        <f t="shared" si="3"/>
        <v>2.125279642</v>
      </c>
      <c r="H20" s="9">
        <f t="shared" si="1"/>
        <v>1.428571429</v>
      </c>
    </row>
    <row r="21">
      <c r="B21" s="10">
        <f t="shared" si="2"/>
        <v>20</v>
      </c>
      <c r="C21" s="10">
        <v>6.14</v>
      </c>
      <c r="D21" s="5">
        <v>0.94</v>
      </c>
      <c r="E21" s="5">
        <f t="shared" si="4"/>
        <v>6</v>
      </c>
      <c r="F21" s="11">
        <v>1.414</v>
      </c>
      <c r="G21" s="9">
        <f t="shared" si="3"/>
        <v>2.237136465</v>
      </c>
      <c r="H21" s="9">
        <f t="shared" si="1"/>
        <v>1.428571429</v>
      </c>
    </row>
    <row r="22">
      <c r="B22" s="10">
        <f t="shared" si="2"/>
        <v>21</v>
      </c>
      <c r="C22" s="10">
        <v>6.784</v>
      </c>
      <c r="D22" s="5">
        <v>0.94</v>
      </c>
      <c r="E22" s="5">
        <f t="shared" si="4"/>
        <v>6.7</v>
      </c>
      <c r="F22" s="11">
        <v>1.42</v>
      </c>
      <c r="G22" s="9">
        <f t="shared" si="3"/>
        <v>2.348993289</v>
      </c>
      <c r="H22" s="9">
        <f t="shared" si="1"/>
        <v>1.428571429</v>
      </c>
    </row>
    <row r="23">
      <c r="B23" s="10">
        <f t="shared" si="2"/>
        <v>22</v>
      </c>
      <c r="C23" s="10">
        <v>7.449</v>
      </c>
      <c r="D23" s="5">
        <v>0.94</v>
      </c>
      <c r="E23" s="5">
        <f t="shared" si="4"/>
        <v>7.4</v>
      </c>
      <c r="F23" s="11">
        <v>1.424</v>
      </c>
      <c r="G23" s="9">
        <f t="shared" si="3"/>
        <v>2.460850112</v>
      </c>
      <c r="H23" s="9">
        <f t="shared" si="1"/>
        <v>1.428571429</v>
      </c>
    </row>
    <row r="24">
      <c r="B24" s="10">
        <f t="shared" si="2"/>
        <v>23</v>
      </c>
      <c r="C24" s="10">
        <v>8.127</v>
      </c>
      <c r="D24" s="5">
        <v>0.94</v>
      </c>
      <c r="E24" s="5">
        <f t="shared" si="4"/>
        <v>8.1</v>
      </c>
      <c r="F24" s="11">
        <v>1.426</v>
      </c>
      <c r="G24" s="9">
        <f t="shared" si="3"/>
        <v>2.572706935</v>
      </c>
      <c r="H24" s="9">
        <f t="shared" si="1"/>
        <v>1.428571429</v>
      </c>
    </row>
    <row r="25">
      <c r="B25" s="10">
        <f t="shared" si="2"/>
        <v>24</v>
      </c>
      <c r="C25" s="10">
        <v>8.814</v>
      </c>
      <c r="D25" s="5">
        <v>0.94</v>
      </c>
      <c r="E25" s="5">
        <f t="shared" si="4"/>
        <v>8.8</v>
      </c>
      <c r="F25" s="11">
        <v>1.427</v>
      </c>
      <c r="G25" s="9">
        <f t="shared" si="3"/>
        <v>2.684563758</v>
      </c>
      <c r="H25" s="9">
        <f t="shared" si="1"/>
        <v>1.428571429</v>
      </c>
    </row>
    <row r="26">
      <c r="B26" s="10">
        <f t="shared" si="2"/>
        <v>25</v>
      </c>
      <c r="C26" s="10">
        <v>9.507</v>
      </c>
      <c r="D26" s="5">
        <v>0.94</v>
      </c>
      <c r="E26" s="5">
        <f t="shared" si="4"/>
        <v>9.5</v>
      </c>
      <c r="F26" s="11">
        <v>1.428</v>
      </c>
      <c r="G26" s="9">
        <f t="shared" si="3"/>
        <v>2.796420582</v>
      </c>
      <c r="H26" s="9">
        <f t="shared" si="1"/>
        <v>1.428571429</v>
      </c>
    </row>
    <row r="27">
      <c r="B27" s="10">
        <f t="shared" si="2"/>
        <v>26</v>
      </c>
      <c r="C27" s="10">
        <v>10.2</v>
      </c>
      <c r="D27" s="5">
        <v>0.94</v>
      </c>
      <c r="E27" s="5">
        <f t="shared" si="4"/>
        <v>10.2</v>
      </c>
      <c r="F27" s="11">
        <v>1.428</v>
      </c>
      <c r="G27" s="9">
        <f t="shared" si="3"/>
        <v>2.908277405</v>
      </c>
      <c r="H27" s="9">
        <f t="shared" si="1"/>
        <v>1.428571429</v>
      </c>
    </row>
    <row r="28">
      <c r="B28" s="10">
        <f t="shared" si="2"/>
        <v>27</v>
      </c>
      <c r="C28" s="10">
        <v>10.9</v>
      </c>
      <c r="D28" s="5">
        <v>0.94</v>
      </c>
      <c r="E28" s="5">
        <f t="shared" si="4"/>
        <v>10.9</v>
      </c>
      <c r="F28" s="11">
        <v>1.428</v>
      </c>
      <c r="G28" s="9">
        <f t="shared" si="3"/>
        <v>3.020134228</v>
      </c>
      <c r="H28" s="9">
        <f t="shared" si="1"/>
        <v>1.428571429</v>
      </c>
    </row>
    <row r="29">
      <c r="B29" s="10">
        <f t="shared" si="2"/>
        <v>28</v>
      </c>
      <c r="C29" s="10">
        <v>11.6</v>
      </c>
      <c r="D29" s="5">
        <v>0.94</v>
      </c>
      <c r="E29" s="5">
        <f t="shared" si="4"/>
        <v>11.6</v>
      </c>
      <c r="F29" s="11">
        <v>1.429</v>
      </c>
      <c r="G29" s="9">
        <f t="shared" si="3"/>
        <v>3.131991051</v>
      </c>
      <c r="H29" s="9">
        <f t="shared" si="1"/>
        <v>1.428571429</v>
      </c>
    </row>
    <row r="30">
      <c r="B30" s="10">
        <f t="shared" si="2"/>
        <v>29</v>
      </c>
      <c r="C30" s="10">
        <v>12.3</v>
      </c>
      <c r="D30" s="5">
        <v>0.94</v>
      </c>
      <c r="E30" s="5">
        <f t="shared" si="4"/>
        <v>12.3</v>
      </c>
      <c r="F30" s="11">
        <v>1.429</v>
      </c>
      <c r="G30" s="9">
        <f t="shared" si="3"/>
        <v>3.243847875</v>
      </c>
      <c r="H30" s="9">
        <f t="shared" si="1"/>
        <v>1.428571429</v>
      </c>
    </row>
    <row r="31">
      <c r="B31" s="10">
        <f t="shared" si="2"/>
        <v>30</v>
      </c>
      <c r="C31" s="10">
        <v>13.0</v>
      </c>
      <c r="D31" s="5">
        <v>0.94</v>
      </c>
      <c r="E31" s="5">
        <f t="shared" si="4"/>
        <v>13</v>
      </c>
      <c r="F31" s="11">
        <v>1.429</v>
      </c>
      <c r="G31" s="9">
        <f t="shared" si="3"/>
        <v>3.355704698</v>
      </c>
      <c r="H31" s="9">
        <f t="shared" si="1"/>
        <v>1.428571429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B2" s="3">
        <v>1.0</v>
      </c>
      <c r="C2" s="12">
        <v>0.94</v>
      </c>
      <c r="D2" s="5">
        <v>0.94</v>
      </c>
      <c r="E2" s="6">
        <v>0.0</v>
      </c>
      <c r="F2" s="12">
        <v>0.1119</v>
      </c>
      <c r="G2" s="5">
        <f t="shared" ref="G2:G31" si="1">B2/8.94</f>
        <v>0.1118568233</v>
      </c>
      <c r="H2" s="5">
        <f t="shared" ref="H2:H31" si="2">1/0.35</f>
        <v>2.857142857</v>
      </c>
    </row>
    <row r="3">
      <c r="B3" s="10">
        <f t="shared" ref="B3:B31" si="3">B2+1</f>
        <v>2</v>
      </c>
      <c r="C3" s="10">
        <v>0.9738</v>
      </c>
      <c r="D3" s="5">
        <v>0.94</v>
      </c>
      <c r="E3" s="6">
        <v>0.0</v>
      </c>
      <c r="F3" s="10">
        <v>0.2229</v>
      </c>
      <c r="G3" s="5">
        <f t="shared" si="1"/>
        <v>0.2237136465</v>
      </c>
      <c r="H3" s="5">
        <f t="shared" si="2"/>
        <v>2.857142857</v>
      </c>
    </row>
    <row r="4">
      <c r="B4" s="10">
        <f t="shared" si="3"/>
        <v>3</v>
      </c>
      <c r="C4" s="10">
        <v>1.01</v>
      </c>
      <c r="D4" s="5">
        <v>0.94</v>
      </c>
      <c r="E4" s="6">
        <v>0.0</v>
      </c>
      <c r="F4" s="10">
        <v>0.333</v>
      </c>
      <c r="G4" s="5">
        <f t="shared" si="1"/>
        <v>0.3355704698</v>
      </c>
      <c r="H4" s="5">
        <f t="shared" si="2"/>
        <v>2.857142857</v>
      </c>
    </row>
    <row r="5">
      <c r="B5" s="10">
        <f t="shared" si="3"/>
        <v>4</v>
      </c>
      <c r="C5" s="10">
        <v>1.048</v>
      </c>
      <c r="D5" s="5">
        <v>0.94</v>
      </c>
      <c r="E5" s="6">
        <v>0.0</v>
      </c>
      <c r="F5" s="10">
        <v>0.4421</v>
      </c>
      <c r="G5" s="5">
        <f t="shared" si="1"/>
        <v>0.4474272931</v>
      </c>
      <c r="H5" s="5">
        <f t="shared" si="2"/>
        <v>2.857142857</v>
      </c>
    </row>
    <row r="6">
      <c r="B6" s="10">
        <f t="shared" si="3"/>
        <v>5</v>
      </c>
      <c r="C6" s="10">
        <v>1.09</v>
      </c>
      <c r="D6" s="5">
        <v>0.94</v>
      </c>
      <c r="E6" s="6">
        <v>0.0</v>
      </c>
      <c r="F6" s="10">
        <v>0.5501</v>
      </c>
      <c r="G6" s="5">
        <f t="shared" si="1"/>
        <v>0.5592841163</v>
      </c>
      <c r="H6" s="5">
        <f t="shared" si="2"/>
        <v>2.857142857</v>
      </c>
    </row>
    <row r="7">
      <c r="B7" s="10">
        <f t="shared" si="3"/>
        <v>6</v>
      </c>
      <c r="C7" s="10">
        <v>1.134</v>
      </c>
      <c r="D7" s="5">
        <v>0.94</v>
      </c>
      <c r="E7" s="6">
        <v>0.0</v>
      </c>
      <c r="F7" s="10">
        <v>0.6569</v>
      </c>
      <c r="G7" s="5">
        <f t="shared" si="1"/>
        <v>0.6711409396</v>
      </c>
      <c r="H7" s="5">
        <f t="shared" si="2"/>
        <v>2.857142857</v>
      </c>
    </row>
    <row r="8">
      <c r="B8" s="10">
        <f t="shared" si="3"/>
        <v>7</v>
      </c>
      <c r="C8" s="10">
        <v>1.181</v>
      </c>
      <c r="D8" s="5">
        <v>0.94</v>
      </c>
      <c r="E8" s="6">
        <v>0.0</v>
      </c>
      <c r="F8" s="10">
        <v>0.7625</v>
      </c>
      <c r="G8" s="5">
        <f t="shared" si="1"/>
        <v>0.7829977629</v>
      </c>
      <c r="H8" s="5">
        <f t="shared" si="2"/>
        <v>2.857142857</v>
      </c>
    </row>
    <row r="9">
      <c r="B9" s="10">
        <f t="shared" si="3"/>
        <v>8</v>
      </c>
      <c r="C9" s="10">
        <v>1.231</v>
      </c>
      <c r="D9" s="5">
        <v>0.94</v>
      </c>
      <c r="E9" s="6">
        <v>0.0</v>
      </c>
      <c r="F9" s="10">
        <v>0.8666</v>
      </c>
      <c r="G9" s="5">
        <f t="shared" si="1"/>
        <v>0.8948545861</v>
      </c>
      <c r="H9" s="5">
        <f t="shared" si="2"/>
        <v>2.857142857</v>
      </c>
    </row>
    <row r="10">
      <c r="B10" s="10">
        <f t="shared" si="3"/>
        <v>9</v>
      </c>
      <c r="C10" s="10">
        <v>1.286</v>
      </c>
      <c r="D10" s="5">
        <v>0.94</v>
      </c>
      <c r="E10" s="6">
        <v>0.0</v>
      </c>
      <c r="F10" s="10">
        <v>0.9692</v>
      </c>
      <c r="G10" s="5">
        <f t="shared" si="1"/>
        <v>1.006711409</v>
      </c>
      <c r="H10" s="5">
        <f t="shared" si="2"/>
        <v>2.857142857</v>
      </c>
    </row>
    <row r="11">
      <c r="B11" s="10">
        <f t="shared" si="3"/>
        <v>10</v>
      </c>
      <c r="C11" s="10">
        <v>1.344</v>
      </c>
      <c r="D11" s="5">
        <v>0.94</v>
      </c>
      <c r="E11" s="6">
        <v>0.0</v>
      </c>
      <c r="F11" s="10">
        <v>1.07</v>
      </c>
      <c r="G11" s="5">
        <f t="shared" si="1"/>
        <v>1.118568233</v>
      </c>
      <c r="H11" s="5">
        <f t="shared" si="2"/>
        <v>2.857142857</v>
      </c>
    </row>
    <row r="12">
      <c r="B12" s="10">
        <f t="shared" si="3"/>
        <v>11</v>
      </c>
      <c r="C12" s="10">
        <v>1.407</v>
      </c>
      <c r="D12" s="5">
        <v>0.94</v>
      </c>
      <c r="E12" s="6">
        <v>0.0</v>
      </c>
      <c r="F12" s="10">
        <v>1.169</v>
      </c>
      <c r="G12" s="5">
        <f t="shared" si="1"/>
        <v>1.230425056</v>
      </c>
      <c r="H12" s="5">
        <f t="shared" si="2"/>
        <v>2.857142857</v>
      </c>
    </row>
    <row r="13">
      <c r="B13" s="10">
        <f t="shared" si="3"/>
        <v>12</v>
      </c>
      <c r="C13" s="10">
        <v>1.475</v>
      </c>
      <c r="D13" s="5">
        <v>0.94</v>
      </c>
      <c r="E13" s="6">
        <v>0.0</v>
      </c>
      <c r="F13" s="10">
        <v>1.267</v>
      </c>
      <c r="G13" s="5">
        <f t="shared" si="1"/>
        <v>1.342281879</v>
      </c>
      <c r="H13" s="5">
        <f t="shared" si="2"/>
        <v>2.857142857</v>
      </c>
    </row>
    <row r="14">
      <c r="B14" s="10">
        <f t="shared" si="3"/>
        <v>13</v>
      </c>
      <c r="C14" s="10">
        <v>1.548</v>
      </c>
      <c r="D14" s="5">
        <v>0.94</v>
      </c>
      <c r="E14" s="6">
        <v>0.0</v>
      </c>
      <c r="F14" s="10">
        <v>1.362</v>
      </c>
      <c r="G14" s="5">
        <f t="shared" si="1"/>
        <v>1.454138702</v>
      </c>
      <c r="H14" s="5">
        <f t="shared" si="2"/>
        <v>2.857142857</v>
      </c>
    </row>
    <row r="15">
      <c r="B15" s="10">
        <f t="shared" si="3"/>
        <v>14</v>
      </c>
      <c r="C15" s="10">
        <v>1.627</v>
      </c>
      <c r="D15" s="5">
        <v>0.94</v>
      </c>
      <c r="E15" s="6">
        <v>0.0</v>
      </c>
      <c r="F15" s="10">
        <v>1.454</v>
      </c>
      <c r="G15" s="5">
        <f t="shared" si="1"/>
        <v>1.565995526</v>
      </c>
      <c r="H15" s="5">
        <f t="shared" si="2"/>
        <v>2.857142857</v>
      </c>
    </row>
    <row r="16">
      <c r="B16" s="10">
        <f t="shared" si="3"/>
        <v>15</v>
      </c>
      <c r="C16" s="10">
        <v>1.712</v>
      </c>
      <c r="D16" s="5">
        <v>0.94</v>
      </c>
      <c r="E16" s="6">
        <v>0.0</v>
      </c>
      <c r="F16" s="10">
        <v>1.545</v>
      </c>
      <c r="G16" s="5">
        <f t="shared" si="1"/>
        <v>1.677852349</v>
      </c>
      <c r="H16" s="5">
        <f t="shared" si="2"/>
        <v>2.857142857</v>
      </c>
    </row>
    <row r="17">
      <c r="B17" s="10">
        <f t="shared" si="3"/>
        <v>16</v>
      </c>
      <c r="C17" s="10">
        <v>1.804</v>
      </c>
      <c r="D17" s="5">
        <v>0.94</v>
      </c>
      <c r="E17" s="6">
        <v>0.0</v>
      </c>
      <c r="F17" s="10">
        <v>1.632</v>
      </c>
      <c r="G17" s="5">
        <f t="shared" si="1"/>
        <v>1.789709172</v>
      </c>
      <c r="H17" s="5">
        <f t="shared" si="2"/>
        <v>2.857142857</v>
      </c>
    </row>
    <row r="18">
      <c r="B18" s="10">
        <f t="shared" si="3"/>
        <v>17</v>
      </c>
      <c r="C18" s="10">
        <v>1.903</v>
      </c>
      <c r="D18" s="5">
        <v>0.94</v>
      </c>
      <c r="E18" s="6">
        <v>0.0</v>
      </c>
      <c r="F18" s="10">
        <v>1.717</v>
      </c>
      <c r="G18" s="5">
        <f t="shared" si="1"/>
        <v>1.901565996</v>
      </c>
      <c r="H18" s="5">
        <f t="shared" si="2"/>
        <v>2.857142857</v>
      </c>
    </row>
    <row r="19">
      <c r="B19" s="10">
        <f t="shared" si="3"/>
        <v>18</v>
      </c>
      <c r="C19" s="10">
        <v>2.01</v>
      </c>
      <c r="D19" s="5">
        <v>0.94</v>
      </c>
      <c r="E19" s="6">
        <v>0.0</v>
      </c>
      <c r="F19" s="10">
        <v>1.798</v>
      </c>
      <c r="G19" s="5">
        <f t="shared" si="1"/>
        <v>2.013422819</v>
      </c>
      <c r="H19" s="5">
        <f t="shared" si="2"/>
        <v>2.857142857</v>
      </c>
    </row>
    <row r="20">
      <c r="B20" s="10">
        <f t="shared" si="3"/>
        <v>19</v>
      </c>
      <c r="C20" s="10">
        <v>2.126</v>
      </c>
      <c r="D20" s="5">
        <v>0.94</v>
      </c>
      <c r="E20" s="6">
        <v>0.0</v>
      </c>
      <c r="F20" s="10">
        <v>1.876</v>
      </c>
      <c r="G20" s="5">
        <f t="shared" si="1"/>
        <v>2.125279642</v>
      </c>
      <c r="H20" s="5">
        <f t="shared" si="2"/>
        <v>2.857142857</v>
      </c>
    </row>
    <row r="21">
      <c r="B21" s="10">
        <f t="shared" si="3"/>
        <v>20</v>
      </c>
      <c r="C21" s="10">
        <v>2.251</v>
      </c>
      <c r="D21" s="5">
        <v>0.94</v>
      </c>
      <c r="E21" s="6">
        <v>0.0</v>
      </c>
      <c r="F21" s="10">
        <v>1.951</v>
      </c>
      <c r="G21" s="5">
        <f t="shared" si="1"/>
        <v>2.237136465</v>
      </c>
      <c r="H21" s="5">
        <f t="shared" si="2"/>
        <v>2.857142857</v>
      </c>
    </row>
    <row r="22">
      <c r="B22" s="10">
        <f t="shared" si="3"/>
        <v>21</v>
      </c>
      <c r="C22" s="10">
        <v>2.386</v>
      </c>
      <c r="D22" s="5">
        <v>0.94</v>
      </c>
      <c r="E22" s="6">
        <v>0.0</v>
      </c>
      <c r="F22" s="10">
        <v>2.022</v>
      </c>
      <c r="G22" s="5">
        <f t="shared" si="1"/>
        <v>2.348993289</v>
      </c>
      <c r="H22" s="5">
        <f t="shared" si="2"/>
        <v>2.857142857</v>
      </c>
    </row>
    <row r="23">
      <c r="B23" s="10">
        <f t="shared" si="3"/>
        <v>22</v>
      </c>
      <c r="C23" s="10">
        <v>2.531</v>
      </c>
      <c r="D23" s="5">
        <v>0.94</v>
      </c>
      <c r="E23" s="6">
        <v>0.0</v>
      </c>
      <c r="F23" s="10">
        <v>2.089</v>
      </c>
      <c r="G23" s="5">
        <f t="shared" si="1"/>
        <v>2.460850112</v>
      </c>
      <c r="H23" s="5">
        <f t="shared" si="2"/>
        <v>2.857142857</v>
      </c>
    </row>
    <row r="24">
      <c r="B24" s="10">
        <f t="shared" si="3"/>
        <v>23</v>
      </c>
      <c r="C24" s="10">
        <v>2.686</v>
      </c>
      <c r="D24" s="5">
        <v>0.94</v>
      </c>
      <c r="E24" s="6">
        <v>0.0</v>
      </c>
      <c r="F24" s="10">
        <v>2.152</v>
      </c>
      <c r="G24" s="5">
        <f t="shared" si="1"/>
        <v>2.572706935</v>
      </c>
      <c r="H24" s="5">
        <f t="shared" si="2"/>
        <v>2.857142857</v>
      </c>
    </row>
    <row r="25">
      <c r="B25" s="10">
        <f t="shared" si="3"/>
        <v>24</v>
      </c>
      <c r="C25" s="10">
        <v>2.853</v>
      </c>
      <c r="D25" s="5">
        <v>0.94</v>
      </c>
      <c r="E25" s="5">
        <f t="shared" ref="E25:E31" si="4">0.35*B25-8</f>
        <v>0.4</v>
      </c>
      <c r="F25" s="10">
        <v>2.211</v>
      </c>
      <c r="G25" s="5">
        <f t="shared" si="1"/>
        <v>2.684563758</v>
      </c>
      <c r="H25" s="5">
        <f t="shared" si="2"/>
        <v>2.857142857</v>
      </c>
    </row>
    <row r="26">
      <c r="B26" s="10">
        <f t="shared" si="3"/>
        <v>25</v>
      </c>
      <c r="C26" s="10">
        <v>3.031</v>
      </c>
      <c r="D26" s="5">
        <v>0.94</v>
      </c>
      <c r="E26" s="5">
        <f t="shared" si="4"/>
        <v>0.75</v>
      </c>
      <c r="F26" s="10">
        <v>2.266</v>
      </c>
      <c r="G26" s="5">
        <f t="shared" si="1"/>
        <v>2.796420582</v>
      </c>
      <c r="H26" s="5">
        <f t="shared" si="2"/>
        <v>2.857142857</v>
      </c>
    </row>
    <row r="27">
      <c r="B27" s="10">
        <f t="shared" si="3"/>
        <v>26</v>
      </c>
      <c r="C27" s="10">
        <v>3.221</v>
      </c>
      <c r="D27" s="5">
        <v>0.94</v>
      </c>
      <c r="E27" s="5">
        <f t="shared" si="4"/>
        <v>1.1</v>
      </c>
      <c r="F27" s="10">
        <v>2.317</v>
      </c>
      <c r="G27" s="5">
        <f t="shared" si="1"/>
        <v>2.908277405</v>
      </c>
      <c r="H27" s="5">
        <f t="shared" si="2"/>
        <v>2.857142857</v>
      </c>
    </row>
    <row r="28">
      <c r="B28" s="10">
        <f t="shared" si="3"/>
        <v>27</v>
      </c>
      <c r="C28" s="10">
        <v>3.422</v>
      </c>
      <c r="D28" s="5">
        <v>0.94</v>
      </c>
      <c r="E28" s="5">
        <f t="shared" si="4"/>
        <v>1.45</v>
      </c>
      <c r="F28" s="10">
        <v>2.364</v>
      </c>
      <c r="G28" s="5">
        <f t="shared" si="1"/>
        <v>3.020134228</v>
      </c>
      <c r="H28" s="5">
        <f t="shared" si="2"/>
        <v>2.857142857</v>
      </c>
    </row>
    <row r="29">
      <c r="B29" s="10">
        <f t="shared" si="3"/>
        <v>28</v>
      </c>
      <c r="C29" s="10">
        <v>3.635</v>
      </c>
      <c r="D29" s="5">
        <v>0.94</v>
      </c>
      <c r="E29" s="5">
        <f t="shared" si="4"/>
        <v>1.8</v>
      </c>
      <c r="F29" s="10">
        <v>2.406</v>
      </c>
      <c r="G29" s="5">
        <f t="shared" si="1"/>
        <v>3.131991051</v>
      </c>
      <c r="H29" s="5">
        <f t="shared" si="2"/>
        <v>2.857142857</v>
      </c>
    </row>
    <row r="30">
      <c r="B30" s="10">
        <f t="shared" si="3"/>
        <v>29</v>
      </c>
      <c r="C30" s="10">
        <v>3.86</v>
      </c>
      <c r="D30" s="5">
        <v>0.94</v>
      </c>
      <c r="E30" s="5">
        <f t="shared" si="4"/>
        <v>2.15</v>
      </c>
      <c r="F30" s="10">
        <v>2.445</v>
      </c>
      <c r="G30" s="5">
        <f t="shared" si="1"/>
        <v>3.243847875</v>
      </c>
      <c r="H30" s="5">
        <f t="shared" si="2"/>
        <v>2.857142857</v>
      </c>
    </row>
    <row r="31">
      <c r="B31" s="10">
        <f t="shared" si="3"/>
        <v>30</v>
      </c>
      <c r="C31" s="10">
        <v>4.095</v>
      </c>
      <c r="D31" s="5">
        <v>0.94</v>
      </c>
      <c r="E31" s="5">
        <f t="shared" si="4"/>
        <v>2.5</v>
      </c>
      <c r="F31" s="10">
        <v>2.48</v>
      </c>
      <c r="G31" s="5">
        <f t="shared" si="1"/>
        <v>3.355704698</v>
      </c>
      <c r="H31" s="5">
        <f t="shared" si="2"/>
        <v>2.857142857</v>
      </c>
    </row>
  </sheetData>
  <drawing r:id="rId1"/>
</worksheet>
</file>