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LOS\Drive Economeria\Test Chow, Falta de Ajuste y Transformación Box Cox\"/>
    </mc:Choice>
  </mc:AlternateContent>
  <bookViews>
    <workbookView xWindow="240" yWindow="198" windowWidth="20118" windowHeight="7428" activeTab="3"/>
  </bookViews>
  <sheets>
    <sheet name="Hoja4" sheetId="4" r:id="rId1"/>
    <sheet name="Hoja5" sheetId="5" r:id="rId2"/>
    <sheet name="Hoja6" sheetId="6" r:id="rId3"/>
    <sheet name="Hoja1" sheetId="1" r:id="rId4"/>
    <sheet name="Hoja2" sheetId="2" r:id="rId5"/>
    <sheet name="Hoja3" sheetId="3" r:id="rId6"/>
  </sheets>
  <calcPr calcId="162913"/>
</workbook>
</file>

<file path=xl/calcChain.xml><?xml version="1.0" encoding="utf-8"?>
<calcChain xmlns="http://schemas.openxmlformats.org/spreadsheetml/2006/main">
  <c r="I8" i="1" l="1"/>
  <c r="H4" i="1" l="1"/>
  <c r="H3" i="1"/>
  <c r="H5" i="1" s="1"/>
  <c r="H2" i="1"/>
  <c r="H6" i="1" l="1"/>
  <c r="H8" i="1" s="1"/>
</calcChain>
</file>

<file path=xl/sharedStrings.xml><?xml version="1.0" encoding="utf-8"?>
<sst xmlns="http://schemas.openxmlformats.org/spreadsheetml/2006/main" count="100" uniqueCount="39">
  <si>
    <t>Ahorro</t>
  </si>
  <si>
    <t>Ingreso</t>
  </si>
  <si>
    <t>Período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</si>
  <si>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</si>
  <si>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</si>
  <si>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</si>
  <si>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</si>
  <si>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</si>
  <si>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</si>
  <si>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</si>
  <si>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</si>
  <si>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</si>
  <si>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</si>
  <si>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</si>
  <si>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</si>
  <si>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</si>
  <si>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</si>
  <si>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</si>
  <si>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</si>
  <si>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</si>
  <si>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</si>
  <si>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</si>
  <si>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</si>
  <si>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</si>
  <si>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</si>
  <si>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</si>
  <si>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</si>
  <si>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</si>
  <si>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</si>
  <si>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Ahorro</t>
  </si>
  <si>
    <t>Variable X 1</t>
  </si>
  <si>
    <t>Pronóstico para Y</t>
  </si>
  <si>
    <t>S1</t>
  </si>
  <si>
    <t>S2</t>
  </si>
  <si>
    <t>S3</t>
  </si>
  <si>
    <t>S4</t>
  </si>
  <si>
    <t>S5</t>
  </si>
  <si>
    <t>Fc =</t>
  </si>
  <si>
    <t>Ft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</si>
</sst>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C13" sqref="C13"/>
    </sheetView>
  </sheetViews>
  <sheetFormatPr baseColWidth="10" defaultRowHeight="14.4" x14ac:dyDescent="0.55000000000000004"/>
  <cols>
    <col min="1" max="1" width="32.83984375" bestFit="1" customWidth="1"/>
    <col min="2" max="2" width="17.68359375" bestFit="1" customWidth="1"/>
    <col min="3" max="3" width="19" bestFit="1" customWidth="1"/>
    <col min="4" max="4" width="25.41796875" bestFit="1" customWidth="1"/>
    <col min="5" max="5" width="12.68359375" bestFit="1" customWidth="1"/>
    <col min="6" max="6" width="15.83984375" bestFit="1" customWidth="1"/>
  </cols>
  <sheetData>
    <row r="1" spans="1:9" x14ac:dyDescent="0.55000000000000004">
      <c r="A1" t="s">
        <v>3</v>
      </c>
    </row>
    <row r="2" spans="1:9" ht="14.7" thickBot="1" x14ac:dyDescent="0.6"/>
    <row r="3" spans="1:9" x14ac:dyDescent="0.55000000000000004">
      <c r="A3" s="10" t="s">
        <v>4</v>
      </c>
      <c r="B3" s="10"/>
    </row>
    <row r="4" spans="1:9" x14ac:dyDescent="0.55000000000000004">
      <c r="A4" s="7" t="s">
        <v>5</v>
      </c>
      <c r="B4" s="7">
        <v>0.9584035257197292</v>
      </c>
    </row>
    <row r="5" spans="1:9" x14ac:dyDescent="0.55000000000000004">
      <c r="A5" s="7" t="s">
        <v>6</v>
      </c>
      <c r="B5" s="7">
        <v>0.91853731811200767</v>
      </c>
    </row>
    <row r="6" spans="1:9" x14ac:dyDescent="0.55000000000000004">
      <c r="A6" s="7" t="s">
        <v>7</v>
      </c>
      <c r="B6" s="7">
        <v>0.9134459004940082</v>
      </c>
    </row>
    <row r="7" spans="1:9" x14ac:dyDescent="0.55000000000000004">
      <c r="A7" s="7" t="s">
        <v>8</v>
      </c>
      <c r="B7" s="7">
        <v>0.18911412933960239</v>
      </c>
    </row>
    <row r="8" spans="1:9" ht="14.7" thickBot="1" x14ac:dyDescent="0.6">
      <c r="A8" s="8" t="s">
        <v>9</v>
      </c>
      <c r="B8" s="8">
        <v>18</v>
      </c>
    </row>
    <row r="10" spans="1:9" ht="14.7" thickBot="1" x14ac:dyDescent="0.6">
      <c r="A10" t="s">
        <v>10</v>
      </c>
    </row>
    <row r="11" spans="1:9" x14ac:dyDescent="0.55000000000000004">
      <c r="A11" s="9"/>
      <c r="B11" s="9" t="s">
        <v>15</v>
      </c>
      <c r="C11" s="9" t="s">
        <v>16</v>
      </c>
      <c r="D11" s="9" t="s">
        <v>17</v>
      </c>
      <c r="E11" s="9" t="s">
        <v>18</v>
      </c>
      <c r="F11" s="9" t="s">
        <v>19</v>
      </c>
    </row>
    <row r="12" spans="1:9" x14ac:dyDescent="0.55000000000000004">
      <c r="A12" s="7" t="s">
        <v>11</v>
      </c>
      <c r="B12" s="7">
        <v>1</v>
      </c>
      <c r="C12" s="7">
        <v>6.4521735373459865</v>
      </c>
      <c r="D12" s="7">
        <v>6.4521735373459865</v>
      </c>
      <c r="E12" s="7">
        <v>180.40895228565267</v>
      </c>
      <c r="F12" s="7">
        <v>3.9546021266660794E-10</v>
      </c>
    </row>
    <row r="13" spans="1:9" x14ac:dyDescent="0.55000000000000004">
      <c r="A13" s="7" t="s">
        <v>12</v>
      </c>
      <c r="B13" s="7">
        <v>16</v>
      </c>
      <c r="C13" s="7">
        <v>0.57222646265401378</v>
      </c>
      <c r="D13" s="7">
        <v>3.5764153915875861E-2</v>
      </c>
      <c r="E13" s="7"/>
      <c r="F13" s="7"/>
    </row>
    <row r="14" spans="1:9" ht="14.7" thickBot="1" x14ac:dyDescent="0.6">
      <c r="A14" s="8" t="s">
        <v>13</v>
      </c>
      <c r="B14" s="8">
        <v>17</v>
      </c>
      <c r="C14" s="8">
        <v>7.0244</v>
      </c>
      <c r="D14" s="8"/>
      <c r="E14" s="8"/>
      <c r="F14" s="8"/>
    </row>
    <row r="15" spans="1:9" ht="14.7" thickBot="1" x14ac:dyDescent="0.6"/>
    <row r="16" spans="1:9" x14ac:dyDescent="0.55000000000000004">
      <c r="A16" s="9"/>
      <c r="B16" s="9" t="s">
        <v>20</v>
      </c>
      <c r="C16" s="9" t="s">
        <v>8</v>
      </c>
      <c r="D16" s="9" t="s">
        <v>21</v>
      </c>
      <c r="E16" s="9" t="s">
        <v>22</v>
      </c>
      <c r="F16" s="9" t="s">
        <v>23</v>
      </c>
      <c r="G16" s="9" t="s">
        <v>24</v>
      </c>
      <c r="H16" s="9" t="s">
        <v>25</v>
      </c>
      <c r="I16" s="9" t="s">
        <v>26</v>
      </c>
    </row>
    <row r="17" spans="1:9" x14ac:dyDescent="0.55000000000000004">
      <c r="A17" s="7" t="s">
        <v>14</v>
      </c>
      <c r="B17" s="7">
        <v>-1.0820714873345065</v>
      </c>
      <c r="C17" s="7">
        <v>0.14515059312311998</v>
      </c>
      <c r="D17" s="7">
        <v>-7.4548196052955102</v>
      </c>
      <c r="E17" s="7">
        <v>1.3684383472503772E-6</v>
      </c>
      <c r="F17" s="7">
        <v>-1.3897769988813169</v>
      </c>
      <c r="G17" s="7">
        <v>-0.77436597578769617</v>
      </c>
      <c r="H17" s="7">
        <v>-1.3897769988813169</v>
      </c>
      <c r="I17" s="7">
        <v>-0.77436597578769617</v>
      </c>
    </row>
    <row r="18" spans="1:9" ht="14.7" thickBot="1" x14ac:dyDescent="0.6">
      <c r="A18" s="8" t="s">
        <v>1</v>
      </c>
      <c r="B18" s="8">
        <v>0.11784504859569908</v>
      </c>
      <c r="C18" s="8">
        <v>8.7736902461853193E-3</v>
      </c>
      <c r="D18" s="8">
        <v>13.431639970072627</v>
      </c>
      <c r="E18" s="8">
        <v>3.9546021266660794E-10</v>
      </c>
      <c r="F18" s="8">
        <v>9.9245656149084982E-2</v>
      </c>
      <c r="G18" s="8">
        <v>0.13644444104231318</v>
      </c>
      <c r="H18" s="8">
        <v>9.9245656149084982E-2</v>
      </c>
      <c r="I18" s="8">
        <v>0.13644444104231318</v>
      </c>
    </row>
    <row r="22" spans="1:9" x14ac:dyDescent="0.55000000000000004">
      <c r="A22" t="s">
        <v>27</v>
      </c>
    </row>
    <row r="23" spans="1:9" ht="14.7" thickBot="1" x14ac:dyDescent="0.6"/>
    <row r="24" spans="1:9" x14ac:dyDescent="0.55000000000000004">
      <c r="A24" s="9" t="s">
        <v>28</v>
      </c>
      <c r="B24" s="9" t="s">
        <v>29</v>
      </c>
      <c r="C24" s="9" t="s">
        <v>12</v>
      </c>
    </row>
    <row r="25" spans="1:9" x14ac:dyDescent="0.55000000000000004">
      <c r="A25" s="7">
        <v>1</v>
      </c>
      <c r="B25" s="7">
        <v>-4.5035059692354551E-2</v>
      </c>
      <c r="C25" s="7">
        <v>0.40503505969235454</v>
      </c>
    </row>
    <row r="26" spans="1:9" x14ac:dyDescent="0.55000000000000004">
      <c r="A26" s="7">
        <v>2</v>
      </c>
      <c r="B26" s="7">
        <v>2.5671969465064892E-2</v>
      </c>
      <c r="C26" s="7">
        <v>0.1843280305349351</v>
      </c>
    </row>
    <row r="27" spans="1:9" x14ac:dyDescent="0.55000000000000004">
      <c r="A27" s="7">
        <v>3</v>
      </c>
      <c r="B27" s="7">
        <v>9.6378998622484335E-2</v>
      </c>
      <c r="C27" s="7">
        <v>-1.6378998622484334E-2</v>
      </c>
    </row>
    <row r="28" spans="1:9" x14ac:dyDescent="0.55000000000000004">
      <c r="A28" s="7">
        <v>4</v>
      </c>
      <c r="B28" s="7">
        <v>0.16708602777990378</v>
      </c>
      <c r="C28" s="7">
        <v>3.2913972220096233E-2</v>
      </c>
    </row>
    <row r="29" spans="1:9" x14ac:dyDescent="0.55000000000000004">
      <c r="A29" s="7">
        <v>5</v>
      </c>
      <c r="B29" s="7">
        <v>0.21422404721818333</v>
      </c>
      <c r="C29" s="7">
        <v>-0.11422404721818333</v>
      </c>
    </row>
    <row r="30" spans="1:9" x14ac:dyDescent="0.55000000000000004">
      <c r="A30" s="7">
        <v>6</v>
      </c>
      <c r="B30" s="7">
        <v>0.32028459095431261</v>
      </c>
      <c r="C30" s="7">
        <v>-0.20028459095431261</v>
      </c>
    </row>
    <row r="31" spans="1:9" x14ac:dyDescent="0.55000000000000004">
      <c r="A31" s="7">
        <v>7</v>
      </c>
      <c r="B31" s="7">
        <v>0.41456062983087172</v>
      </c>
      <c r="C31" s="7">
        <v>-4.560629830871743E-3</v>
      </c>
    </row>
    <row r="32" spans="1:9" x14ac:dyDescent="0.55000000000000004">
      <c r="A32" s="7">
        <v>8</v>
      </c>
      <c r="B32" s="7">
        <v>0.50883666870743105</v>
      </c>
      <c r="C32" s="7">
        <v>-8.8366687074310502E-3</v>
      </c>
    </row>
    <row r="33" spans="1:3" x14ac:dyDescent="0.55000000000000004">
      <c r="A33" s="7">
        <v>9</v>
      </c>
      <c r="B33" s="7">
        <v>0.60311270758399038</v>
      </c>
      <c r="C33" s="7">
        <v>-0.17311270758399039</v>
      </c>
    </row>
    <row r="34" spans="1:3" x14ac:dyDescent="0.55000000000000004">
      <c r="A34" s="7">
        <v>10</v>
      </c>
      <c r="B34" s="7">
        <v>0.74452676589882927</v>
      </c>
      <c r="C34" s="7">
        <v>-0.1545267658988293</v>
      </c>
    </row>
    <row r="35" spans="1:3" x14ac:dyDescent="0.55000000000000004">
      <c r="A35" s="7">
        <v>11</v>
      </c>
      <c r="B35" s="7">
        <v>0.88594082421366793</v>
      </c>
      <c r="C35" s="7">
        <v>1.405917578633209E-2</v>
      </c>
    </row>
    <row r="36" spans="1:3" x14ac:dyDescent="0.55000000000000004">
      <c r="A36" s="7">
        <v>12</v>
      </c>
      <c r="B36" s="7">
        <v>1.0037858728093672</v>
      </c>
      <c r="C36" s="7">
        <v>-5.3785872809367197E-2</v>
      </c>
    </row>
    <row r="37" spans="1:3" x14ac:dyDescent="0.55000000000000004">
      <c r="A37" s="7">
        <v>13</v>
      </c>
      <c r="B37" s="7">
        <v>1.1098464165454964</v>
      </c>
      <c r="C37" s="7">
        <v>-0.28984641654549648</v>
      </c>
    </row>
    <row r="38" spans="1:3" x14ac:dyDescent="0.55000000000000004">
      <c r="A38" s="7">
        <v>14</v>
      </c>
      <c r="B38" s="7">
        <v>1.2394759700007651</v>
      </c>
      <c r="C38" s="7">
        <v>-0.19947597000076511</v>
      </c>
    </row>
    <row r="39" spans="1:3" x14ac:dyDescent="0.55000000000000004">
      <c r="A39" s="7">
        <v>15</v>
      </c>
      <c r="B39" s="7">
        <v>1.4044590380347444</v>
      </c>
      <c r="C39" s="7">
        <v>0.12554096196525566</v>
      </c>
    </row>
    <row r="40" spans="1:3" x14ac:dyDescent="0.55000000000000004">
      <c r="A40" s="7">
        <v>16</v>
      </c>
      <c r="B40" s="7">
        <v>1.6047956206474328</v>
      </c>
      <c r="C40" s="7">
        <v>0.33520437935256719</v>
      </c>
    </row>
    <row r="41" spans="1:3" x14ac:dyDescent="0.55000000000000004">
      <c r="A41" s="7">
        <v>17</v>
      </c>
      <c r="B41" s="7">
        <v>1.7344251741027015</v>
      </c>
      <c r="C41" s="7">
        <v>1.5574825897298528E-2</v>
      </c>
    </row>
    <row r="42" spans="1:3" ht="14.7" thickBot="1" x14ac:dyDescent="0.6">
      <c r="A42" s="8">
        <v>18</v>
      </c>
      <c r="B42" s="8">
        <v>1.8876237372771101</v>
      </c>
      <c r="C42" s="8">
        <v>0.10237626272288991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3" sqref="C13"/>
    </sheetView>
  </sheetViews>
  <sheetFormatPr baseColWidth="10" defaultRowHeight="14.4" x14ac:dyDescent="0.55000000000000004"/>
  <cols>
    <col min="1" max="1" width="32.83984375" bestFit="1" customWidth="1"/>
    <col min="2" max="2" width="17.68359375" bestFit="1" customWidth="1"/>
    <col min="3" max="3" width="19" bestFit="1" customWidth="1"/>
  </cols>
  <sheetData>
    <row r="1" spans="1:9" x14ac:dyDescent="0.55000000000000004">
      <c r="A1" t="s">
        <v>3</v>
      </c>
    </row>
    <row r="2" spans="1:9" ht="14.7" thickBot="1" x14ac:dyDescent="0.6"/>
    <row r="3" spans="1:9" x14ac:dyDescent="0.55000000000000004">
      <c r="A3" s="10" t="s">
        <v>4</v>
      </c>
      <c r="B3" s="10"/>
    </row>
    <row r="4" spans="1:9" x14ac:dyDescent="0.55000000000000004">
      <c r="A4" s="7" t="s">
        <v>5</v>
      </c>
      <c r="B4" s="7">
        <v>0.55605185606304208</v>
      </c>
    </row>
    <row r="5" spans="1:9" x14ac:dyDescent="0.55000000000000004">
      <c r="A5" s="7" t="s">
        <v>6</v>
      </c>
      <c r="B5" s="7">
        <v>0.30919366663115405</v>
      </c>
    </row>
    <row r="6" spans="1:9" x14ac:dyDescent="0.55000000000000004">
      <c r="A6" s="7" t="s">
        <v>7</v>
      </c>
      <c r="B6" s="7">
        <v>0.21050704757846178</v>
      </c>
    </row>
    <row r="7" spans="1:9" x14ac:dyDescent="0.55000000000000004">
      <c r="A7" s="7" t="s">
        <v>8</v>
      </c>
      <c r="B7" s="7">
        <v>0.14124463990005595</v>
      </c>
    </row>
    <row r="8" spans="1:9" ht="14.7" thickBot="1" x14ac:dyDescent="0.6">
      <c r="A8" s="8" t="s">
        <v>9</v>
      </c>
      <c r="B8" s="8">
        <v>9</v>
      </c>
    </row>
    <row r="10" spans="1:9" ht="14.7" thickBot="1" x14ac:dyDescent="0.6">
      <c r="A10" t="s">
        <v>10</v>
      </c>
    </row>
    <row r="11" spans="1:9" x14ac:dyDescent="0.55000000000000004">
      <c r="A11" s="9"/>
      <c r="B11" s="9" t="s">
        <v>15</v>
      </c>
      <c r="C11" s="9" t="s">
        <v>16</v>
      </c>
      <c r="D11" s="9" t="s">
        <v>17</v>
      </c>
      <c r="E11" s="9" t="s">
        <v>18</v>
      </c>
      <c r="F11" s="9" t="s">
        <v>19</v>
      </c>
    </row>
    <row r="12" spans="1:9" x14ac:dyDescent="0.55000000000000004">
      <c r="A12" s="7" t="s">
        <v>11</v>
      </c>
      <c r="B12" s="7">
        <v>1</v>
      </c>
      <c r="C12" s="7">
        <v>6.2505217452080181E-2</v>
      </c>
      <c r="D12" s="7">
        <v>6.2505217452080181E-2</v>
      </c>
      <c r="E12" s="7">
        <v>3.1330860211764331</v>
      </c>
      <c r="F12" s="7">
        <v>0.12002715320138334</v>
      </c>
    </row>
    <row r="13" spans="1:9" x14ac:dyDescent="0.55000000000000004">
      <c r="A13" s="7" t="s">
        <v>12</v>
      </c>
      <c r="B13" s="7">
        <v>7</v>
      </c>
      <c r="C13" s="7">
        <v>0.13965033810347535</v>
      </c>
      <c r="D13" s="7">
        <v>1.995004830049648E-2</v>
      </c>
      <c r="E13" s="7"/>
      <c r="F13" s="7"/>
    </row>
    <row r="14" spans="1:9" ht="14.7" thickBot="1" x14ac:dyDescent="0.6">
      <c r="A14" s="8" t="s">
        <v>13</v>
      </c>
      <c r="B14" s="8">
        <v>8</v>
      </c>
      <c r="C14" s="8">
        <v>0.20215555555555553</v>
      </c>
      <c r="D14" s="8"/>
      <c r="E14" s="8"/>
      <c r="F14" s="8"/>
    </row>
    <row r="15" spans="1:9" ht="14.7" thickBot="1" x14ac:dyDescent="0.6"/>
    <row r="16" spans="1:9" x14ac:dyDescent="0.55000000000000004">
      <c r="A16" s="9"/>
      <c r="B16" s="9" t="s">
        <v>20</v>
      </c>
      <c r="C16" s="9" t="s">
        <v>8</v>
      </c>
      <c r="D16" s="9" t="s">
        <v>21</v>
      </c>
      <c r="E16" s="9" t="s">
        <v>22</v>
      </c>
      <c r="F16" s="9" t="s">
        <v>23</v>
      </c>
      <c r="G16" s="9" t="s">
        <v>24</v>
      </c>
      <c r="H16" s="9" t="s">
        <v>25</v>
      </c>
      <c r="I16" s="9" t="s">
        <v>26</v>
      </c>
    </row>
    <row r="17" spans="1:9" x14ac:dyDescent="0.55000000000000004">
      <c r="A17" s="7" t="s">
        <v>14</v>
      </c>
      <c r="B17" s="7">
        <v>-0.26624941028463606</v>
      </c>
      <c r="C17" s="7">
        <v>0.30535284154209064</v>
      </c>
      <c r="D17" s="7">
        <v>-0.87194017563427695</v>
      </c>
      <c r="E17" s="7">
        <v>0.41214683129054375</v>
      </c>
      <c r="F17" s="7">
        <v>-0.98829414468783239</v>
      </c>
      <c r="G17" s="7">
        <v>0.45579532411856022</v>
      </c>
      <c r="H17" s="7">
        <v>-0.98829414468783239</v>
      </c>
      <c r="I17" s="7">
        <v>0.45579532411856022</v>
      </c>
    </row>
    <row r="18" spans="1:9" ht="14.7" thickBot="1" x14ac:dyDescent="0.6">
      <c r="A18" s="8" t="s">
        <v>1</v>
      </c>
      <c r="B18" s="8">
        <v>4.7027834565183203E-2</v>
      </c>
      <c r="C18" s="8">
        <v>2.656860929333112E-2</v>
      </c>
      <c r="D18" s="8">
        <v>1.7700525475749109</v>
      </c>
      <c r="E18" s="8">
        <v>0.12002715320138334</v>
      </c>
      <c r="F18" s="8">
        <v>-1.5796943300921011E-2</v>
      </c>
      <c r="G18" s="8">
        <v>0.10985261243128741</v>
      </c>
      <c r="H18" s="8">
        <v>-1.5796943300921011E-2</v>
      </c>
      <c r="I18" s="8">
        <v>0.10985261243128741</v>
      </c>
    </row>
    <row r="22" spans="1:9" x14ac:dyDescent="0.55000000000000004">
      <c r="A22" t="s">
        <v>27</v>
      </c>
    </row>
    <row r="23" spans="1:9" ht="14.7" thickBot="1" x14ac:dyDescent="0.6"/>
    <row r="24" spans="1:9" x14ac:dyDescent="0.55000000000000004">
      <c r="A24" s="9" t="s">
        <v>28</v>
      </c>
      <c r="B24" s="9" t="s">
        <v>29</v>
      </c>
      <c r="C24" s="9" t="s">
        <v>12</v>
      </c>
    </row>
    <row r="25" spans="1:9" x14ac:dyDescent="0.55000000000000004">
      <c r="A25" s="7">
        <v>1</v>
      </c>
      <c r="B25" s="7">
        <v>0.14759553388897617</v>
      </c>
      <c r="C25" s="7">
        <v>0.21240446611102382</v>
      </c>
    </row>
    <row r="26" spans="1:9" x14ac:dyDescent="0.55000000000000004">
      <c r="A26" s="7">
        <v>2</v>
      </c>
      <c r="B26" s="7">
        <v>0.17581223462808609</v>
      </c>
      <c r="C26" s="7">
        <v>3.4187765371913897E-2</v>
      </c>
    </row>
    <row r="27" spans="1:9" x14ac:dyDescent="0.55000000000000004">
      <c r="A27" s="7">
        <v>3</v>
      </c>
      <c r="B27" s="7">
        <v>0.20402893536719596</v>
      </c>
      <c r="C27" s="7">
        <v>-0.12402893536719596</v>
      </c>
    </row>
    <row r="28" spans="1:9" x14ac:dyDescent="0.55000000000000004">
      <c r="A28" s="7">
        <v>4</v>
      </c>
      <c r="B28" s="7">
        <v>0.23224563610630589</v>
      </c>
      <c r="C28" s="7">
        <v>-3.2245636106305875E-2</v>
      </c>
    </row>
    <row r="29" spans="1:9" x14ac:dyDescent="0.55000000000000004">
      <c r="A29" s="7">
        <v>5</v>
      </c>
      <c r="B29" s="7">
        <v>0.25105676993237919</v>
      </c>
      <c r="C29" s="7">
        <v>-0.15105676993237918</v>
      </c>
    </row>
    <row r="30" spans="1:9" x14ac:dyDescent="0.55000000000000004">
      <c r="A30" s="7">
        <v>6</v>
      </c>
      <c r="B30" s="7">
        <v>0.2933818210410441</v>
      </c>
      <c r="C30" s="7">
        <v>-0.1733818210410441</v>
      </c>
    </row>
    <row r="31" spans="1:9" x14ac:dyDescent="0.55000000000000004">
      <c r="A31" s="7">
        <v>7</v>
      </c>
      <c r="B31" s="7">
        <v>0.33100408869319059</v>
      </c>
      <c r="C31" s="7">
        <v>7.8995911306809385E-2</v>
      </c>
    </row>
    <row r="32" spans="1:9" x14ac:dyDescent="0.55000000000000004">
      <c r="A32" s="7">
        <v>8</v>
      </c>
      <c r="B32" s="7">
        <v>0.36862635634533719</v>
      </c>
      <c r="C32" s="7">
        <v>0.13137364365466281</v>
      </c>
    </row>
    <row r="33" spans="1:3" ht="14.7" thickBot="1" x14ac:dyDescent="0.6">
      <c r="A33" s="8">
        <v>9</v>
      </c>
      <c r="B33" s="8">
        <v>0.40624862399748379</v>
      </c>
      <c r="C33" s="8">
        <v>2.37513760025162E-2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3" sqref="C13"/>
    </sheetView>
  </sheetViews>
  <sheetFormatPr baseColWidth="10" defaultRowHeight="14.4" x14ac:dyDescent="0.55000000000000004"/>
  <cols>
    <col min="1" max="1" width="32.83984375" bestFit="1" customWidth="1"/>
    <col min="2" max="2" width="17.68359375" bestFit="1" customWidth="1"/>
    <col min="3" max="3" width="19" bestFit="1" customWidth="1"/>
    <col min="4" max="4" width="25.41796875" bestFit="1" customWidth="1"/>
  </cols>
  <sheetData>
    <row r="1" spans="1:9" x14ac:dyDescent="0.55000000000000004">
      <c r="A1" t="s">
        <v>3</v>
      </c>
    </row>
    <row r="2" spans="1:9" ht="14.7" thickBot="1" x14ac:dyDescent="0.6"/>
    <row r="3" spans="1:9" x14ac:dyDescent="0.55000000000000004">
      <c r="A3" s="10" t="s">
        <v>4</v>
      </c>
      <c r="B3" s="10"/>
    </row>
    <row r="4" spans="1:9" x14ac:dyDescent="0.55000000000000004">
      <c r="A4" s="7" t="s">
        <v>5</v>
      </c>
      <c r="B4" s="7">
        <v>0.95554947874566587</v>
      </c>
    </row>
    <row r="5" spans="1:9" x14ac:dyDescent="0.55000000000000004">
      <c r="A5" s="7" t="s">
        <v>6</v>
      </c>
      <c r="B5" s="7">
        <v>0.91307480633111371</v>
      </c>
    </row>
    <row r="6" spans="1:9" x14ac:dyDescent="0.55000000000000004">
      <c r="A6" s="7" t="s">
        <v>7</v>
      </c>
      <c r="B6" s="7">
        <v>0.90065692152127286</v>
      </c>
    </row>
    <row r="7" spans="1:9" x14ac:dyDescent="0.55000000000000004">
      <c r="A7" s="7" t="s">
        <v>8</v>
      </c>
      <c r="B7" s="7">
        <v>0.16609839465065765</v>
      </c>
    </row>
    <row r="8" spans="1:9" ht="14.7" thickBot="1" x14ac:dyDescent="0.6">
      <c r="A8" s="8" t="s">
        <v>9</v>
      </c>
      <c r="B8" s="8">
        <v>9</v>
      </c>
    </row>
    <row r="10" spans="1:9" ht="14.7" thickBot="1" x14ac:dyDescent="0.6">
      <c r="A10" t="s">
        <v>10</v>
      </c>
    </row>
    <row r="11" spans="1:9" x14ac:dyDescent="0.55000000000000004">
      <c r="A11" s="9"/>
      <c r="B11" s="9" t="s">
        <v>15</v>
      </c>
      <c r="C11" s="9" t="s">
        <v>16</v>
      </c>
      <c r="D11" s="9" t="s">
        <v>17</v>
      </c>
      <c r="E11" s="9" t="s">
        <v>18</v>
      </c>
      <c r="F11" s="9" t="s">
        <v>19</v>
      </c>
    </row>
    <row r="12" spans="1:9" x14ac:dyDescent="0.55000000000000004">
      <c r="A12" s="7" t="s">
        <v>11</v>
      </c>
      <c r="B12" s="7">
        <v>1</v>
      </c>
      <c r="C12" s="7">
        <v>2.0285681519502097</v>
      </c>
      <c r="D12" s="7">
        <v>2.0285681519502097</v>
      </c>
      <c r="E12" s="7">
        <v>73.529012413412218</v>
      </c>
      <c r="F12" s="7">
        <v>5.836959204915222E-5</v>
      </c>
    </row>
    <row r="13" spans="1:9" x14ac:dyDescent="0.55000000000000004">
      <c r="A13" s="7" t="s">
        <v>12</v>
      </c>
      <c r="B13" s="7">
        <v>7</v>
      </c>
      <c r="C13" s="7">
        <v>0.19312073693867934</v>
      </c>
      <c r="D13" s="7">
        <v>2.758867670552562E-2</v>
      </c>
      <c r="E13" s="7"/>
      <c r="F13" s="7"/>
    </row>
    <row r="14" spans="1:9" ht="14.7" thickBot="1" x14ac:dyDescent="0.6">
      <c r="A14" s="8" t="s">
        <v>13</v>
      </c>
      <c r="B14" s="8">
        <v>8</v>
      </c>
      <c r="C14" s="8">
        <v>2.221688888888889</v>
      </c>
      <c r="D14" s="8"/>
      <c r="E14" s="8"/>
      <c r="F14" s="8"/>
    </row>
    <row r="15" spans="1:9" ht="14.7" thickBot="1" x14ac:dyDescent="0.6"/>
    <row r="16" spans="1:9" x14ac:dyDescent="0.55000000000000004">
      <c r="A16" s="9"/>
      <c r="B16" s="9" t="s">
        <v>20</v>
      </c>
      <c r="C16" s="9" t="s">
        <v>8</v>
      </c>
      <c r="D16" s="9" t="s">
        <v>21</v>
      </c>
      <c r="E16" s="9" t="s">
        <v>22</v>
      </c>
      <c r="F16" s="9" t="s">
        <v>23</v>
      </c>
      <c r="G16" s="9" t="s">
        <v>24</v>
      </c>
      <c r="H16" s="9" t="s">
        <v>25</v>
      </c>
      <c r="I16" s="9" t="s">
        <v>26</v>
      </c>
    </row>
    <row r="17" spans="1:9" x14ac:dyDescent="0.55000000000000004">
      <c r="A17" s="7" t="s">
        <v>14</v>
      </c>
      <c r="B17" s="7">
        <v>-1.7501720846041313</v>
      </c>
      <c r="C17" s="7">
        <v>0.35755971169565526</v>
      </c>
      <c r="D17" s="7">
        <v>-4.8947686983645085</v>
      </c>
      <c r="E17" s="7">
        <v>1.763618423787357E-3</v>
      </c>
      <c r="F17" s="7">
        <v>-2.5956664502722022</v>
      </c>
      <c r="G17" s="7">
        <v>-0.90467771893606053</v>
      </c>
      <c r="H17" s="7">
        <v>-2.5956664502722022</v>
      </c>
      <c r="I17" s="7">
        <v>-0.90467771893606053</v>
      </c>
    </row>
    <row r="18" spans="1:9" ht="14.7" thickBot="1" x14ac:dyDescent="0.6">
      <c r="A18" s="8" t="s">
        <v>30</v>
      </c>
      <c r="B18" s="8">
        <v>0.1504500483523023</v>
      </c>
      <c r="C18" s="8">
        <v>1.7545387536511008E-2</v>
      </c>
      <c r="D18" s="8">
        <v>8.574905971111999</v>
      </c>
      <c r="E18" s="8">
        <v>5.836959204915222E-5</v>
      </c>
      <c r="F18" s="8">
        <v>0.10896179947987458</v>
      </c>
      <c r="G18" s="8">
        <v>0.19193829722473002</v>
      </c>
      <c r="H18" s="8">
        <v>0.10896179947987458</v>
      </c>
      <c r="I18" s="8">
        <v>0.19193829722473002</v>
      </c>
    </row>
    <row r="22" spans="1:9" x14ac:dyDescent="0.55000000000000004">
      <c r="A22" t="s">
        <v>27</v>
      </c>
    </row>
    <row r="23" spans="1:9" ht="14.7" thickBot="1" x14ac:dyDescent="0.6"/>
    <row r="24" spans="1:9" x14ac:dyDescent="0.55000000000000004">
      <c r="A24" s="9" t="s">
        <v>28</v>
      </c>
      <c r="B24" s="9" t="s">
        <v>31</v>
      </c>
      <c r="C24" s="9" t="s">
        <v>12</v>
      </c>
    </row>
    <row r="25" spans="1:9" x14ac:dyDescent="0.55000000000000004">
      <c r="A25" s="7">
        <v>1</v>
      </c>
      <c r="B25" s="7">
        <v>0.58180366485655455</v>
      </c>
      <c r="C25" s="7">
        <v>8.1963351434454212E-3</v>
      </c>
    </row>
    <row r="26" spans="1:9" x14ac:dyDescent="0.55000000000000004">
      <c r="A26" s="7">
        <v>2</v>
      </c>
      <c r="B26" s="7">
        <v>0.76234372287931684</v>
      </c>
      <c r="C26" s="7">
        <v>0.13765627712068318</v>
      </c>
    </row>
    <row r="27" spans="1:9" x14ac:dyDescent="0.55000000000000004">
      <c r="A27" s="7">
        <v>3</v>
      </c>
      <c r="B27" s="7">
        <v>0.9127937712316192</v>
      </c>
      <c r="C27" s="7">
        <v>3.7206228768380756E-2</v>
      </c>
    </row>
    <row r="28" spans="1:9" x14ac:dyDescent="0.55000000000000004">
      <c r="A28" s="7">
        <v>4</v>
      </c>
      <c r="B28" s="7">
        <v>1.0481988147486918</v>
      </c>
      <c r="C28" s="7">
        <v>-0.22819881474869186</v>
      </c>
    </row>
    <row r="29" spans="1:9" x14ac:dyDescent="0.55000000000000004">
      <c r="A29" s="7">
        <v>5</v>
      </c>
      <c r="B29" s="7">
        <v>1.2136938679362239</v>
      </c>
      <c r="C29" s="7">
        <v>-0.17369386793622388</v>
      </c>
    </row>
    <row r="30" spans="1:9" x14ac:dyDescent="0.55000000000000004">
      <c r="A30" s="7">
        <v>6</v>
      </c>
      <c r="B30" s="7">
        <v>1.4243239356294475</v>
      </c>
      <c r="C30" s="7">
        <v>0.10567606437055255</v>
      </c>
    </row>
    <row r="31" spans="1:9" x14ac:dyDescent="0.55000000000000004">
      <c r="A31" s="7">
        <v>7</v>
      </c>
      <c r="B31" s="7">
        <v>1.6800890178283612</v>
      </c>
      <c r="C31" s="7">
        <v>0.25991098217163877</v>
      </c>
    </row>
    <row r="32" spans="1:9" x14ac:dyDescent="0.55000000000000004">
      <c r="A32" s="7">
        <v>8</v>
      </c>
      <c r="B32" s="7">
        <v>1.8455840710158933</v>
      </c>
      <c r="C32" s="7">
        <v>-9.5584071015893279E-2</v>
      </c>
    </row>
    <row r="33" spans="1:3" ht="14.7" thickBot="1" x14ac:dyDescent="0.6">
      <c r="A33" s="8">
        <v>9</v>
      </c>
      <c r="B33" s="8">
        <v>2.0411691338738867</v>
      </c>
      <c r="C33" s="8">
        <v>-5.1169133873886663E-2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17" zoomScaleNormal="117" workbookViewId="0">
      <selection activeCell="I11" sqref="I11"/>
    </sheetView>
  </sheetViews>
  <sheetFormatPr baseColWidth="10" defaultRowHeight="14.4" x14ac:dyDescent="0.55000000000000004"/>
  <cols>
    <col min="2" max="2" width="7.68359375" bestFit="1" customWidth="1"/>
    <col min="3" max="3" width="8.26171875" bestFit="1" customWidth="1"/>
  </cols>
  <sheetData>
    <row r="1" spans="1:9" ht="15.3" thickBot="1" x14ac:dyDescent="0.6">
      <c r="A1" s="1" t="s">
        <v>2</v>
      </c>
      <c r="B1" s="2" t="s">
        <v>0</v>
      </c>
      <c r="C1" s="2" t="s">
        <v>1</v>
      </c>
    </row>
    <row r="2" spans="1:9" ht="15.6" thickBot="1" x14ac:dyDescent="0.6">
      <c r="A2" s="3">
        <v>1946</v>
      </c>
      <c r="B2" s="4">
        <v>0.36</v>
      </c>
      <c r="C2" s="4">
        <v>8.8000000000000007</v>
      </c>
      <c r="G2" t="s">
        <v>32</v>
      </c>
      <c r="H2">
        <f>+Hoja4!C13</f>
        <v>0.57222646265401378</v>
      </c>
    </row>
    <row r="3" spans="1:9" ht="15.6" thickBot="1" x14ac:dyDescent="0.6">
      <c r="A3" s="3">
        <v>1947</v>
      </c>
      <c r="B3" s="4">
        <v>0.21</v>
      </c>
      <c r="C3" s="4">
        <v>9.4</v>
      </c>
      <c r="G3" t="s">
        <v>33</v>
      </c>
      <c r="H3">
        <f>+Hoja5!C13</f>
        <v>0.13965033810347535</v>
      </c>
    </row>
    <row r="4" spans="1:9" ht="15.6" thickBot="1" x14ac:dyDescent="0.6">
      <c r="A4" s="3">
        <v>1948</v>
      </c>
      <c r="B4" s="4">
        <v>0.08</v>
      </c>
      <c r="C4" s="4">
        <v>10</v>
      </c>
      <c r="G4" t="s">
        <v>34</v>
      </c>
      <c r="H4">
        <f>+Hoja6!C13</f>
        <v>0.19312073693867934</v>
      </c>
    </row>
    <row r="5" spans="1:9" ht="15.6" thickBot="1" x14ac:dyDescent="0.6">
      <c r="A5" s="3">
        <v>1949</v>
      </c>
      <c r="B5" s="4">
        <v>0.2</v>
      </c>
      <c r="C5" s="4">
        <v>10.6</v>
      </c>
      <c r="G5" t="s">
        <v>35</v>
      </c>
      <c r="H5">
        <f>+H3+H4</f>
        <v>0.3327710750421547</v>
      </c>
    </row>
    <row r="6" spans="1:9" ht="15.6" thickBot="1" x14ac:dyDescent="0.6">
      <c r="A6" s="3">
        <v>1950</v>
      </c>
      <c r="B6" s="4">
        <v>0.1</v>
      </c>
      <c r="C6" s="4">
        <v>11</v>
      </c>
      <c r="G6" t="s">
        <v>36</v>
      </c>
      <c r="H6">
        <f>+H2-H5</f>
        <v>0.23945538761185908</v>
      </c>
    </row>
    <row r="7" spans="1:9" ht="15.6" thickBot="1" x14ac:dyDescent="0.6">
      <c r="A7" s="3">
        <v>1951</v>
      </c>
      <c r="B7" s="4">
        <v>0.12</v>
      </c>
      <c r="C7" s="4">
        <v>11.9</v>
      </c>
    </row>
    <row r="8" spans="1:9" ht="15.6" thickBot="1" x14ac:dyDescent="0.6">
      <c r="A8" s="3">
        <v>1952</v>
      </c>
      <c r="B8" s="4">
        <v>0.41</v>
      </c>
      <c r="C8" s="4">
        <v>12.7</v>
      </c>
      <c r="G8" t="s">
        <v>37</v>
      </c>
      <c r="H8">
        <f>+(H6/2)/(H5/14)</f>
        <v>5.0370595252928094</v>
      </c>
      <c r="I8">
        <f>_xlfn.F.DIST.RT(H8,2,14)</f>
        <v>2.2492794878807783E-2</v>
      </c>
    </row>
    <row r="9" spans="1:9" ht="15.6" thickBot="1" x14ac:dyDescent="0.6">
      <c r="A9" s="3">
        <v>1953</v>
      </c>
      <c r="B9" s="4">
        <v>0.5</v>
      </c>
      <c r="C9" s="4">
        <v>13.5</v>
      </c>
      <c r="G9" t="s">
        <v>38</v>
      </c>
      <c r="H9">
        <v>3.738</v>
      </c>
    </row>
    <row r="10" spans="1:9" ht="15.6" thickBot="1" x14ac:dyDescent="0.6">
      <c r="A10" s="3">
        <v>1954</v>
      </c>
      <c r="B10" s="4">
        <v>0.43</v>
      </c>
      <c r="C10" s="4">
        <v>14.3</v>
      </c>
    </row>
    <row r="11" spans="1:9" ht="15.6" thickBot="1" x14ac:dyDescent="0.6">
      <c r="A11" s="5">
        <v>1955</v>
      </c>
      <c r="B11" s="6">
        <v>0.59</v>
      </c>
      <c r="C11" s="6">
        <v>15.5</v>
      </c>
    </row>
    <row r="12" spans="1:9" ht="15.6" thickBot="1" x14ac:dyDescent="0.6">
      <c r="A12" s="3">
        <v>1956</v>
      </c>
      <c r="B12" s="4">
        <v>0.9</v>
      </c>
      <c r="C12" s="4">
        <v>16.7</v>
      </c>
    </row>
    <row r="13" spans="1:9" ht="15.6" thickBot="1" x14ac:dyDescent="0.6">
      <c r="A13" s="3">
        <v>1957</v>
      </c>
      <c r="B13" s="4">
        <v>0.95</v>
      </c>
      <c r="C13" s="4">
        <v>17.7</v>
      </c>
    </row>
    <row r="14" spans="1:9" ht="15.6" thickBot="1" x14ac:dyDescent="0.6">
      <c r="A14" s="3">
        <v>1958</v>
      </c>
      <c r="B14" s="4">
        <v>0.82</v>
      </c>
      <c r="C14" s="4">
        <v>18.600000000000001</v>
      </c>
    </row>
    <row r="15" spans="1:9" ht="15.6" thickBot="1" x14ac:dyDescent="0.6">
      <c r="A15" s="3">
        <v>1959</v>
      </c>
      <c r="B15" s="4">
        <v>1.04</v>
      </c>
      <c r="C15" s="4">
        <v>19.7</v>
      </c>
    </row>
    <row r="16" spans="1:9" ht="15.6" thickBot="1" x14ac:dyDescent="0.6">
      <c r="A16" s="3">
        <v>1960</v>
      </c>
      <c r="B16" s="4">
        <v>1.53</v>
      </c>
      <c r="C16" s="4">
        <v>21.1</v>
      </c>
    </row>
    <row r="17" spans="1:3" ht="15.6" thickBot="1" x14ac:dyDescent="0.6">
      <c r="A17" s="3">
        <v>1961</v>
      </c>
      <c r="B17" s="4">
        <v>1.94</v>
      </c>
      <c r="C17" s="4">
        <v>22.8</v>
      </c>
    </row>
    <row r="18" spans="1:3" ht="15.6" thickBot="1" x14ac:dyDescent="0.6">
      <c r="A18" s="3">
        <v>1962</v>
      </c>
      <c r="B18" s="4">
        <v>1.75</v>
      </c>
      <c r="C18" s="4">
        <v>23.9</v>
      </c>
    </row>
    <row r="19" spans="1:3" ht="15.6" thickBot="1" x14ac:dyDescent="0.6">
      <c r="A19" s="3">
        <v>1963</v>
      </c>
      <c r="B19" s="4">
        <v>1.99</v>
      </c>
      <c r="C19" s="4">
        <v>25.2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Hoja5</vt:lpstr>
      <vt:lpstr>Hoja6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Carlosmelo</dc:creator>
  <cp:lastModifiedBy>ASUS</cp:lastModifiedBy>
  <dcterms:created xsi:type="dcterms:W3CDTF">2013-09-16T20:24:00Z</dcterms:created>
  <dcterms:modified xsi:type="dcterms:W3CDTF">2020-11-12T20:25:37Z</dcterms:modified>
</cp:coreProperties>
</file>