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<sst xmlns="http://schemas.openxmlformats.org/spreadsheetml/2006/main" count="46" uniqueCount="34">
  <si>
    <t xml:space="preserve">FECHA</t>
  </si>
  <si>
    <t xml:space="preserve">DNI</t>
  </si>
  <si>
    <t xml:space="preserve">CARTERA</t>
  </si>
  <si>
    <t xml:space="preserve">PAGO</t>
  </si>
  <si>
    <t xml:space="preserve">PLAN</t>
  </si>
  <si>
    <t xml:space="preserve">CUOTA</t>
  </si>
  <si>
    <t xml:space="preserve">MONTO</t>
  </si>
  <si>
    <t xml:space="preserve">CANAL PAGO</t>
  </si>
  <si>
    <t xml:space="preserve">%</t>
  </si>
  <si>
    <t xml:space="preserve">HONORA</t>
  </si>
  <si>
    <t xml:space="preserve">IVA</t>
  </si>
  <si>
    <t xml:space="preserve">A RENDIR</t>
  </si>
  <si>
    <t xml:space="preserve">REND</t>
  </si>
  <si>
    <t xml:space="preserve">fec</t>
  </si>
  <si>
    <t xml:space="preserve">OP</t>
  </si>
  <si>
    <t xml:space="preserve">FAC</t>
  </si>
  <si>
    <t xml:space="preserve">Nº OPERAC</t>
  </si>
  <si>
    <t xml:space="preserve">N° SUC</t>
  </si>
  <si>
    <t xml:space="preserve">SUCURSAL</t>
  </si>
  <si>
    <t xml:space="preserve">IMP</t>
  </si>
  <si>
    <t xml:space="preserve">OBSERVACION</t>
  </si>
  <si>
    <t xml:space="preserve">BANCO</t>
  </si>
  <si>
    <t xml:space="preserve">TRAMO</t>
  </si>
  <si>
    <t xml:space="preserve">TP DIRECTO</t>
  </si>
  <si>
    <t xml:space="preserve">SUC</t>
  </si>
  <si>
    <t xml:space="preserve">MARTIN</t>
  </si>
  <si>
    <t xml:space="preserve">NO</t>
  </si>
  <si>
    <t xml:space="preserve">CUOTA PARCIAL 3</t>
  </si>
  <si>
    <t xml:space="preserve">lcaunedo</t>
  </si>
  <si>
    <t xml:space="preserve">ARGENPES</t>
  </si>
  <si>
    <t xml:space="preserve">CANCELA </t>
  </si>
  <si>
    <t xml:space="preserve">C</t>
  </si>
  <si>
    <t xml:space="preserve">EFECTIVO</t>
  </si>
  <si>
    <t xml:space="preserve">bleiva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</si>
</sst>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0"/>
    <numFmt numFmtId="167" formatCode="&quot;$ &quot;#,##0.00"/>
    <numFmt numFmtId="168" formatCode="0\ %"/>
    <numFmt numFmtId="169" formatCode="&quot;$ &quot;#,##0.00;[RED]&quot;$ -&quot;#,##0.00"/>
    <numFmt numFmtId="170" formatCode="DD\-M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0"/>
      <name val="FreeSans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outlineLevelRow="0" outlineLevelCol="0"/>
  <cols>
    <col collapsed="false" customWidth="false" hidden="false" outlineLevel="0" max="1025" min="1" style="0" width="11.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7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0" t="s">
        <v>20</v>
      </c>
      <c r="V1" s="10" t="s">
        <v>21</v>
      </c>
      <c r="W1" s="10" t="s">
        <v>22</v>
      </c>
      <c r="X1" s="12"/>
    </row>
    <row r="2" customFormat="false" ht="13.8" hidden="false" customHeight="false" outlineLevel="0" collapsed="false">
      <c r="A2" s="13" t="n">
        <v>42958</v>
      </c>
      <c r="B2" s="14" t="n">
        <v>1465825</v>
      </c>
      <c r="C2" s="15" t="s">
        <v>23</v>
      </c>
      <c r="D2" s="16" t="n">
        <v>2</v>
      </c>
      <c r="E2" s="16" t="n">
        <v>8</v>
      </c>
      <c r="F2" s="17" t="n">
        <v>3000</v>
      </c>
      <c r="G2" s="18" t="n">
        <v>3000</v>
      </c>
      <c r="H2" s="16" t="s">
        <v>18</v>
      </c>
      <c r="I2" s="19" t="n">
        <v>0</v>
      </c>
      <c r="J2" s="20" t="n">
        <f aca="false">G2*I2</f>
        <v>0</v>
      </c>
      <c r="K2" s="20" t="n">
        <f aca="false">J2*0.21</f>
        <v>0</v>
      </c>
      <c r="L2" s="21" t="n">
        <f aca="false">G2-(J2+K2)</f>
        <v>3000</v>
      </c>
      <c r="M2" s="22" t="s">
        <v>24</v>
      </c>
      <c r="N2" s="22"/>
      <c r="O2" s="22" t="s">
        <v>25</v>
      </c>
      <c r="P2" s="23" t="s">
        <v>26</v>
      </c>
      <c r="Q2" s="24"/>
      <c r="R2" s="24"/>
      <c r="S2" s="25"/>
      <c r="T2" s="22" t="n">
        <v>42962</v>
      </c>
      <c r="U2" s="26"/>
      <c r="V2" s="27"/>
      <c r="W2" s="27"/>
      <c r="X2" s="26"/>
    </row>
    <row r="3" customFormat="false" ht="13.8" hidden="false" customHeight="false" outlineLevel="0" collapsed="false">
      <c r="A3" s="13" t="n">
        <v>42958</v>
      </c>
      <c r="B3" s="14" t="n">
        <v>1465825</v>
      </c>
      <c r="C3" s="15" t="s">
        <v>23</v>
      </c>
      <c r="D3" s="16" t="s">
        <v>27</v>
      </c>
      <c r="E3" s="16" t="n">
        <v>8</v>
      </c>
      <c r="F3" s="17" t="n">
        <v>3000</v>
      </c>
      <c r="G3" s="18" t="n">
        <v>727</v>
      </c>
      <c r="H3" s="16" t="s">
        <v>18</v>
      </c>
      <c r="I3" s="19" t="n">
        <v>0</v>
      </c>
      <c r="J3" s="20" t="n">
        <f aca="false">G3*I3</f>
        <v>0</v>
      </c>
      <c r="K3" s="20" t="n">
        <f aca="false">J3*0.21</f>
        <v>0</v>
      </c>
      <c r="L3" s="21" t="n">
        <f aca="false">G3-(J3+K3)</f>
        <v>727</v>
      </c>
      <c r="M3" s="22" t="s">
        <v>24</v>
      </c>
      <c r="N3" s="22"/>
      <c r="O3" s="22" t="s">
        <v>25</v>
      </c>
      <c r="P3" s="23" t="s">
        <v>26</v>
      </c>
      <c r="Q3" s="24"/>
      <c r="R3" s="24"/>
      <c r="S3" s="25"/>
      <c r="T3" s="22" t="n">
        <v>42962</v>
      </c>
      <c r="U3" s="28"/>
      <c r="V3" s="27"/>
      <c r="W3" s="27"/>
      <c r="X3" s="28"/>
    </row>
    <row r="4" customFormat="false" ht="13.8" hidden="false" customHeight="false" outlineLevel="0" collapsed="false">
      <c r="A4" s="13" t="n">
        <v>42949</v>
      </c>
      <c r="B4" s="29" t="n">
        <v>3296253</v>
      </c>
      <c r="C4" s="16" t="s">
        <v>23</v>
      </c>
      <c r="D4" s="16" t="n">
        <v>3</v>
      </c>
      <c r="E4" s="16" t="n">
        <v>9</v>
      </c>
      <c r="F4" s="17" t="n">
        <v>700</v>
      </c>
      <c r="G4" s="18" t="n">
        <v>700</v>
      </c>
      <c r="H4" s="16" t="s">
        <v>18</v>
      </c>
      <c r="I4" s="19" t="n">
        <v>0</v>
      </c>
      <c r="J4" s="20" t="n">
        <f aca="false">G4*I4</f>
        <v>0</v>
      </c>
      <c r="K4" s="20" t="n">
        <f aca="false">J4*0.21</f>
        <v>0</v>
      </c>
      <c r="L4" s="21" t="n">
        <f aca="false">G4-(J4+K4)</f>
        <v>700</v>
      </c>
      <c r="M4" s="22" t="s">
        <v>24</v>
      </c>
      <c r="N4" s="22"/>
      <c r="O4" s="22" t="s">
        <v>28</v>
      </c>
      <c r="P4" s="23" t="s">
        <v>26</v>
      </c>
      <c r="Q4" s="24"/>
      <c r="R4" s="24"/>
      <c r="S4" s="25"/>
      <c r="T4" s="22" t="n">
        <v>42954</v>
      </c>
      <c r="V4" s="27"/>
      <c r="W4" s="27"/>
    </row>
    <row r="5" customFormat="false" ht="13.8" hidden="false" customHeight="false" outlineLevel="0" collapsed="false">
      <c r="A5" s="13" t="n">
        <v>42962</v>
      </c>
      <c r="B5" s="29" t="n">
        <v>3946399</v>
      </c>
      <c r="C5" s="16" t="s">
        <v>29</v>
      </c>
      <c r="D5" s="30" t="s">
        <v>30</v>
      </c>
      <c r="E5" s="16" t="s">
        <v>31</v>
      </c>
      <c r="F5" s="17"/>
      <c r="G5" s="18" t="n">
        <v>3000</v>
      </c>
      <c r="H5" s="16" t="s">
        <v>32</v>
      </c>
      <c r="I5" s="31" t="n">
        <v>0.2</v>
      </c>
      <c r="J5" s="20" t="n">
        <f aca="false">G5*I5</f>
        <v>600</v>
      </c>
      <c r="K5" s="20" t="n">
        <f aca="false">J5*0.21</f>
        <v>126</v>
      </c>
      <c r="L5" s="21" t="n">
        <f aca="false">G5-(J5+K5)</f>
        <v>2274</v>
      </c>
      <c r="M5" s="22" t="s">
        <v>26</v>
      </c>
      <c r="N5" s="22"/>
      <c r="O5" s="22" t="s">
        <v>33</v>
      </c>
      <c r="P5" s="23" t="s">
        <v>26</v>
      </c>
      <c r="Q5" s="24"/>
      <c r="R5" s="24"/>
      <c r="S5" s="25"/>
      <c r="T5" s="22" t="n">
        <v>42962</v>
      </c>
      <c r="U5" s="26"/>
      <c r="V5" s="26"/>
      <c r="W5" s="26"/>
      <c r="X5" s="26"/>
    </row>
    <row r="6" customFormat="false" ht="12.8" hidden="false" customHeight="false" outlineLevel="0" collapsed="false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  <c r="I6" s="0" t="n">
        <v>9</v>
      </c>
      <c r="J6" s="0" t="n">
        <v>10</v>
      </c>
      <c r="K6" s="0" t="n">
        <v>11</v>
      </c>
      <c r="L6" s="0" t="n">
        <v>12</v>
      </c>
      <c r="M6" s="0" t="n">
        <v>13</v>
      </c>
      <c r="N6" s="0" t="n">
        <v>14</v>
      </c>
      <c r="O6" s="0" t="n">
        <v>15</v>
      </c>
      <c r="P6" s="0" t="n">
        <v>16</v>
      </c>
      <c r="Q6" s="0" t="n">
        <v>17</v>
      </c>
      <c r="R6" s="0" t="n">
        <v>18</v>
      </c>
      <c r="S6" s="0" t="n">
        <v>19</v>
      </c>
      <c r="T6" s="0" t="n">
        <v>20</v>
      </c>
      <c r="U6" s="0" t="n">
        <v>21</v>
      </c>
      <c r="V6" s="0" t="n">
        <v>22</v>
      </c>
      <c r="W6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2017-08-30T11:11:28Z</dcterms:created>
  <dc:creator/>
  <dc:description/>
  <dc:language>es-AR</dc:language>
  <cp:lastModifiedBy/>
  <dcterms:modified xsi:type="dcterms:W3CDTF">2017-09-04T12:24:50Z</dcterms:modified>
  <cp:revision>4</cp:revision>
  <dc:subject/>
  <dc:title/>
</cp:coreProperties>
</file>