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osmejia/Documents/Universidad/Quinto Semestre/Sistemas Operativos/"/>
    </mc:Choice>
  </mc:AlternateContent>
  <xr:revisionPtr revIDLastSave="0" documentId="13_ncr:1_{A8902972-7EF3-0948-A0D2-EF62B44ED8E8}" xr6:coauthVersionLast="47" xr6:coauthVersionMax="47" xr10:uidLastSave="{00000000-0000-0000-0000-000000000000}"/>
  <bookViews>
    <workbookView xWindow="0" yWindow="740" windowWidth="30240" windowHeight="18900" xr2:uid="{C8071633-33DC-6444-BAB1-6820F03769C7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6" i="1" l="1"/>
  <c r="I147" i="1"/>
  <c r="I148" i="1"/>
  <c r="I145" i="1"/>
  <c r="H146" i="1"/>
  <c r="H147" i="1"/>
  <c r="H148" i="1"/>
  <c r="H149" i="1"/>
  <c r="H150" i="1"/>
  <c r="H151" i="1"/>
  <c r="H152" i="1"/>
  <c r="H153" i="1"/>
  <c r="H154" i="1"/>
  <c r="H155" i="1"/>
  <c r="H145" i="1"/>
  <c r="G146" i="1"/>
  <c r="G147" i="1"/>
  <c r="G148" i="1"/>
  <c r="G145" i="1"/>
  <c r="F146" i="1"/>
  <c r="F147" i="1"/>
  <c r="F148" i="1"/>
  <c r="F149" i="1"/>
  <c r="F150" i="1"/>
  <c r="F151" i="1"/>
  <c r="F152" i="1"/>
  <c r="F153" i="1"/>
  <c r="F154" i="1"/>
  <c r="F155" i="1"/>
  <c r="F145" i="1"/>
  <c r="E131" i="1"/>
  <c r="E130" i="1"/>
  <c r="E129" i="1"/>
  <c r="E128" i="1"/>
</calcChain>
</file>

<file path=xl/sharedStrings.xml><?xml version="1.0" encoding="utf-8"?>
<sst xmlns="http://schemas.openxmlformats.org/spreadsheetml/2006/main" count="55" uniqueCount="16">
  <si>
    <t xml:space="preserve"> </t>
  </si>
  <si>
    <t>Matrix Size</t>
  </si>
  <si>
    <t># threads</t>
  </si>
  <si>
    <t># Threads</t>
  </si>
  <si>
    <t>Average in seconds</t>
  </si>
  <si>
    <t>MacBook Pro M3 Pro</t>
  </si>
  <si>
    <t>Classic algorithm</t>
  </si>
  <si>
    <t>Transpose algorithm</t>
  </si>
  <si>
    <t>Ubuntu Linux</t>
  </si>
  <si>
    <t>Classic Mac</t>
  </si>
  <si>
    <t>Classic Ubuntu</t>
  </si>
  <si>
    <t>Transpose Mac</t>
  </si>
  <si>
    <t>Transpose Ubuntu</t>
  </si>
  <si>
    <t>Total average</t>
  </si>
  <si>
    <t>Transpose</t>
  </si>
  <si>
    <t>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</si>
</sst>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Calibri"/>
      <family val="2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2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Análisis de datos de la</a:t>
            </a:r>
            <a:r>
              <a:rPr lang="es-MX" baseline="0"/>
              <a:t> multiplicación clasica de matrices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5285691636871479E-2"/>
          <c:y val="0.10740278050158976"/>
          <c:w val="0.84498782346229517"/>
          <c:h val="0.75162379025061832"/>
        </c:manualLayout>
      </c:layout>
      <c:lineChart>
        <c:grouping val="standard"/>
        <c:varyColors val="0"/>
        <c:ser>
          <c:idx val="0"/>
          <c:order val="0"/>
          <c:tx>
            <c:v>200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Hoja1!$D$77:$D$87</c:f>
              <c:numCache>
                <c:formatCode>General</c:formatCode>
                <c:ptCount val="11"/>
                <c:pt idx="0">
                  <c:v>0.53190700000000002</c:v>
                </c:pt>
                <c:pt idx="1">
                  <c:v>0.80371789999999999</c:v>
                </c:pt>
                <c:pt idx="2">
                  <c:v>0.56118959999999996</c:v>
                </c:pt>
                <c:pt idx="3">
                  <c:v>0.15638756666666667</c:v>
                </c:pt>
                <c:pt idx="4">
                  <c:v>0.29805603333333336</c:v>
                </c:pt>
                <c:pt idx="5">
                  <c:v>0.44040580000000001</c:v>
                </c:pt>
                <c:pt idx="6">
                  <c:v>0.58416469999999998</c:v>
                </c:pt>
                <c:pt idx="7">
                  <c:v>0.71977760000000002</c:v>
                </c:pt>
                <c:pt idx="8">
                  <c:v>0.84880736666666667</c:v>
                </c:pt>
                <c:pt idx="9">
                  <c:v>0.64517206666666671</c:v>
                </c:pt>
                <c:pt idx="10">
                  <c:v>0.11538660000000001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C-0248-A772-5EA98E55DF04}"/>
            </c:ext>
          </c:extLst>
        </c:ser>
        <c:ser>
          <c:idx val="1"/>
          <c:order val="1"/>
          <c:tx>
            <c:v>300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Hoja1!$E$77:$E$87</c:f>
              <c:numCache>
                <c:formatCode>General</c:formatCode>
                <c:ptCount val="11"/>
                <c:pt idx="0">
                  <c:v>0.52303953333333331</c:v>
                </c:pt>
                <c:pt idx="1">
                  <c:v>0.46949803333333334</c:v>
                </c:pt>
                <c:pt idx="2">
                  <c:v>0.58702073333333338</c:v>
                </c:pt>
                <c:pt idx="3">
                  <c:v>0.31707466666666667</c:v>
                </c:pt>
                <c:pt idx="4">
                  <c:v>0.6250332666666667</c:v>
                </c:pt>
                <c:pt idx="5">
                  <c:v>0.64164523333333334</c:v>
                </c:pt>
                <c:pt idx="6">
                  <c:v>0.26188386666666669</c:v>
                </c:pt>
                <c:pt idx="7">
                  <c:v>0.55662056666666671</c:v>
                </c:pt>
                <c:pt idx="8">
                  <c:v>0.8277694333333333</c:v>
                </c:pt>
                <c:pt idx="9">
                  <c:v>0.28619243333333333</c:v>
                </c:pt>
                <c:pt idx="10">
                  <c:v>0.35386373333333332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C-0248-A772-5EA98E55DF04}"/>
            </c:ext>
          </c:extLst>
        </c:ser>
        <c:ser>
          <c:idx val="2"/>
          <c:order val="2"/>
          <c:tx>
            <c:v>400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Hoja1!$F$77:$F$87</c:f>
              <c:numCache>
                <c:formatCode>General</c:formatCode>
                <c:ptCount val="11"/>
                <c:pt idx="0">
                  <c:v>0.58084466666666668</c:v>
                </c:pt>
                <c:pt idx="1">
                  <c:v>0.57622573333333338</c:v>
                </c:pt>
                <c:pt idx="2">
                  <c:v>0.49230296666666667</c:v>
                </c:pt>
                <c:pt idx="3">
                  <c:v>0.49085020000000001</c:v>
                </c:pt>
                <c:pt idx="4">
                  <c:v>0.68703536666666665</c:v>
                </c:pt>
                <c:pt idx="5">
                  <c:v>0.37394706666666666</c:v>
                </c:pt>
                <c:pt idx="6">
                  <c:v>0.53559743333333332</c:v>
                </c:pt>
                <c:pt idx="7">
                  <c:v>0.6054465</c:v>
                </c:pt>
                <c:pt idx="8">
                  <c:v>0.41128333333333333</c:v>
                </c:pt>
                <c:pt idx="9">
                  <c:v>0.65607093333333333</c:v>
                </c:pt>
                <c:pt idx="10">
                  <c:v>0.39539679999999999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6C-0248-A772-5EA98E55DF04}"/>
            </c:ext>
          </c:extLst>
        </c:ser>
        <c:ser>
          <c:idx val="3"/>
          <c:order val="3"/>
          <c:tx>
            <c:v>500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Hoja1!$G$77:$G$87</c:f>
              <c:numCache>
                <c:formatCode>General</c:formatCode>
                <c:ptCount val="11"/>
                <c:pt idx="0">
                  <c:v>0.64523399999999997</c:v>
                </c:pt>
                <c:pt idx="1">
                  <c:v>0.59893090000000004</c:v>
                </c:pt>
                <c:pt idx="2">
                  <c:v>0.54057290000000002</c:v>
                </c:pt>
                <c:pt idx="3">
                  <c:v>0.52729526666666671</c:v>
                </c:pt>
                <c:pt idx="4">
                  <c:v>0.5657141</c:v>
                </c:pt>
                <c:pt idx="5">
                  <c:v>0.54654093333333331</c:v>
                </c:pt>
                <c:pt idx="6">
                  <c:v>0.53368663333333333</c:v>
                </c:pt>
                <c:pt idx="7">
                  <c:v>0.54294529999999996</c:v>
                </c:pt>
                <c:pt idx="8">
                  <c:v>0.53816520000000001</c:v>
                </c:pt>
                <c:pt idx="9">
                  <c:v>0.49642416666666667</c:v>
                </c:pt>
                <c:pt idx="10">
                  <c:v>0.51383653333333335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C-0248-A772-5EA98E55DF04}"/>
            </c:ext>
          </c:extLst>
        </c:ser>
        <c:ser>
          <c:idx val="4"/>
          <c:order val="4"/>
          <c:tx>
            <c:v>600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Hoja1!$H$77:$H$87</c:f>
              <c:numCache>
                <c:formatCode>General</c:formatCode>
                <c:ptCount val="11"/>
                <c:pt idx="0">
                  <c:v>0.73004113333333331</c:v>
                </c:pt>
                <c:pt idx="1">
                  <c:v>0.59602853333333339</c:v>
                </c:pt>
                <c:pt idx="2">
                  <c:v>0.61068429999999996</c:v>
                </c:pt>
                <c:pt idx="3">
                  <c:v>0.55734453333333334</c:v>
                </c:pt>
                <c:pt idx="4">
                  <c:v>0.57220946666666672</c:v>
                </c:pt>
                <c:pt idx="5">
                  <c:v>0.56760236666666664</c:v>
                </c:pt>
                <c:pt idx="6">
                  <c:v>0.53063393333333331</c:v>
                </c:pt>
                <c:pt idx="7">
                  <c:v>0.52895546666666671</c:v>
                </c:pt>
                <c:pt idx="8">
                  <c:v>0.57653906666666666</c:v>
                </c:pt>
                <c:pt idx="9">
                  <c:v>0.55732599999999999</c:v>
                </c:pt>
                <c:pt idx="10">
                  <c:v>0.49793700000000002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6C-0248-A772-5EA98E55DF04}"/>
            </c:ext>
          </c:extLst>
        </c:ser>
        <c:ser>
          <c:idx val="5"/>
          <c:order val="5"/>
          <c:tx>
            <c:v>1000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Hoja1!$I$77:$I$87</c:f>
              <c:numCache>
                <c:formatCode>General</c:formatCode>
                <c:ptCount val="11"/>
                <c:pt idx="0">
                  <c:v>1.6708003666666666</c:v>
                </c:pt>
                <c:pt idx="1">
                  <c:v>1.0651138</c:v>
                </c:pt>
                <c:pt idx="2">
                  <c:v>0.9346762666666667</c:v>
                </c:pt>
                <c:pt idx="3">
                  <c:v>0.79609410000000003</c:v>
                </c:pt>
                <c:pt idx="4">
                  <c:v>0.77405626666666671</c:v>
                </c:pt>
                <c:pt idx="5">
                  <c:v>0.73664303333333336</c:v>
                </c:pt>
                <c:pt idx="6">
                  <c:v>0.74854416666666668</c:v>
                </c:pt>
                <c:pt idx="7">
                  <c:v>0.70303806666666668</c:v>
                </c:pt>
                <c:pt idx="8">
                  <c:v>0.73590286666666671</c:v>
                </c:pt>
                <c:pt idx="9">
                  <c:v>0.68777123333333334</c:v>
                </c:pt>
                <c:pt idx="10">
                  <c:v>0.71971613333333329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6C-0248-A772-5EA98E55D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192576"/>
        <c:axId val="641194288"/>
      </c:lineChart>
      <c:catAx>
        <c:axId val="64119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1194288"/>
        <c:crosses val="autoZero"/>
        <c:auto val="1"/>
        <c:lblAlgn val="ctr"/>
        <c:lblOffset val="100"/>
        <c:noMultiLvlLbl val="0"/>
      </c:catAx>
      <c:valAx>
        <c:axId val="6411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119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Análisis de datos de la multiplicación transpuesta de matrices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2351195832180135E-2"/>
          <c:y val="0.1043422715908762"/>
          <c:w val="0.85195539277681043"/>
          <c:h val="0.7654922396728927"/>
        </c:manualLayout>
      </c:layout>
      <c:lineChart>
        <c:grouping val="standard"/>
        <c:varyColors val="0"/>
        <c:ser>
          <c:idx val="0"/>
          <c:order val="0"/>
          <c:tx>
            <c:v>200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Hoja1!$D$97:$D$107</c:f>
              <c:numCache>
                <c:formatCode>General</c:formatCode>
                <c:ptCount val="11"/>
                <c:pt idx="0">
                  <c:v>0.38499193333333331</c:v>
                </c:pt>
                <c:pt idx="1">
                  <c:v>0.65809636666666671</c:v>
                </c:pt>
                <c:pt idx="2">
                  <c:v>0.84892993333333333</c:v>
                </c:pt>
                <c:pt idx="3">
                  <c:v>0.50231613333333336</c:v>
                </c:pt>
                <c:pt idx="4">
                  <c:v>0.14474533333333334</c:v>
                </c:pt>
                <c:pt idx="5">
                  <c:v>0.29238219999999998</c:v>
                </c:pt>
                <c:pt idx="6">
                  <c:v>0.43878143333333336</c:v>
                </c:pt>
                <c:pt idx="7">
                  <c:v>0.57759486666666671</c:v>
                </c:pt>
                <c:pt idx="8">
                  <c:v>0.71636516666666672</c:v>
                </c:pt>
                <c:pt idx="9">
                  <c:v>0.84239523333333333</c:v>
                </c:pt>
                <c:pt idx="10">
                  <c:v>0.70263330000000002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7-6E4A-9996-1B8863F687EC}"/>
            </c:ext>
          </c:extLst>
        </c:ser>
        <c:ser>
          <c:idx val="1"/>
          <c:order val="1"/>
          <c:tx>
            <c:v>300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Hoja1!$E$97:$E$107</c:f>
              <c:numCache>
                <c:formatCode>General</c:formatCode>
                <c:ptCount val="11"/>
                <c:pt idx="0">
                  <c:v>0.53399816666666666</c:v>
                </c:pt>
                <c:pt idx="1">
                  <c:v>0.3171196</c:v>
                </c:pt>
                <c:pt idx="2">
                  <c:v>0.78980326666666667</c:v>
                </c:pt>
                <c:pt idx="3">
                  <c:v>0.23562713333333332</c:v>
                </c:pt>
                <c:pt idx="4">
                  <c:v>0.42881036666666666</c:v>
                </c:pt>
                <c:pt idx="5">
                  <c:v>0.73867640000000001</c:v>
                </c:pt>
                <c:pt idx="6">
                  <c:v>0.39823199999999997</c:v>
                </c:pt>
                <c:pt idx="7">
                  <c:v>0.36087343333333333</c:v>
                </c:pt>
                <c:pt idx="8">
                  <c:v>0.62741906666666669</c:v>
                </c:pt>
                <c:pt idx="9">
                  <c:v>0.8558716666666667</c:v>
                </c:pt>
                <c:pt idx="10">
                  <c:v>0.14755840000000001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7-6E4A-9996-1B8863F687EC}"/>
            </c:ext>
          </c:extLst>
        </c:ser>
        <c:ser>
          <c:idx val="2"/>
          <c:order val="2"/>
          <c:tx>
            <c:v>400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Hoja1!$F$97:$F$107</c:f>
              <c:numCache>
                <c:formatCode>General</c:formatCode>
                <c:ptCount val="11"/>
                <c:pt idx="0">
                  <c:v>0.58223253333333336</c:v>
                </c:pt>
                <c:pt idx="1">
                  <c:v>0.61000750000000004</c:v>
                </c:pt>
                <c:pt idx="2">
                  <c:v>0.49105690000000002</c:v>
                </c:pt>
                <c:pt idx="3">
                  <c:v>0.54970006666666671</c:v>
                </c:pt>
                <c:pt idx="4">
                  <c:v>0.56660003333333331</c:v>
                </c:pt>
                <c:pt idx="5">
                  <c:v>0.43930386666666665</c:v>
                </c:pt>
                <c:pt idx="6">
                  <c:v>0.58674879999999996</c:v>
                </c:pt>
                <c:pt idx="7">
                  <c:v>0.46891303333333334</c:v>
                </c:pt>
                <c:pt idx="8">
                  <c:v>0.52540330000000002</c:v>
                </c:pt>
                <c:pt idx="9">
                  <c:v>0.52818849999999995</c:v>
                </c:pt>
                <c:pt idx="10">
                  <c:v>0.50026276666666669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7-6E4A-9996-1B8863F687EC}"/>
            </c:ext>
          </c:extLst>
        </c:ser>
        <c:ser>
          <c:idx val="3"/>
          <c:order val="3"/>
          <c:tx>
            <c:v>500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Hoja1!$G$97:$G$107</c:f>
              <c:numCache>
                <c:formatCode>General</c:formatCode>
                <c:ptCount val="11"/>
                <c:pt idx="0">
                  <c:v>0.63748800000000005</c:v>
                </c:pt>
                <c:pt idx="1">
                  <c:v>0.57610470000000003</c:v>
                </c:pt>
                <c:pt idx="2">
                  <c:v>0.57180390000000003</c:v>
                </c:pt>
                <c:pt idx="3">
                  <c:v>0.48571653333333331</c:v>
                </c:pt>
                <c:pt idx="4">
                  <c:v>0.55118696666666667</c:v>
                </c:pt>
                <c:pt idx="5">
                  <c:v>0.56793473333333333</c:v>
                </c:pt>
                <c:pt idx="6">
                  <c:v>0.51133043333333328</c:v>
                </c:pt>
                <c:pt idx="7">
                  <c:v>0.54966926666666671</c:v>
                </c:pt>
                <c:pt idx="8">
                  <c:v>0.50653956666666666</c:v>
                </c:pt>
                <c:pt idx="9">
                  <c:v>0.49029906666666667</c:v>
                </c:pt>
                <c:pt idx="10">
                  <c:v>0.53161420000000004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7-6E4A-9996-1B8863F687EC}"/>
            </c:ext>
          </c:extLst>
        </c:ser>
        <c:ser>
          <c:idx val="4"/>
          <c:order val="4"/>
          <c:tx>
            <c:v>600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Hoja1!$H$97:$H$107</c:f>
              <c:numCache>
                <c:formatCode>General</c:formatCode>
                <c:ptCount val="11"/>
                <c:pt idx="0">
                  <c:v>0.76568123333333338</c:v>
                </c:pt>
                <c:pt idx="1">
                  <c:v>0.62818093333333336</c:v>
                </c:pt>
                <c:pt idx="2">
                  <c:v>0.60939156666666672</c:v>
                </c:pt>
                <c:pt idx="3">
                  <c:v>0.58270813333333338</c:v>
                </c:pt>
                <c:pt idx="4">
                  <c:v>0.53382216666666671</c:v>
                </c:pt>
                <c:pt idx="5">
                  <c:v>0.54953459999999998</c:v>
                </c:pt>
                <c:pt idx="6">
                  <c:v>0.58380646666666669</c:v>
                </c:pt>
                <c:pt idx="7">
                  <c:v>0.51624619999999999</c:v>
                </c:pt>
                <c:pt idx="8">
                  <c:v>0.53579466666666664</c:v>
                </c:pt>
                <c:pt idx="9">
                  <c:v>0.53380336666666661</c:v>
                </c:pt>
                <c:pt idx="10">
                  <c:v>0.56718673333333336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67-6E4A-9996-1B8863F687EC}"/>
            </c:ext>
          </c:extLst>
        </c:ser>
        <c:ser>
          <c:idx val="5"/>
          <c:order val="5"/>
          <c:tx>
            <c:v>1000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Hoja1!$I$97:$I$107</c:f>
              <c:numCache>
                <c:formatCode>General</c:formatCode>
                <c:ptCount val="11"/>
                <c:pt idx="0">
                  <c:v>1.7858862</c:v>
                </c:pt>
                <c:pt idx="1">
                  <c:v>1.1502997333333334</c:v>
                </c:pt>
                <c:pt idx="2">
                  <c:v>0.87605049999999995</c:v>
                </c:pt>
                <c:pt idx="3">
                  <c:v>0.83496966666666672</c:v>
                </c:pt>
                <c:pt idx="4">
                  <c:v>0.7942882</c:v>
                </c:pt>
                <c:pt idx="5">
                  <c:v>0.72576283333333336</c:v>
                </c:pt>
                <c:pt idx="6">
                  <c:v>0.73333396666666661</c:v>
                </c:pt>
                <c:pt idx="7">
                  <c:v>0.73060256666666668</c:v>
                </c:pt>
                <c:pt idx="8">
                  <c:v>0.77105699999999999</c:v>
                </c:pt>
                <c:pt idx="9">
                  <c:v>0.72673773333333336</c:v>
                </c:pt>
                <c:pt idx="10">
                  <c:v>0.68455259999999996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67-6E4A-9996-1B8863F6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071296"/>
        <c:axId val="641073008"/>
      </c:lineChart>
      <c:catAx>
        <c:axId val="64107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1073008"/>
        <c:crosses val="autoZero"/>
        <c:auto val="1"/>
        <c:lblAlgn val="ctr"/>
        <c:lblOffset val="100"/>
        <c:noMultiLvlLbl val="0"/>
      </c:catAx>
      <c:valAx>
        <c:axId val="6410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107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Análisis</a:t>
            </a:r>
            <a:r>
              <a:rPr lang="es-MX" baseline="0"/>
              <a:t> de datos de la multiplicación clásica de matrices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Hoja1!$AC$87:$AC$90</c:f>
              <c:numCache>
                <c:formatCode>General</c:formatCode>
                <c:ptCount val="4"/>
                <c:pt idx="0">
                  <c:v>0.61907743000000004</c:v>
                </c:pt>
                <c:pt idx="1">
                  <c:v>0.62339623</c:v>
                </c:pt>
                <c:pt idx="2">
                  <c:v>0.58626577000000002</c:v>
                </c:pt>
                <c:pt idx="3">
                  <c:v>0.60907639999999996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C-8046-BD9E-AE083F126A88}"/>
            </c:ext>
          </c:extLst>
        </c:ser>
        <c:ser>
          <c:idx val="1"/>
          <c:order val="1"/>
          <c:tx>
            <c:v>300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Hoja1!$AD$87:$AD$90</c:f>
              <c:numCache>
                <c:formatCode>General</c:formatCode>
                <c:ptCount val="4"/>
                <c:pt idx="0">
                  <c:v>0.79201623333333337</c:v>
                </c:pt>
                <c:pt idx="1">
                  <c:v>0.85756746666666661</c:v>
                </c:pt>
                <c:pt idx="2">
                  <c:v>0.67921533333333328</c:v>
                </c:pt>
                <c:pt idx="3">
                  <c:v>0.64046670000000006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C-8046-BD9E-AE083F126A88}"/>
            </c:ext>
          </c:extLst>
        </c:ser>
        <c:ser>
          <c:idx val="2"/>
          <c:order val="2"/>
          <c:tx>
            <c:v>400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Hoja1!$AE$87:$AE$90</c:f>
              <c:numCache>
                <c:formatCode>General</c:formatCode>
                <c:ptCount val="4"/>
                <c:pt idx="0">
                  <c:v>0.78733336666666665</c:v>
                </c:pt>
                <c:pt idx="1">
                  <c:v>0.9010777333333333</c:v>
                </c:pt>
                <c:pt idx="2">
                  <c:v>1.0326640333333332</c:v>
                </c:pt>
                <c:pt idx="3">
                  <c:v>1.1319277666666667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C-8046-BD9E-AE083F126A88}"/>
            </c:ext>
          </c:extLst>
        </c:ser>
        <c:ser>
          <c:idx val="3"/>
          <c:order val="3"/>
          <c:tx>
            <c:v>500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Hoja1!$AF$87:$AF$90</c:f>
              <c:numCache>
                <c:formatCode>General</c:formatCode>
                <c:ptCount val="4"/>
                <c:pt idx="0">
                  <c:v>2.0880983333333334</c:v>
                </c:pt>
                <c:pt idx="1">
                  <c:v>1.2993931333333333</c:v>
                </c:pt>
                <c:pt idx="2">
                  <c:v>1.4143345</c:v>
                </c:pt>
                <c:pt idx="3">
                  <c:v>1.5568326333333333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C-8046-BD9E-AE083F126A88}"/>
            </c:ext>
          </c:extLst>
        </c:ser>
        <c:ser>
          <c:idx val="4"/>
          <c:order val="4"/>
          <c:tx>
            <c:v>600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Hoja1!$AG$87:$AG$90</c:f>
              <c:numCache>
                <c:formatCode>General</c:formatCode>
                <c:ptCount val="4"/>
                <c:pt idx="0">
                  <c:v>2.7108748999999999</c:v>
                </c:pt>
                <c:pt idx="1">
                  <c:v>2.4469856999999999</c:v>
                </c:pt>
                <c:pt idx="2">
                  <c:v>2.3138073666666665</c:v>
                </c:pt>
                <c:pt idx="3">
                  <c:v>9.3537259496666696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DC-8046-BD9E-AE083F126A88}"/>
            </c:ext>
          </c:extLst>
        </c:ser>
        <c:ser>
          <c:idx val="5"/>
          <c:order val="5"/>
          <c:tx>
            <c:v>1000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Hoja1!$AH$87:$AH$90</c:f>
              <c:numCache>
                <c:formatCode>General</c:formatCode>
                <c:ptCount val="4"/>
                <c:pt idx="0">
                  <c:v>7.9091233666666669</c:v>
                </c:pt>
                <c:pt idx="1">
                  <c:v>8.3961346666666667</c:v>
                </c:pt>
                <c:pt idx="2">
                  <c:v>7.7935520333333335</c:v>
                </c:pt>
                <c:pt idx="3">
                  <c:v>7.1037466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DC-8046-BD9E-AE083F126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442512"/>
        <c:axId val="362444224"/>
      </c:lineChart>
      <c:catAx>
        <c:axId val="36244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2444224"/>
        <c:crosses val="autoZero"/>
        <c:auto val="1"/>
        <c:lblAlgn val="ctr"/>
        <c:lblOffset val="100"/>
        <c:noMultiLvlLbl val="0"/>
      </c:catAx>
      <c:valAx>
        <c:axId val="3624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en segundos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24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Análisis de datos</a:t>
            </a:r>
            <a:r>
              <a:rPr lang="es-MX" baseline="0"/>
              <a:t> de la multiplicación transpuesta de matrices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Hoja1!$AC$103:$AC$106</c:f>
              <c:numCache>
                <c:formatCode>General</c:formatCode>
                <c:ptCount val="4"/>
                <c:pt idx="0">
                  <c:v>0.51869796666666668</c:v>
                </c:pt>
                <c:pt idx="1">
                  <c:v>0.59906956666666666</c:v>
                </c:pt>
                <c:pt idx="2">
                  <c:v>0.50479963333333333</c:v>
                </c:pt>
                <c:pt idx="3">
                  <c:v>0.54670640000000004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7-574C-9294-1BC52C76C6CD}"/>
            </c:ext>
          </c:extLst>
        </c:ser>
        <c:ser>
          <c:idx val="1"/>
          <c:order val="1"/>
          <c:tx>
            <c:v>300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Hoja1!$AD$103:$AD$106</c:f>
              <c:numCache>
                <c:formatCode>General</c:formatCode>
                <c:ptCount val="4"/>
                <c:pt idx="0">
                  <c:v>0.6656571</c:v>
                </c:pt>
                <c:pt idx="1">
                  <c:v>0.59848120000000005</c:v>
                </c:pt>
                <c:pt idx="2">
                  <c:v>0.64785559999999998</c:v>
                </c:pt>
                <c:pt idx="3">
                  <c:v>0.62255130000000003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7-574C-9294-1BC52C76C6CD}"/>
            </c:ext>
          </c:extLst>
        </c:ser>
        <c:ser>
          <c:idx val="2"/>
          <c:order val="2"/>
          <c:tx>
            <c:v>400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Hoja1!$AE$103:$AE$106</c:f>
              <c:numCache>
                <c:formatCode>General</c:formatCode>
                <c:ptCount val="4"/>
                <c:pt idx="0">
                  <c:v>0.78565309999999999</c:v>
                </c:pt>
                <c:pt idx="1">
                  <c:v>0.85734263333333338</c:v>
                </c:pt>
                <c:pt idx="2">
                  <c:v>0.83682889999999999</c:v>
                </c:pt>
                <c:pt idx="3">
                  <c:v>0.83572876666666662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7-574C-9294-1BC52C76C6CD}"/>
            </c:ext>
          </c:extLst>
        </c:ser>
        <c:ser>
          <c:idx val="3"/>
          <c:order val="3"/>
          <c:tx>
            <c:v>500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Hoja1!$AF$103:$AF$106</c:f>
              <c:numCache>
                <c:formatCode>General</c:formatCode>
                <c:ptCount val="4"/>
                <c:pt idx="0">
                  <c:v>1.2299544</c:v>
                </c:pt>
                <c:pt idx="1">
                  <c:v>1.2241576000000001</c:v>
                </c:pt>
                <c:pt idx="2">
                  <c:v>1.1710983666666666</c:v>
                </c:pt>
                <c:pt idx="3">
                  <c:v>1.1054514666666666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67-574C-9294-1BC52C76C6CD}"/>
            </c:ext>
          </c:extLst>
        </c:ser>
        <c:ser>
          <c:idx val="4"/>
          <c:order val="4"/>
          <c:tx>
            <c:v>600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Hoja1!$AG$103:$AG$106</c:f>
              <c:numCache>
                <c:formatCode>General</c:formatCode>
                <c:ptCount val="4"/>
                <c:pt idx="0">
                  <c:v>1.6030322333333333</c:v>
                </c:pt>
                <c:pt idx="1">
                  <c:v>1.6318748333333333</c:v>
                </c:pt>
                <c:pt idx="2">
                  <c:v>1.6574932666666666</c:v>
                </c:pt>
                <c:pt idx="3">
                  <c:v>1.6088974666666667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67-574C-9294-1BC52C76C6CD}"/>
            </c:ext>
          </c:extLst>
        </c:ser>
        <c:ser>
          <c:idx val="5"/>
          <c:order val="5"/>
          <c:tx>
            <c:v>1000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Hoja1!$AH$103:$AH$106</c:f>
              <c:numCache>
                <c:formatCode>General</c:formatCode>
                <c:ptCount val="4"/>
                <c:pt idx="0">
                  <c:v>1.6030322299999999</c:v>
                </c:pt>
                <c:pt idx="1">
                  <c:v>1.6318748300000001</c:v>
                </c:pt>
                <c:pt idx="2">
                  <c:v>1.65749327</c:v>
                </c:pt>
                <c:pt idx="3">
                  <c:v>1.6088974700000001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67-574C-9294-1BC52C76C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871776"/>
        <c:axId val="637873488"/>
      </c:lineChart>
      <c:catAx>
        <c:axId val="63787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7873488"/>
        <c:crosses val="autoZero"/>
        <c:auto val="1"/>
        <c:lblAlgn val="ctr"/>
        <c:lblOffset val="100"/>
        <c:noMultiLvlLbl val="0"/>
      </c:catAx>
      <c:valAx>
        <c:axId val="6378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en segundos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78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Análisis de datos entre distintos sistemas de computo en base a los hilos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Clasica MackBook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Hoja1!$F$145:$F$148</c:f>
              <c:numCache>
                <c:formatCode>General</c:formatCode>
                <c:ptCount val="4"/>
                <c:pt idx="0">
                  <c:v>0.78171301111111113</c:v>
                </c:pt>
                <c:pt idx="1">
                  <c:v>0.65663480555555553</c:v>
                </c:pt>
                <c:pt idx="2">
                  <c:v>0.69783934444444451</c:v>
                </c:pt>
                <c:pt idx="3">
                  <c:v>0.53183961111111111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1-4B4C-A204-5995353D7279}"/>
            </c:ext>
          </c:extLst>
        </c:ser>
        <c:ser>
          <c:idx val="1"/>
          <c:order val="1"/>
          <c:tx>
            <c:v>Clasica Ubuntu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Hoja1!$G$145:$G$148</c:f>
              <c:numCache>
                <c:formatCode>General</c:formatCode>
                <c:ptCount val="4"/>
                <c:pt idx="0">
                  <c:v>2.4844206049999999</c:v>
                </c:pt>
                <c:pt idx="1">
                  <c:v>2.4207591550000003</c:v>
                </c:pt>
                <c:pt idx="2">
                  <c:v>2.3033065061111109</c:v>
                </c:pt>
                <c:pt idx="3">
                  <c:v>3.3992960082777781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1-4B4C-A204-5995353D7279}"/>
            </c:ext>
          </c:extLst>
        </c:ser>
        <c:ser>
          <c:idx val="2"/>
          <c:order val="2"/>
          <c:tx>
            <c:v>Tranpuesta MackBook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Hoja1!$H$145:$H$148</c:f>
              <c:numCache>
                <c:formatCode>General</c:formatCode>
                <c:ptCount val="4"/>
                <c:pt idx="0">
                  <c:v>0.78171301111111113</c:v>
                </c:pt>
                <c:pt idx="1">
                  <c:v>0.65663480555555553</c:v>
                </c:pt>
                <c:pt idx="2">
                  <c:v>0.69783934444444451</c:v>
                </c:pt>
                <c:pt idx="3">
                  <c:v>0.53183961111111111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31-4B4C-A204-5995353D7279}"/>
            </c:ext>
          </c:extLst>
        </c:ser>
        <c:ser>
          <c:idx val="3"/>
          <c:order val="3"/>
          <c:tx>
            <c:v>Transpuesta Ubuntu</c:v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Hoja1!$I$145:$I$148</c:f>
              <c:numCache>
                <c:formatCode>General</c:formatCode>
                <c:ptCount val="4"/>
                <c:pt idx="0">
                  <c:v>1.0676711716666667</c:v>
                </c:pt>
                <c:pt idx="1">
                  <c:v>1.0904667772222223</c:v>
                </c:pt>
                <c:pt idx="2">
                  <c:v>1.079261506111111</c:v>
                </c:pt>
                <c:pt idx="3">
                  <c:v>1.0547054783333334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31-4B4C-A204-5995353D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1751616"/>
        <c:axId val="611753328"/>
      </c:barChart>
      <c:catAx>
        <c:axId val="6117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1753328"/>
        <c:crosses val="autoZero"/>
        <c:auto val="1"/>
        <c:lblAlgn val="ctr"/>
        <c:lblOffset val="100"/>
        <c:noMultiLvlLbl val="0"/>
      </c:catAx>
      <c:valAx>
        <c:axId val="6117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17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Average between cumputing sistems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Hoja1!$D$128:$D$131</c:f>
              <c:strCache>
                <c:ptCount val="4"/>
                <c:pt idx="0">
                  <c:v>Classic Mac</c:v>
                </c:pt>
                <c:pt idx="1">
                  <c:v>Classic Ubuntu</c:v>
                </c:pt>
                <c:pt idx="2">
                  <c:v>Transpose Mac</c:v>
                </c:pt>
                <c:pt idx="3">
                  <c:v>Transpose Ubuntu</c:v>
                </c:pt>
              </c:strCache>
            </c:strRef>
          </c:cat>
          <c:val>
            <c:numRef>
              <c:f>Hoja1!$E$128:$E$131</c:f>
              <c:numCache>
                <c:formatCode>General</c:formatCode>
                <c:ptCount val="4"/>
                <c:pt idx="0">
                  <c:v>0.58949422373737381</c:v>
                </c:pt>
                <c:pt idx="1">
                  <c:v>2.6519455685972217</c:v>
                </c:pt>
                <c:pt idx="2">
                  <c:v>0.59986398686868692</c:v>
                </c:pt>
                <c:pt idx="3">
                  <c:v>1.0730262333333334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4-5F47-B3AD-9ADE0D109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609661552"/>
        <c:axId val="609713872"/>
      </c:barChart>
      <c:catAx>
        <c:axId val="60966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9713872"/>
        <c:crosses val="autoZero"/>
        <c:auto val="1"/>
        <c:lblAlgn val="ctr"/>
        <c:lblOffset val="100"/>
        <c:noMultiLvlLbl val="0"/>
      </c:catAx>
      <c:valAx>
        <c:axId val="60971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966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Multiplicación transpuesta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Hoja1!$AC$128:$AC$138</c:f>
              <c:numCache>
                <c:formatCode>General</c:formatCode>
                <c:ptCount val="11"/>
                <c:pt idx="0">
                  <c:v>1.8789362333333333</c:v>
                </c:pt>
                <c:pt idx="1">
                  <c:v>1.1241657666666667</c:v>
                </c:pt>
                <c:pt idx="2">
                  <c:v>1.0828873333333333</c:v>
                </c:pt>
                <c:pt idx="3">
                  <c:v>0.9251349333333333</c:v>
                </c:pt>
                <c:pt idx="4">
                  <c:v>0.83388743333333337</c:v>
                </c:pt>
                <c:pt idx="5">
                  <c:v>0.76166299999999998</c:v>
                </c:pt>
                <c:pt idx="6">
                  <c:v>0.79604509999999995</c:v>
                </c:pt>
                <c:pt idx="7">
                  <c:v>0.73216643333333331</c:v>
                </c:pt>
                <c:pt idx="8">
                  <c:v>0.79165450000000004</c:v>
                </c:pt>
                <c:pt idx="9">
                  <c:v>0.73678613333333332</c:v>
                </c:pt>
                <c:pt idx="10">
                  <c:v>0.70753113333333328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8-D84C-82EE-9E0CA6EBC84F}"/>
            </c:ext>
          </c:extLst>
        </c:ser>
        <c:ser>
          <c:idx val="1"/>
          <c:order val="1"/>
          <c:tx>
            <c:v>2000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Hoja1!$AD$128:$AD$138</c:f>
              <c:numCache>
                <c:formatCode>General</c:formatCode>
                <c:ptCount val="11"/>
                <c:pt idx="0">
                  <c:v>10.1470555</c:v>
                </c:pt>
                <c:pt idx="1">
                  <c:v>6.783461833333333</c:v>
                </c:pt>
                <c:pt idx="2">
                  <c:v>3.6496800999999999</c:v>
                </c:pt>
                <c:pt idx="3">
                  <c:v>3.8664149666666665</c:v>
                </c:pt>
                <c:pt idx="4">
                  <c:v>3.0915586666666668</c:v>
                </c:pt>
                <c:pt idx="5">
                  <c:v>2.6635095333333334</c:v>
                </c:pt>
                <c:pt idx="6">
                  <c:v>2.6713478666666668</c:v>
                </c:pt>
                <c:pt idx="7">
                  <c:v>2.3271446</c:v>
                </c:pt>
                <c:pt idx="8">
                  <c:v>2.3280169000000002</c:v>
                </c:pt>
                <c:pt idx="9">
                  <c:v>2.2970930333333333</c:v>
                </c:pt>
                <c:pt idx="10">
                  <c:v>2.3462589999999999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8-D84C-82EE-9E0CA6EB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860480"/>
        <c:axId val="401862192"/>
      </c:lineChart>
      <c:catAx>
        <c:axId val="40186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Numero de Hilos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1862192"/>
        <c:crosses val="autoZero"/>
        <c:auto val="1"/>
        <c:lblAlgn val="ctr"/>
        <c:lblOffset val="100"/>
        <c:noMultiLvlLbl val="0"/>
      </c:catAx>
      <c:valAx>
        <c:axId val="4018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18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Multiplicación Classica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Hoja1!$W$128:$W$138</c:f>
              <c:numCache>
                <c:formatCode>General</c:formatCode>
                <c:ptCount val="11"/>
                <c:pt idx="0">
                  <c:v>1.5284922999999999</c:v>
                </c:pt>
                <c:pt idx="1">
                  <c:v>1.1069332000000001</c:v>
                </c:pt>
                <c:pt idx="2">
                  <c:v>0.89665980000000001</c:v>
                </c:pt>
                <c:pt idx="3">
                  <c:v>0.8007217333333333</c:v>
                </c:pt>
                <c:pt idx="4">
                  <c:v>0.71748833333333328</c:v>
                </c:pt>
                <c:pt idx="5">
                  <c:v>0.70669076666666664</c:v>
                </c:pt>
                <c:pt idx="6">
                  <c:v>0.70260520000000004</c:v>
                </c:pt>
                <c:pt idx="7">
                  <c:v>0.72206800000000004</c:v>
                </c:pt>
                <c:pt idx="8">
                  <c:v>0.72197756666666668</c:v>
                </c:pt>
                <c:pt idx="9">
                  <c:v>0.73242410000000002</c:v>
                </c:pt>
                <c:pt idx="10">
                  <c:v>0.73098430000000003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8-8542-B260-7E54236B1902}"/>
            </c:ext>
          </c:extLst>
        </c:ser>
        <c:ser>
          <c:idx val="1"/>
          <c:order val="1"/>
          <c:tx>
            <c:v>2000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Hoja1!$X$128:$X$138</c:f>
              <c:numCache>
                <c:formatCode>General</c:formatCode>
                <c:ptCount val="11"/>
                <c:pt idx="0">
                  <c:v>12.0136944</c:v>
                </c:pt>
                <c:pt idx="1">
                  <c:v>8.6407309333333338</c:v>
                </c:pt>
                <c:pt idx="2">
                  <c:v>5.8525202333333333</c:v>
                </c:pt>
                <c:pt idx="3">
                  <c:v>4.6153170000000001</c:v>
                </c:pt>
                <c:pt idx="4">
                  <c:v>3.8917580666666667</c:v>
                </c:pt>
                <c:pt idx="5">
                  <c:v>3.4611896666666668</c:v>
                </c:pt>
                <c:pt idx="6">
                  <c:v>3.1752132</c:v>
                </c:pt>
                <c:pt idx="7">
                  <c:v>3.3195923333333335</c:v>
                </c:pt>
                <c:pt idx="8">
                  <c:v>3.2674987</c:v>
                </c:pt>
                <c:pt idx="9">
                  <c:v>3.1459950000000001</c:v>
                </c:pt>
                <c:pt idx="10">
                  <c:v>3.1369137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8-8542-B260-7E54236B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233280"/>
        <c:axId val="759234992"/>
      </c:lineChart>
      <c:catAx>
        <c:axId val="75923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234992"/>
        <c:crosses val="autoZero"/>
        <c:auto val="1"/>
        <c:lblAlgn val="ctr"/>
        <c:lblOffset val="100"/>
        <c:noMultiLvlLbl val="0"/>
      </c:catAx>
      <c:valAx>
        <c:axId val="7592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23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65</xdr:row>
      <xdr:rowOff>97692</xdr:rowOff>
    </xdr:from>
    <xdr:to>
      <xdr:col>21</xdr:col>
      <xdr:colOff>55824</xdr:colOff>
      <xdr:row>89</xdr:row>
      <xdr:rowOff>55621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54087E1-6BBD-B259-1A18-478877E3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281911</xdr:colOff>
      <xdr:row>90</xdr:row>
      <xdr:rowOff>142630</xdr:rowOff>
    </xdr:from>
    <xdr:to>
      <xdr:col>21</xdr:col>
      <xdr:colOff>69780</xdr:colOff>
      <xdr:row>114</xdr:row>
      <xdr:rowOff>27912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D441779-E1F9-00FF-F0CA-F0DEC90A7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230482</xdr:colOff>
      <xdr:row>75</xdr:row>
      <xdr:rowOff>47037</xdr:rowOff>
    </xdr:from>
    <xdr:to>
      <xdr:col>44</xdr:col>
      <xdr:colOff>117593</xdr:colOff>
      <xdr:row>92</xdr:row>
      <xdr:rowOff>178036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2EF4C2A-0058-412D-C5A3-EBC128E77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230480</xdr:colOff>
      <xdr:row>94</xdr:row>
      <xdr:rowOff>115947</xdr:rowOff>
    </xdr:from>
    <xdr:to>
      <xdr:col>44</xdr:col>
      <xdr:colOff>141110</xdr:colOff>
      <xdr:row>115</xdr:row>
      <xdr:rowOff>105833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8546FE3-87EC-5AAA-DC3C-B0A98FCC1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846666</xdr:colOff>
      <xdr:row>141</xdr:row>
      <xdr:rowOff>101600</xdr:rowOff>
    </xdr:from>
    <xdr:to>
      <xdr:col>16</xdr:col>
      <xdr:colOff>626532</xdr:colOff>
      <xdr:row>156</xdr:row>
      <xdr:rowOff>118533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47B5F80-47EB-BB2F-A180-D6D04EF0F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400105</xdr:colOff>
      <xdr:row>121</xdr:row>
      <xdr:rowOff>201852</xdr:rowOff>
    </xdr:from>
    <xdr:to>
      <xdr:col>8</xdr:col>
      <xdr:colOff>779981</xdr:colOff>
      <xdr:row>135</xdr:row>
      <xdr:rowOff>112840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DB4996D-39FC-D45A-383C-31CF9D2BD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707570</xdr:colOff>
      <xdr:row>139</xdr:row>
      <xdr:rowOff>4233</xdr:rowOff>
    </xdr:from>
    <xdr:to>
      <xdr:col>30</xdr:col>
      <xdr:colOff>438451</xdr:colOff>
      <xdr:row>156</xdr:row>
      <xdr:rowOff>15119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8168D4-D134-67A4-8F39-0EE98F2FB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163285</xdr:colOff>
      <xdr:row>138</xdr:row>
      <xdr:rowOff>170542</xdr:rowOff>
    </xdr:from>
    <xdr:to>
      <xdr:col>26</xdr:col>
      <xdr:colOff>45356</xdr:colOff>
      <xdr:row>156</xdr:row>
      <xdr:rowOff>30238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386F70-A518-248D-9D44-FED655F14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D5D5-A3EC-774B-B2A4-30B07F386EDF}">
  <dimension ref="B3:AS163"/>
  <sheetViews>
    <sheetView tabSelected="1" topLeftCell="A100" zoomScale="92" zoomScaleNormal="84" workbookViewId="0">
      <selection activeCell="E111" sqref="E111"/>
    </sheetView>
  </sheetViews>
  <sheetFormatPr baseColWidth="10" defaultRowHeight="16" x14ac:dyDescent="0.2"/>
  <cols>
    <col min="2" max="2" width="11" customWidth="1"/>
    <col min="3" max="3" width="27.83203125" customWidth="1"/>
    <col min="4" max="4" width="18.6640625" customWidth="1"/>
    <col min="5" max="5" width="18.1640625" customWidth="1"/>
    <col min="6" max="6" width="18" customWidth="1"/>
    <col min="7" max="7" width="19.1640625" customWidth="1"/>
    <col min="8" max="9" width="17.83203125" customWidth="1"/>
    <col min="10" max="10" width="19.1640625" customWidth="1"/>
    <col min="12" max="12" width="10.83203125" customWidth="1"/>
    <col min="28" max="28" width="17.33203125" customWidth="1"/>
    <col min="29" max="29" width="20.5" customWidth="1"/>
    <col min="30" max="30" width="21.33203125" customWidth="1"/>
    <col min="31" max="31" width="21.5" customWidth="1"/>
    <col min="32" max="32" width="19.33203125" customWidth="1"/>
    <col min="33" max="33" width="21.83203125" customWidth="1"/>
    <col min="34" max="34" width="21.5" customWidth="1"/>
  </cols>
  <sheetData>
    <row r="3" spans="3:14" x14ac:dyDescent="0.2"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3:14" x14ac:dyDescent="0.2"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3:14" x14ac:dyDescent="0.2"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3:14" x14ac:dyDescent="0.2"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3:14" x14ac:dyDescent="0.2"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3:14" x14ac:dyDescent="0.2"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3:14" x14ac:dyDescent="0.2"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3:14" x14ac:dyDescent="0.2"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3:14" x14ac:dyDescent="0.2"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3:14" x14ac:dyDescent="0.2"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3:14" x14ac:dyDescent="0.2"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3:14" x14ac:dyDescent="0.2"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3:14" x14ac:dyDescent="0.2"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3:14" x14ac:dyDescent="0.2"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3:14" x14ac:dyDescent="0.2"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3:14" x14ac:dyDescent="0.2"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3:14" x14ac:dyDescent="0.2"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3:14" x14ac:dyDescent="0.2">
      <c r="C20" s="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3:14" x14ac:dyDescent="0.2"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3:14" x14ac:dyDescent="0.2"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3:14" x14ac:dyDescent="0.2"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3:14" x14ac:dyDescent="0.2"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3:14" x14ac:dyDescent="0.2"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3:14" x14ac:dyDescent="0.2"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3:14" x14ac:dyDescent="0.2"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3:14" x14ac:dyDescent="0.2"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3:14" x14ac:dyDescent="0.2"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3:14" x14ac:dyDescent="0.2"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3:14" x14ac:dyDescent="0.2"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3:14" x14ac:dyDescent="0.2"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3:14" x14ac:dyDescent="0.2"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3:14" x14ac:dyDescent="0.2"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3:14" x14ac:dyDescent="0.2"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3:14" x14ac:dyDescent="0.2"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3:14" x14ac:dyDescent="0.2"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3:14" x14ac:dyDescent="0.2"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3:14" x14ac:dyDescent="0.2"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3:14" x14ac:dyDescent="0.2"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3:14" x14ac:dyDescent="0.2"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3:14" x14ac:dyDescent="0.2"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3:14" x14ac:dyDescent="0.2"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3:14" x14ac:dyDescent="0.2"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3:14" x14ac:dyDescent="0.2"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3:14" x14ac:dyDescent="0.2"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3:14" x14ac:dyDescent="0.2"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3:14" x14ac:dyDescent="0.2"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24" x14ac:dyDescent="0.2"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24" x14ac:dyDescent="0.2"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24" x14ac:dyDescent="0.2"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24" x14ac:dyDescent="0.2"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24" x14ac:dyDescent="0.2"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24" x14ac:dyDescent="0.2"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2:24" x14ac:dyDescent="0.2"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2:24" x14ac:dyDescent="0.2"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2:24" x14ac:dyDescent="0.2"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2:24" x14ac:dyDescent="0.2"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2:24" x14ac:dyDescent="0.2">
      <c r="C59" s="4"/>
      <c r="J59" s="3"/>
      <c r="K59" s="3"/>
      <c r="L59" s="3"/>
      <c r="M59" s="3"/>
      <c r="N59" s="3"/>
    </row>
    <row r="60" spans="2:24" x14ac:dyDescent="0.2">
      <c r="C60" s="4"/>
      <c r="J60" s="3"/>
      <c r="K60" s="3"/>
      <c r="L60" s="3"/>
      <c r="M60" s="3"/>
      <c r="N60" s="3"/>
    </row>
    <row r="61" spans="2:24" x14ac:dyDescent="0.2">
      <c r="B61" s="8"/>
      <c r="C61" s="9"/>
      <c r="D61" s="10"/>
      <c r="E61" s="10"/>
      <c r="F61" s="10"/>
      <c r="G61" s="10"/>
      <c r="H61" s="10"/>
      <c r="I61" s="10"/>
      <c r="J61" s="11"/>
      <c r="K61" s="11"/>
      <c r="L61" s="11"/>
      <c r="M61" s="11"/>
      <c r="N61" s="11"/>
      <c r="O61" s="10"/>
      <c r="P61" s="10"/>
      <c r="Q61" s="10"/>
      <c r="R61" s="10"/>
      <c r="S61" s="10"/>
      <c r="T61" s="10"/>
      <c r="U61" s="10"/>
      <c r="V61" s="10"/>
      <c r="W61" s="10"/>
      <c r="X61" s="12"/>
    </row>
    <row r="62" spans="2:24" x14ac:dyDescent="0.2">
      <c r="B62" s="13"/>
      <c r="C62" s="4"/>
      <c r="J62" s="3"/>
      <c r="K62" s="3"/>
      <c r="L62" s="3"/>
      <c r="M62" s="3"/>
      <c r="N62" s="3"/>
      <c r="X62" s="14"/>
    </row>
    <row r="63" spans="2:24" x14ac:dyDescent="0.2">
      <c r="B63" s="13"/>
      <c r="C63" s="4"/>
      <c r="J63" s="3"/>
      <c r="K63" s="3"/>
      <c r="L63" s="3"/>
      <c r="M63" s="3"/>
      <c r="N63" s="3"/>
      <c r="X63" s="14"/>
    </row>
    <row r="64" spans="2:24" x14ac:dyDescent="0.2">
      <c r="B64" s="13"/>
      <c r="C64" s="4"/>
      <c r="J64" s="3"/>
      <c r="K64" s="3"/>
      <c r="L64" s="3"/>
      <c r="M64" s="3"/>
      <c r="N64" s="3"/>
      <c r="X64" s="14"/>
    </row>
    <row r="65" spans="2:45" x14ac:dyDescent="0.2">
      <c r="B65" s="13"/>
      <c r="C65" s="4"/>
      <c r="J65" s="3"/>
      <c r="K65" s="3"/>
      <c r="L65" s="3"/>
      <c r="M65" s="3"/>
      <c r="N65" s="3"/>
      <c r="X65" s="14"/>
    </row>
    <row r="66" spans="2:45" x14ac:dyDescent="0.2">
      <c r="B66" s="13"/>
      <c r="C66" s="4"/>
      <c r="J66" s="3"/>
      <c r="K66" s="3"/>
      <c r="L66" s="3"/>
      <c r="M66" s="3"/>
      <c r="N66" s="3"/>
      <c r="X66" s="14"/>
    </row>
    <row r="67" spans="2:45" x14ac:dyDescent="0.2">
      <c r="B67" s="13"/>
      <c r="C67" s="4"/>
      <c r="J67" s="3"/>
      <c r="K67" s="3"/>
      <c r="L67" s="3"/>
      <c r="M67" s="3"/>
      <c r="N67" s="3"/>
      <c r="X67" s="14"/>
    </row>
    <row r="68" spans="2:45" x14ac:dyDescent="0.2">
      <c r="B68" s="13"/>
      <c r="C68" s="4"/>
      <c r="J68" s="3"/>
      <c r="K68" s="3"/>
      <c r="L68" s="3"/>
      <c r="M68" s="3"/>
      <c r="N68" s="3"/>
      <c r="X68" s="14"/>
    </row>
    <row r="69" spans="2:45" x14ac:dyDescent="0.2">
      <c r="B69" s="13"/>
      <c r="X69" s="14"/>
    </row>
    <row r="70" spans="2:45" x14ac:dyDescent="0.2">
      <c r="B70" s="13"/>
      <c r="X70" s="14"/>
    </row>
    <row r="71" spans="2:45" x14ac:dyDescent="0.2">
      <c r="B71" s="13"/>
      <c r="X71" s="14"/>
    </row>
    <row r="72" spans="2:45" x14ac:dyDescent="0.2">
      <c r="B72" s="13"/>
      <c r="C72" s="22" t="s">
        <v>5</v>
      </c>
      <c r="D72" s="22"/>
      <c r="E72" s="22"/>
      <c r="F72" s="22"/>
      <c r="G72" s="22"/>
      <c r="H72" s="22"/>
      <c r="I72" s="22"/>
      <c r="X72" s="14"/>
      <c r="Z72" s="8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2"/>
    </row>
    <row r="73" spans="2:45" x14ac:dyDescent="0.2">
      <c r="B73" s="13"/>
      <c r="C73" s="22" t="s">
        <v>6</v>
      </c>
      <c r="D73" s="22"/>
      <c r="E73" s="22"/>
      <c r="F73" s="22"/>
      <c r="G73" s="22"/>
      <c r="H73" s="22"/>
      <c r="I73" s="22"/>
      <c r="X73" s="14"/>
      <c r="Z73" s="13"/>
      <c r="AS73" s="14"/>
    </row>
    <row r="74" spans="2:45" x14ac:dyDescent="0.2">
      <c r="B74" s="13"/>
      <c r="C74" s="22" t="s">
        <v>1</v>
      </c>
      <c r="D74" s="22"/>
      <c r="E74" s="22"/>
      <c r="F74" s="22"/>
      <c r="G74" s="22"/>
      <c r="H74" s="22"/>
      <c r="I74" s="22"/>
      <c r="X74" s="14"/>
      <c r="Z74" s="13"/>
      <c r="AS74" s="14"/>
    </row>
    <row r="75" spans="2:45" x14ac:dyDescent="0.2">
      <c r="B75" s="13"/>
      <c r="C75" s="7"/>
      <c r="D75" s="6">
        <v>200</v>
      </c>
      <c r="E75" s="6">
        <v>300</v>
      </c>
      <c r="F75" s="6">
        <v>400</v>
      </c>
      <c r="G75" s="6">
        <v>500</v>
      </c>
      <c r="H75" s="6">
        <v>600</v>
      </c>
      <c r="I75" s="6">
        <v>1000</v>
      </c>
      <c r="X75" s="14"/>
      <c r="Z75" s="13"/>
      <c r="AS75" s="14"/>
    </row>
    <row r="76" spans="2:45" x14ac:dyDescent="0.2">
      <c r="B76" s="13"/>
      <c r="C76" s="2" t="s">
        <v>3</v>
      </c>
      <c r="D76" s="2" t="s">
        <v>4</v>
      </c>
      <c r="E76" s="2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X76" s="14"/>
      <c r="Z76" s="13"/>
      <c r="AS76" s="14"/>
    </row>
    <row r="77" spans="2:45" x14ac:dyDescent="0.2">
      <c r="B77" s="13"/>
      <c r="C77" s="2">
        <v>1</v>
      </c>
      <c r="D77" s="1">
        <v>0.53190700000000002</v>
      </c>
      <c r="E77" s="1">
        <v>0.52303953333333331</v>
      </c>
      <c r="F77" s="1">
        <v>0.58084466666666668</v>
      </c>
      <c r="G77" s="1">
        <v>0.64523399999999997</v>
      </c>
      <c r="H77" s="1">
        <v>0.73004113333333331</v>
      </c>
      <c r="I77" s="1">
        <v>1.6708003666666666</v>
      </c>
      <c r="X77" s="14"/>
      <c r="Z77" s="13"/>
      <c r="AS77" s="14"/>
    </row>
    <row r="78" spans="2:45" x14ac:dyDescent="0.2">
      <c r="B78" s="13"/>
      <c r="C78" s="2">
        <v>2</v>
      </c>
      <c r="D78" s="1">
        <v>0.80371789999999999</v>
      </c>
      <c r="E78" s="1">
        <v>0.46949803333333334</v>
      </c>
      <c r="F78" s="1">
        <v>0.57622573333333338</v>
      </c>
      <c r="G78" s="1">
        <v>0.59893090000000004</v>
      </c>
      <c r="H78" s="1">
        <v>0.59602853333333339</v>
      </c>
      <c r="I78" s="1">
        <v>1.0651138</v>
      </c>
      <c r="X78" s="14"/>
      <c r="Z78" s="13"/>
      <c r="AS78" s="14"/>
    </row>
    <row r="79" spans="2:45" x14ac:dyDescent="0.2">
      <c r="B79" s="13"/>
      <c r="C79" s="2">
        <v>3</v>
      </c>
      <c r="D79" s="1">
        <v>0.56118959999999996</v>
      </c>
      <c r="E79" s="1">
        <v>0.58702073333333338</v>
      </c>
      <c r="F79" s="1">
        <v>0.49230296666666667</v>
      </c>
      <c r="G79" s="1">
        <v>0.54057290000000002</v>
      </c>
      <c r="H79" s="1">
        <v>0.61068429999999996</v>
      </c>
      <c r="I79" s="1">
        <v>0.9346762666666667</v>
      </c>
      <c r="X79" s="14"/>
      <c r="Z79" s="13"/>
      <c r="AS79" s="14"/>
    </row>
    <row r="80" spans="2:45" x14ac:dyDescent="0.2">
      <c r="B80" s="13"/>
      <c r="C80" s="2">
        <v>4</v>
      </c>
      <c r="D80" s="1">
        <v>0.15638756666666667</v>
      </c>
      <c r="E80" s="1">
        <v>0.31707466666666667</v>
      </c>
      <c r="F80" s="1">
        <v>0.49085020000000001</v>
      </c>
      <c r="G80" s="1">
        <v>0.52729526666666671</v>
      </c>
      <c r="H80" s="1">
        <v>0.55734453333333334</v>
      </c>
      <c r="I80" s="1">
        <v>0.79609410000000003</v>
      </c>
      <c r="X80" s="14"/>
      <c r="Z80" s="13"/>
      <c r="AS80" s="14"/>
    </row>
    <row r="81" spans="2:45" x14ac:dyDescent="0.2">
      <c r="B81" s="13"/>
      <c r="C81" s="2">
        <v>5</v>
      </c>
      <c r="D81" s="1">
        <v>0.29805603333333336</v>
      </c>
      <c r="E81" s="1">
        <v>0.6250332666666667</v>
      </c>
      <c r="F81" s="1">
        <v>0.68703536666666665</v>
      </c>
      <c r="G81" s="1">
        <v>0.5657141</v>
      </c>
      <c r="H81" s="1">
        <v>0.57220946666666672</v>
      </c>
      <c r="I81" s="1">
        <v>0.77405626666666671</v>
      </c>
      <c r="U81" t="s">
        <v>0</v>
      </c>
      <c r="X81" s="14"/>
      <c r="Z81" s="13"/>
      <c r="AS81" s="14"/>
    </row>
    <row r="82" spans="2:45" x14ac:dyDescent="0.2">
      <c r="B82" s="13"/>
      <c r="C82" s="2">
        <v>6</v>
      </c>
      <c r="D82" s="1">
        <v>0.44040580000000001</v>
      </c>
      <c r="E82" s="1">
        <v>0.64164523333333334</v>
      </c>
      <c r="F82" s="1">
        <v>0.37394706666666666</v>
      </c>
      <c r="G82" s="1">
        <v>0.54654093333333331</v>
      </c>
      <c r="H82" s="1">
        <v>0.56760236666666664</v>
      </c>
      <c r="I82" s="1">
        <v>0.73664303333333336</v>
      </c>
      <c r="X82" s="14"/>
      <c r="Z82" s="13"/>
      <c r="AB82" s="22" t="s">
        <v>8</v>
      </c>
      <c r="AC82" s="22"/>
      <c r="AD82" s="22"/>
      <c r="AE82" s="22"/>
      <c r="AF82" s="22"/>
      <c r="AG82" s="22"/>
      <c r="AH82" s="22"/>
      <c r="AS82" s="14"/>
    </row>
    <row r="83" spans="2:45" x14ac:dyDescent="0.2">
      <c r="B83" s="13"/>
      <c r="C83" s="2">
        <v>7</v>
      </c>
      <c r="D83" s="1">
        <v>0.58416469999999998</v>
      </c>
      <c r="E83" s="1">
        <v>0.26188386666666669</v>
      </c>
      <c r="F83" s="1">
        <v>0.53559743333333332</v>
      </c>
      <c r="G83" s="1">
        <v>0.53368663333333333</v>
      </c>
      <c r="H83" s="1">
        <v>0.53063393333333331</v>
      </c>
      <c r="I83" s="1">
        <v>0.74854416666666668</v>
      </c>
      <c r="X83" s="14"/>
      <c r="Z83" s="13"/>
      <c r="AB83" s="22" t="s">
        <v>6</v>
      </c>
      <c r="AC83" s="22"/>
      <c r="AD83" s="22"/>
      <c r="AE83" s="22"/>
      <c r="AF83" s="22"/>
      <c r="AG83" s="22"/>
      <c r="AH83" s="22"/>
      <c r="AS83" s="14"/>
    </row>
    <row r="84" spans="2:45" x14ac:dyDescent="0.2">
      <c r="B84" s="13"/>
      <c r="C84" s="2">
        <v>8</v>
      </c>
      <c r="D84" s="1">
        <v>0.71977760000000002</v>
      </c>
      <c r="E84" s="1">
        <v>0.55662056666666671</v>
      </c>
      <c r="F84" s="1">
        <v>0.6054465</v>
      </c>
      <c r="G84" s="1">
        <v>0.54294529999999996</v>
      </c>
      <c r="H84" s="1">
        <v>0.52895546666666671</v>
      </c>
      <c r="I84" s="1">
        <v>0.70303806666666668</v>
      </c>
      <c r="X84" s="14"/>
      <c r="Z84" s="13"/>
      <c r="AB84" s="22" t="s">
        <v>1</v>
      </c>
      <c r="AC84" s="22"/>
      <c r="AD84" s="22"/>
      <c r="AE84" s="22"/>
      <c r="AF84" s="22"/>
      <c r="AG84" s="22"/>
      <c r="AH84" s="22"/>
      <c r="AS84" s="14"/>
    </row>
    <row r="85" spans="2:45" x14ac:dyDescent="0.2">
      <c r="B85" s="13"/>
      <c r="C85" s="2">
        <v>9</v>
      </c>
      <c r="D85" s="1">
        <v>0.84880736666666667</v>
      </c>
      <c r="E85" s="1">
        <v>0.8277694333333333</v>
      </c>
      <c r="F85" s="1">
        <v>0.41128333333333333</v>
      </c>
      <c r="G85" s="1">
        <v>0.53816520000000001</v>
      </c>
      <c r="H85" s="1">
        <v>0.57653906666666666</v>
      </c>
      <c r="I85" s="1">
        <v>0.73590286666666671</v>
      </c>
      <c r="X85" s="14"/>
      <c r="Z85" s="13"/>
      <c r="AB85" s="2"/>
      <c r="AC85" s="2">
        <v>200</v>
      </c>
      <c r="AD85" s="2">
        <v>300</v>
      </c>
      <c r="AE85" s="2">
        <v>400</v>
      </c>
      <c r="AF85" s="2">
        <v>500</v>
      </c>
      <c r="AG85" s="2">
        <v>600</v>
      </c>
      <c r="AH85" s="2">
        <v>1000</v>
      </c>
      <c r="AS85" s="14"/>
    </row>
    <row r="86" spans="2:45" x14ac:dyDescent="0.2">
      <c r="B86" s="13"/>
      <c r="C86" s="2">
        <v>10</v>
      </c>
      <c r="D86" s="1">
        <v>0.64517206666666671</v>
      </c>
      <c r="E86" s="1">
        <v>0.28619243333333333</v>
      </c>
      <c r="F86" s="1">
        <v>0.65607093333333333</v>
      </c>
      <c r="G86" s="1">
        <v>0.49642416666666667</v>
      </c>
      <c r="H86" s="1">
        <v>0.55732599999999999</v>
      </c>
      <c r="I86" s="1">
        <v>0.68777123333333334</v>
      </c>
      <c r="X86" s="14"/>
      <c r="Z86" s="13"/>
      <c r="AB86" s="2" t="s">
        <v>3</v>
      </c>
      <c r="AC86" s="2" t="s">
        <v>4</v>
      </c>
      <c r="AD86" s="2" t="s">
        <v>4</v>
      </c>
      <c r="AE86" s="2" t="s">
        <v>4</v>
      </c>
      <c r="AF86" s="2" t="s">
        <v>4</v>
      </c>
      <c r="AG86" s="2" t="s">
        <v>4</v>
      </c>
      <c r="AH86" s="2" t="s">
        <v>4</v>
      </c>
      <c r="AS86" s="14"/>
    </row>
    <row r="87" spans="2:45" x14ac:dyDescent="0.2">
      <c r="B87" s="13"/>
      <c r="C87" s="2">
        <v>11</v>
      </c>
      <c r="D87" s="1">
        <v>0.11538660000000001</v>
      </c>
      <c r="E87" s="1">
        <v>0.35386373333333332</v>
      </c>
      <c r="F87" s="1">
        <v>0.39539679999999999</v>
      </c>
      <c r="G87" s="1">
        <v>0.51383653333333335</v>
      </c>
      <c r="H87" s="1">
        <v>0.49793700000000002</v>
      </c>
      <c r="I87" s="1">
        <v>0.71971613333333329</v>
      </c>
      <c r="X87" s="14"/>
      <c r="Z87" s="13"/>
      <c r="AB87" s="2">
        <v>1</v>
      </c>
      <c r="AC87" s="18">
        <v>0.61907743000000004</v>
      </c>
      <c r="AD87" s="1">
        <v>0.79201623333333337</v>
      </c>
      <c r="AE87" s="1">
        <v>0.78733336666666665</v>
      </c>
      <c r="AF87" s="1">
        <v>2.0880983333333334</v>
      </c>
      <c r="AG87" s="1">
        <v>2.7108748999999999</v>
      </c>
      <c r="AH87" s="1">
        <v>7.9091233666666669</v>
      </c>
      <c r="AS87" s="14"/>
    </row>
    <row r="88" spans="2:45" x14ac:dyDescent="0.2">
      <c r="B88" s="13"/>
      <c r="X88" s="14"/>
      <c r="Z88" s="13"/>
      <c r="AB88" s="2">
        <v>2</v>
      </c>
      <c r="AC88" s="18">
        <v>0.62339623</v>
      </c>
      <c r="AD88" s="1">
        <v>0.85756746666666661</v>
      </c>
      <c r="AE88" s="1">
        <v>0.9010777333333333</v>
      </c>
      <c r="AF88" s="1">
        <v>1.2993931333333333</v>
      </c>
      <c r="AG88" s="1">
        <v>2.4469856999999999</v>
      </c>
      <c r="AH88" s="1">
        <v>8.3961346666666667</v>
      </c>
      <c r="AS88" s="14"/>
    </row>
    <row r="89" spans="2:45" x14ac:dyDescent="0.2">
      <c r="B89" s="13"/>
      <c r="X89" s="14"/>
      <c r="Z89" s="13"/>
      <c r="AB89" s="2">
        <v>3</v>
      </c>
      <c r="AC89" s="18">
        <v>0.58626577000000002</v>
      </c>
      <c r="AD89" s="1">
        <v>0.67921533333333328</v>
      </c>
      <c r="AE89" s="1">
        <v>1.0326640333333332</v>
      </c>
      <c r="AF89" s="1">
        <v>1.4143345</v>
      </c>
      <c r="AG89" s="1">
        <v>2.3138073666666665</v>
      </c>
      <c r="AH89" s="1">
        <v>7.7935520333333335</v>
      </c>
      <c r="AS89" s="14"/>
    </row>
    <row r="90" spans="2:45" x14ac:dyDescent="0.2">
      <c r="B90" s="13"/>
      <c r="X90" s="14"/>
      <c r="Z90" s="13"/>
      <c r="AB90" s="2">
        <v>4</v>
      </c>
      <c r="AC90" s="18">
        <v>0.60907639999999996</v>
      </c>
      <c r="AD90" s="1">
        <v>0.64046670000000006</v>
      </c>
      <c r="AE90" s="1">
        <v>1.1319277666666667</v>
      </c>
      <c r="AF90" s="1">
        <v>1.5568326333333333</v>
      </c>
      <c r="AG90" s="1">
        <v>9.3537259496666696</v>
      </c>
      <c r="AH90" s="1">
        <v>7.1037466</v>
      </c>
      <c r="AS90" s="14"/>
    </row>
    <row r="91" spans="2:45" x14ac:dyDescent="0.2">
      <c r="B91" s="13"/>
      <c r="X91" s="14"/>
      <c r="Z91" s="13"/>
      <c r="AB91" s="4"/>
      <c r="AC91" s="3"/>
      <c r="AD91" s="3"/>
      <c r="AE91" s="3"/>
      <c r="AF91" s="3"/>
      <c r="AG91" s="3"/>
      <c r="AH91" s="3"/>
      <c r="AS91" s="14"/>
    </row>
    <row r="92" spans="2:45" x14ac:dyDescent="0.2">
      <c r="B92" s="13"/>
      <c r="C92" s="22" t="s">
        <v>5</v>
      </c>
      <c r="D92" s="22"/>
      <c r="E92" s="22"/>
      <c r="F92" s="22"/>
      <c r="G92" s="22"/>
      <c r="H92" s="22"/>
      <c r="I92" s="22"/>
      <c r="X92" s="14"/>
      <c r="Z92" s="13"/>
      <c r="AB92" s="4"/>
      <c r="AC92" s="3"/>
      <c r="AD92" s="3"/>
      <c r="AE92" s="3"/>
      <c r="AF92" s="3"/>
      <c r="AG92" s="3"/>
      <c r="AH92" s="3"/>
      <c r="AS92" s="14"/>
    </row>
    <row r="93" spans="2:45" x14ac:dyDescent="0.2">
      <c r="B93" s="13"/>
      <c r="C93" s="22" t="s">
        <v>7</v>
      </c>
      <c r="D93" s="22"/>
      <c r="E93" s="22"/>
      <c r="F93" s="22"/>
      <c r="G93" s="22"/>
      <c r="H93" s="22"/>
      <c r="I93" s="22"/>
      <c r="X93" s="14"/>
      <c r="Z93" s="13"/>
      <c r="AB93" s="4"/>
      <c r="AC93" s="3"/>
      <c r="AD93" s="3"/>
      <c r="AE93" s="3"/>
      <c r="AF93" s="3"/>
      <c r="AG93" s="3"/>
      <c r="AH93" s="3"/>
      <c r="AS93" s="14"/>
    </row>
    <row r="94" spans="2:45" x14ac:dyDescent="0.2">
      <c r="B94" s="13"/>
      <c r="C94" s="22" t="s">
        <v>1</v>
      </c>
      <c r="D94" s="23"/>
      <c r="E94" s="23"/>
      <c r="F94" s="23"/>
      <c r="G94" s="23"/>
      <c r="H94" s="23"/>
      <c r="I94" s="23"/>
      <c r="X94" s="14"/>
      <c r="Z94" s="13"/>
      <c r="AB94" s="4"/>
      <c r="AC94" s="3"/>
      <c r="AD94" s="3"/>
      <c r="AE94" s="3"/>
      <c r="AF94" s="3"/>
      <c r="AG94" s="3"/>
      <c r="AH94" s="3"/>
      <c r="AS94" s="14"/>
    </row>
    <row r="95" spans="2:45" x14ac:dyDescent="0.2">
      <c r="B95" s="13"/>
      <c r="C95" s="5"/>
      <c r="D95" s="2">
        <v>200</v>
      </c>
      <c r="E95" s="2">
        <v>300</v>
      </c>
      <c r="F95" s="2">
        <v>400</v>
      </c>
      <c r="G95" s="2">
        <v>500</v>
      </c>
      <c r="H95" s="2">
        <v>600</v>
      </c>
      <c r="I95" s="2">
        <v>1000</v>
      </c>
      <c r="J95" s="3"/>
      <c r="X95" s="14"/>
      <c r="Z95" s="13"/>
      <c r="AB95" s="4"/>
      <c r="AC95" s="3"/>
      <c r="AD95" s="3"/>
      <c r="AE95" s="3"/>
      <c r="AF95" s="3"/>
      <c r="AG95" s="3"/>
      <c r="AH95" s="3"/>
      <c r="AS95" s="14"/>
    </row>
    <row r="96" spans="2:45" x14ac:dyDescent="0.2">
      <c r="B96" s="13"/>
      <c r="C96" s="2" t="s">
        <v>3</v>
      </c>
      <c r="D96" s="2" t="s">
        <v>4</v>
      </c>
      <c r="E96" s="2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X96" s="14"/>
      <c r="Z96" s="13"/>
      <c r="AB96" s="4"/>
      <c r="AC96" s="3"/>
      <c r="AD96" s="3"/>
      <c r="AE96" s="3"/>
      <c r="AF96" s="3"/>
      <c r="AG96" s="3"/>
      <c r="AH96" s="3"/>
      <c r="AS96" s="14"/>
    </row>
    <row r="97" spans="2:45" x14ac:dyDescent="0.2">
      <c r="B97" s="13"/>
      <c r="C97" s="2">
        <v>1</v>
      </c>
      <c r="D97" s="1">
        <v>0.38499193333333331</v>
      </c>
      <c r="E97" s="1">
        <v>0.53399816666666666</v>
      </c>
      <c r="F97" s="1">
        <v>0.58223253333333336</v>
      </c>
      <c r="G97" s="1">
        <v>0.63748800000000005</v>
      </c>
      <c r="H97" s="1">
        <v>0.76568123333333338</v>
      </c>
      <c r="I97" s="1">
        <v>1.7858862</v>
      </c>
      <c r="X97" s="14"/>
      <c r="Z97" s="13"/>
      <c r="AB97" s="4"/>
      <c r="AC97" s="3"/>
      <c r="AD97" s="3"/>
      <c r="AE97" s="3"/>
      <c r="AF97" s="3"/>
      <c r="AG97" s="3"/>
      <c r="AH97" s="3"/>
      <c r="AS97" s="14"/>
    </row>
    <row r="98" spans="2:45" x14ac:dyDescent="0.2">
      <c r="B98" s="13"/>
      <c r="C98" s="2">
        <v>2</v>
      </c>
      <c r="D98" s="1">
        <v>0.65809636666666671</v>
      </c>
      <c r="E98" s="1">
        <v>0.3171196</v>
      </c>
      <c r="F98" s="1">
        <v>0.61000750000000004</v>
      </c>
      <c r="G98" s="1">
        <v>0.57610470000000003</v>
      </c>
      <c r="H98" s="1">
        <v>0.62818093333333336</v>
      </c>
      <c r="I98" s="1">
        <v>1.1502997333333334</v>
      </c>
      <c r="X98" s="14"/>
      <c r="Z98" s="13"/>
      <c r="AB98" s="22" t="s">
        <v>8</v>
      </c>
      <c r="AC98" s="22"/>
      <c r="AD98" s="22"/>
      <c r="AE98" s="22"/>
      <c r="AF98" s="22"/>
      <c r="AG98" s="22"/>
      <c r="AH98" s="22"/>
      <c r="AS98" s="14"/>
    </row>
    <row r="99" spans="2:45" x14ac:dyDescent="0.2">
      <c r="B99" s="13"/>
      <c r="C99" s="2">
        <v>3</v>
      </c>
      <c r="D99" s="1">
        <v>0.84892993333333333</v>
      </c>
      <c r="E99" s="1">
        <v>0.78980326666666667</v>
      </c>
      <c r="F99" s="1">
        <v>0.49105690000000002</v>
      </c>
      <c r="G99" s="1">
        <v>0.57180390000000003</v>
      </c>
      <c r="H99" s="1">
        <v>0.60939156666666672</v>
      </c>
      <c r="I99" s="1">
        <v>0.87605049999999995</v>
      </c>
      <c r="X99" s="14"/>
      <c r="Z99" s="13"/>
      <c r="AB99" s="22" t="s">
        <v>7</v>
      </c>
      <c r="AC99" s="22"/>
      <c r="AD99" s="22"/>
      <c r="AE99" s="22"/>
      <c r="AF99" s="22"/>
      <c r="AG99" s="22"/>
      <c r="AH99" s="22"/>
      <c r="AS99" s="14"/>
    </row>
    <row r="100" spans="2:45" x14ac:dyDescent="0.2">
      <c r="B100" s="13"/>
      <c r="C100" s="2">
        <v>4</v>
      </c>
      <c r="D100" s="1">
        <v>0.50231613333333336</v>
      </c>
      <c r="E100" s="1">
        <v>0.23562713333333332</v>
      </c>
      <c r="F100" s="1">
        <v>0.54970006666666671</v>
      </c>
      <c r="G100" s="1">
        <v>0.48571653333333331</v>
      </c>
      <c r="H100" s="1">
        <v>0.58270813333333338</v>
      </c>
      <c r="I100" s="1">
        <v>0.83496966666666672</v>
      </c>
      <c r="X100" s="14"/>
      <c r="Z100" s="13"/>
      <c r="AB100" s="22" t="s">
        <v>1</v>
      </c>
      <c r="AC100" s="22"/>
      <c r="AD100" s="22"/>
      <c r="AE100" s="22"/>
      <c r="AF100" s="22"/>
      <c r="AG100" s="22"/>
      <c r="AH100" s="22"/>
      <c r="AS100" s="14"/>
    </row>
    <row r="101" spans="2:45" x14ac:dyDescent="0.2">
      <c r="B101" s="13"/>
      <c r="C101" s="2">
        <v>5</v>
      </c>
      <c r="D101" s="1">
        <v>0.14474533333333334</v>
      </c>
      <c r="E101" s="1">
        <v>0.42881036666666666</v>
      </c>
      <c r="F101" s="1">
        <v>0.56660003333333331</v>
      </c>
      <c r="G101" s="1">
        <v>0.55118696666666667</v>
      </c>
      <c r="H101" s="1">
        <v>0.53382216666666671</v>
      </c>
      <c r="I101" s="1">
        <v>0.7942882</v>
      </c>
      <c r="X101" s="14"/>
      <c r="Z101" s="13"/>
      <c r="AB101" s="2"/>
      <c r="AC101" s="2">
        <v>200</v>
      </c>
      <c r="AD101" s="2">
        <v>300</v>
      </c>
      <c r="AE101" s="2">
        <v>400</v>
      </c>
      <c r="AF101" s="2">
        <v>500</v>
      </c>
      <c r="AG101" s="2">
        <v>600</v>
      </c>
      <c r="AH101" s="2">
        <v>1000</v>
      </c>
      <c r="AS101" s="14"/>
    </row>
    <row r="102" spans="2:45" x14ac:dyDescent="0.2">
      <c r="B102" s="13"/>
      <c r="C102" s="2">
        <v>6</v>
      </c>
      <c r="D102" s="1">
        <v>0.29238219999999998</v>
      </c>
      <c r="E102" s="1">
        <v>0.73867640000000001</v>
      </c>
      <c r="F102" s="1">
        <v>0.43930386666666665</v>
      </c>
      <c r="G102" s="1">
        <v>0.56793473333333333</v>
      </c>
      <c r="H102" s="1">
        <v>0.54953459999999998</v>
      </c>
      <c r="I102" s="1">
        <v>0.72576283333333336</v>
      </c>
      <c r="X102" s="14"/>
      <c r="Z102" s="13"/>
      <c r="AB102" s="2" t="s">
        <v>3</v>
      </c>
      <c r="AC102" s="2" t="s">
        <v>4</v>
      </c>
      <c r="AD102" s="2" t="s">
        <v>4</v>
      </c>
      <c r="AE102" s="2" t="s">
        <v>4</v>
      </c>
      <c r="AF102" s="2" t="s">
        <v>4</v>
      </c>
      <c r="AG102" s="2" t="s">
        <v>4</v>
      </c>
      <c r="AH102" s="2" t="s">
        <v>4</v>
      </c>
      <c r="AS102" s="14"/>
    </row>
    <row r="103" spans="2:45" x14ac:dyDescent="0.2">
      <c r="B103" s="13"/>
      <c r="C103" s="2">
        <v>7</v>
      </c>
      <c r="D103" s="1">
        <v>0.43878143333333336</v>
      </c>
      <c r="E103" s="1">
        <v>0.39823199999999997</v>
      </c>
      <c r="F103" s="1">
        <v>0.58674879999999996</v>
      </c>
      <c r="G103" s="1">
        <v>0.51133043333333328</v>
      </c>
      <c r="H103" s="1">
        <v>0.58380646666666669</v>
      </c>
      <c r="I103" s="1">
        <v>0.73333396666666661</v>
      </c>
      <c r="X103" s="14"/>
      <c r="Z103" s="13"/>
      <c r="AB103" s="2">
        <v>1</v>
      </c>
      <c r="AC103" s="1">
        <v>0.51869796666666668</v>
      </c>
      <c r="AD103" s="1">
        <v>0.6656571</v>
      </c>
      <c r="AE103" s="1">
        <v>0.78565309999999999</v>
      </c>
      <c r="AF103" s="1">
        <v>1.2299544</v>
      </c>
      <c r="AG103" s="1">
        <v>1.6030322333333333</v>
      </c>
      <c r="AH103" s="18">
        <v>1.6030322299999999</v>
      </c>
      <c r="AS103" s="14"/>
    </row>
    <row r="104" spans="2:45" x14ac:dyDescent="0.2">
      <c r="B104" s="13"/>
      <c r="C104" s="2">
        <v>8</v>
      </c>
      <c r="D104" s="1">
        <v>0.57759486666666671</v>
      </c>
      <c r="E104" s="1">
        <v>0.36087343333333333</v>
      </c>
      <c r="F104" s="1">
        <v>0.46891303333333334</v>
      </c>
      <c r="G104" s="1">
        <v>0.54966926666666671</v>
      </c>
      <c r="H104" s="1">
        <v>0.51624619999999999</v>
      </c>
      <c r="I104" s="1">
        <v>0.73060256666666668</v>
      </c>
      <c r="X104" s="14"/>
      <c r="Z104" s="13"/>
      <c r="AB104" s="2">
        <v>2</v>
      </c>
      <c r="AC104" s="1">
        <v>0.59906956666666666</v>
      </c>
      <c r="AD104" s="1">
        <v>0.59848120000000005</v>
      </c>
      <c r="AE104" s="1">
        <v>0.85734263333333338</v>
      </c>
      <c r="AF104" s="1">
        <v>1.2241576000000001</v>
      </c>
      <c r="AG104" s="1">
        <v>1.6318748333333333</v>
      </c>
      <c r="AH104" s="18">
        <v>1.6318748300000001</v>
      </c>
      <c r="AS104" s="14"/>
    </row>
    <row r="105" spans="2:45" x14ac:dyDescent="0.2">
      <c r="B105" s="13"/>
      <c r="C105" s="2">
        <v>9</v>
      </c>
      <c r="D105" s="1">
        <v>0.71636516666666672</v>
      </c>
      <c r="E105" s="1">
        <v>0.62741906666666669</v>
      </c>
      <c r="F105" s="1">
        <v>0.52540330000000002</v>
      </c>
      <c r="G105" s="1">
        <v>0.50653956666666666</v>
      </c>
      <c r="H105" s="1">
        <v>0.53579466666666664</v>
      </c>
      <c r="I105" s="1">
        <v>0.77105699999999999</v>
      </c>
      <c r="X105" s="14"/>
      <c r="Z105" s="13"/>
      <c r="AB105" s="2">
        <v>3</v>
      </c>
      <c r="AC105" s="1">
        <v>0.50479963333333333</v>
      </c>
      <c r="AD105" s="1">
        <v>0.64785559999999998</v>
      </c>
      <c r="AE105" s="1">
        <v>0.83682889999999999</v>
      </c>
      <c r="AF105" s="1">
        <v>1.1710983666666666</v>
      </c>
      <c r="AG105" s="1">
        <v>1.6574932666666666</v>
      </c>
      <c r="AH105" s="18">
        <v>1.65749327</v>
      </c>
      <c r="AS105" s="14"/>
    </row>
    <row r="106" spans="2:45" x14ac:dyDescent="0.2">
      <c r="B106" s="13"/>
      <c r="C106" s="2">
        <v>10</v>
      </c>
      <c r="D106" s="1">
        <v>0.84239523333333333</v>
      </c>
      <c r="E106" s="1">
        <v>0.8558716666666667</v>
      </c>
      <c r="F106" s="1">
        <v>0.52818849999999995</v>
      </c>
      <c r="G106" s="1">
        <v>0.49029906666666667</v>
      </c>
      <c r="H106" s="1">
        <v>0.53380336666666661</v>
      </c>
      <c r="I106" s="1">
        <v>0.72673773333333336</v>
      </c>
      <c r="X106" s="14"/>
      <c r="Z106" s="13"/>
      <c r="AB106" s="2">
        <v>4</v>
      </c>
      <c r="AC106" s="1">
        <v>0.54670640000000004</v>
      </c>
      <c r="AD106" s="1">
        <v>0.62255130000000003</v>
      </c>
      <c r="AE106" s="1">
        <v>0.83572876666666662</v>
      </c>
      <c r="AF106" s="1">
        <v>1.1054514666666666</v>
      </c>
      <c r="AG106" s="1">
        <v>1.6088974666666667</v>
      </c>
      <c r="AH106" s="18">
        <v>1.6088974700000001</v>
      </c>
      <c r="AS106" s="14"/>
    </row>
    <row r="107" spans="2:45" x14ac:dyDescent="0.2">
      <c r="B107" s="13"/>
      <c r="C107" s="2">
        <v>11</v>
      </c>
      <c r="D107" s="1">
        <v>0.70263330000000002</v>
      </c>
      <c r="E107" s="1">
        <v>0.14755840000000001</v>
      </c>
      <c r="F107" s="1">
        <v>0.50026276666666669</v>
      </c>
      <c r="G107" s="1">
        <v>0.53161420000000004</v>
      </c>
      <c r="H107" s="1">
        <v>0.56718673333333336</v>
      </c>
      <c r="I107" s="1">
        <v>0.68455259999999996</v>
      </c>
      <c r="X107" s="14"/>
      <c r="Z107" s="13"/>
      <c r="AS107" s="14"/>
    </row>
    <row r="108" spans="2:45" x14ac:dyDescent="0.2">
      <c r="B108" s="13"/>
      <c r="X108" s="14"/>
      <c r="Z108" s="13"/>
      <c r="AS108" s="14"/>
    </row>
    <row r="109" spans="2:45" x14ac:dyDescent="0.2">
      <c r="B109" s="13"/>
      <c r="X109" s="14"/>
      <c r="Z109" s="13"/>
      <c r="AS109" s="14"/>
    </row>
    <row r="110" spans="2:45" x14ac:dyDescent="0.2">
      <c r="B110" s="13"/>
      <c r="X110" s="14"/>
      <c r="Z110" s="13"/>
      <c r="AS110" s="14"/>
    </row>
    <row r="111" spans="2:45" x14ac:dyDescent="0.2">
      <c r="B111" s="13"/>
      <c r="X111" s="14"/>
      <c r="Z111" s="13"/>
      <c r="AS111" s="14"/>
    </row>
    <row r="112" spans="2:45" x14ac:dyDescent="0.2">
      <c r="B112" s="13"/>
      <c r="X112" s="14"/>
      <c r="Z112" s="13"/>
      <c r="AS112" s="14"/>
    </row>
    <row r="113" spans="2:45" x14ac:dyDescent="0.2">
      <c r="B113" s="13"/>
      <c r="X113" s="14"/>
      <c r="Z113" s="13"/>
      <c r="AS113" s="14"/>
    </row>
    <row r="114" spans="2:45" x14ac:dyDescent="0.2">
      <c r="B114" s="13"/>
      <c r="X114" s="14"/>
      <c r="Z114" s="13"/>
      <c r="AS114" s="14"/>
    </row>
    <row r="115" spans="2:45" x14ac:dyDescent="0.2">
      <c r="B115" s="13"/>
      <c r="X115" s="14"/>
      <c r="Z115" s="13"/>
      <c r="AS115" s="14"/>
    </row>
    <row r="116" spans="2:45" x14ac:dyDescent="0.2">
      <c r="B116" s="13"/>
      <c r="X116" s="14"/>
      <c r="Z116" s="13"/>
      <c r="AS116" s="14"/>
    </row>
    <row r="117" spans="2:45" x14ac:dyDescent="0.2">
      <c r="B117" s="13"/>
      <c r="X117" s="14"/>
      <c r="Z117" s="13"/>
      <c r="AS117" s="14"/>
    </row>
    <row r="118" spans="2:45" x14ac:dyDescent="0.2">
      <c r="B118" s="13"/>
      <c r="X118" s="14"/>
      <c r="Z118" s="13"/>
      <c r="AS118" s="14"/>
    </row>
    <row r="119" spans="2:45" x14ac:dyDescent="0.2">
      <c r="B119" s="15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7"/>
      <c r="Z119" s="15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7"/>
    </row>
    <row r="121" spans="2:45" x14ac:dyDescent="0.2">
      <c r="C121" s="8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2"/>
      <c r="U121" s="8"/>
      <c r="V121" s="10"/>
      <c r="W121" s="10"/>
      <c r="X121" s="10"/>
      <c r="Y121" s="10"/>
      <c r="Z121" s="10"/>
      <c r="AA121" s="10"/>
      <c r="AB121" s="10"/>
      <c r="AC121" s="10"/>
      <c r="AD121" s="10"/>
      <c r="AE121" s="12"/>
    </row>
    <row r="122" spans="2:45" x14ac:dyDescent="0.2">
      <c r="C122" s="13"/>
      <c r="S122" s="14"/>
      <c r="U122" s="13"/>
      <c r="V122" s="24"/>
      <c r="W122" s="24"/>
      <c r="X122" s="24"/>
      <c r="Y122" s="24"/>
      <c r="Z122" s="24"/>
      <c r="AA122" s="24"/>
      <c r="AB122" s="24"/>
      <c r="AC122" s="24"/>
      <c r="AD122" s="24"/>
      <c r="AE122" s="14"/>
    </row>
    <row r="123" spans="2:45" x14ac:dyDescent="0.2">
      <c r="C123" s="13"/>
      <c r="S123" s="14"/>
      <c r="U123" s="13"/>
      <c r="V123" s="24"/>
      <c r="W123" s="24"/>
      <c r="X123" s="24"/>
      <c r="Y123" s="24"/>
      <c r="Z123" s="24"/>
      <c r="AA123" s="24"/>
      <c r="AB123" s="24"/>
      <c r="AC123" s="24"/>
      <c r="AD123" s="24"/>
      <c r="AE123" s="14"/>
    </row>
    <row r="124" spans="2:45" x14ac:dyDescent="0.2">
      <c r="C124" s="13"/>
      <c r="S124" s="14"/>
      <c r="U124" s="13"/>
      <c r="V124" s="24"/>
      <c r="W124" s="24"/>
      <c r="X124" s="24"/>
      <c r="Y124" s="24"/>
      <c r="Z124" s="24"/>
      <c r="AA124" s="24"/>
      <c r="AB124" s="24"/>
      <c r="AC124" s="24"/>
      <c r="AD124" s="24"/>
      <c r="AE124" s="14"/>
    </row>
    <row r="125" spans="2:45" x14ac:dyDescent="0.2">
      <c r="C125" s="13"/>
      <c r="S125" s="14"/>
      <c r="U125" s="13"/>
      <c r="V125" s="24"/>
      <c r="W125" s="24"/>
      <c r="X125" s="24"/>
      <c r="Y125" s="24"/>
      <c r="Z125" s="24"/>
      <c r="AA125" s="24"/>
      <c r="AB125" s="24"/>
      <c r="AC125" s="24"/>
      <c r="AD125" s="24"/>
      <c r="AE125" s="14"/>
    </row>
    <row r="126" spans="2:45" x14ac:dyDescent="0.2">
      <c r="C126" s="13"/>
      <c r="S126" s="14"/>
      <c r="U126" s="13"/>
      <c r="V126" s="22" t="s">
        <v>15</v>
      </c>
      <c r="W126" s="22"/>
      <c r="X126" s="22"/>
      <c r="Y126" s="24"/>
      <c r="Z126" s="24"/>
      <c r="AA126" s="24"/>
      <c r="AB126" s="22" t="s">
        <v>14</v>
      </c>
      <c r="AC126" s="22"/>
      <c r="AD126" s="22"/>
      <c r="AE126" s="14"/>
    </row>
    <row r="127" spans="2:45" x14ac:dyDescent="0.2">
      <c r="C127" s="13"/>
      <c r="D127" s="3"/>
      <c r="E127" s="2" t="s">
        <v>13</v>
      </c>
      <c r="F127" s="3"/>
      <c r="G127" s="3"/>
      <c r="H127" s="3"/>
      <c r="I127" s="3"/>
      <c r="J127" s="3"/>
      <c r="S127" s="14"/>
      <c r="U127" s="13"/>
      <c r="V127" s="2" t="s">
        <v>3</v>
      </c>
      <c r="W127" s="2">
        <v>1000</v>
      </c>
      <c r="X127" s="2">
        <v>2000</v>
      </c>
      <c r="Y127" s="24"/>
      <c r="Z127" s="24"/>
      <c r="AA127" s="24"/>
      <c r="AB127" s="2" t="s">
        <v>3</v>
      </c>
      <c r="AC127" s="2">
        <v>1000</v>
      </c>
      <c r="AD127" s="2">
        <v>2000</v>
      </c>
      <c r="AE127" s="14"/>
    </row>
    <row r="128" spans="2:45" x14ac:dyDescent="0.2">
      <c r="C128" s="13"/>
      <c r="D128" s="2" t="s">
        <v>9</v>
      </c>
      <c r="E128" s="1">
        <f>AVERAGE(D77:I87)</f>
        <v>0.58949422373737381</v>
      </c>
      <c r="F128" s="3"/>
      <c r="G128" s="3"/>
      <c r="H128" s="3"/>
      <c r="I128" s="3"/>
      <c r="J128" s="3"/>
      <c r="S128" s="14"/>
      <c r="U128" s="13"/>
      <c r="V128" s="1">
        <v>1</v>
      </c>
      <c r="W128" s="1">
        <v>1.5284922999999999</v>
      </c>
      <c r="X128" s="1">
        <v>12.0136944</v>
      </c>
      <c r="Y128" s="24"/>
      <c r="Z128" s="24"/>
      <c r="AA128" s="24"/>
      <c r="AB128" s="2">
        <v>1</v>
      </c>
      <c r="AC128" s="20">
        <v>1.8789362333333333</v>
      </c>
      <c r="AD128" s="20">
        <v>10.1470555</v>
      </c>
      <c r="AE128" s="14"/>
    </row>
    <row r="129" spans="3:31" x14ac:dyDescent="0.2">
      <c r="C129" s="13"/>
      <c r="D129" s="2" t="s">
        <v>10</v>
      </c>
      <c r="E129" s="1">
        <f>AVERAGE(AC87:AH90)</f>
        <v>2.6519455685972217</v>
      </c>
      <c r="F129" s="3"/>
      <c r="G129" s="3"/>
      <c r="H129" s="3"/>
      <c r="I129" s="3"/>
      <c r="J129" s="3"/>
      <c r="S129" s="14"/>
      <c r="U129" s="13"/>
      <c r="V129" s="1">
        <v>2</v>
      </c>
      <c r="W129" s="1">
        <v>1.1069332000000001</v>
      </c>
      <c r="X129" s="1">
        <v>8.6407309333333338</v>
      </c>
      <c r="Y129" s="24"/>
      <c r="Z129" s="24"/>
      <c r="AA129" s="24"/>
      <c r="AB129" s="2">
        <v>2</v>
      </c>
      <c r="AC129" s="20">
        <v>1.1241657666666667</v>
      </c>
      <c r="AD129" s="20">
        <v>6.783461833333333</v>
      </c>
      <c r="AE129" s="14"/>
    </row>
    <row r="130" spans="3:31" x14ac:dyDescent="0.2">
      <c r="C130" s="13"/>
      <c r="D130" s="2" t="s">
        <v>11</v>
      </c>
      <c r="E130" s="1">
        <f>AVERAGE(D97:I107)</f>
        <v>0.59986398686868692</v>
      </c>
      <c r="F130" s="3"/>
      <c r="G130" s="3"/>
      <c r="H130" s="3"/>
      <c r="I130" s="3"/>
      <c r="J130" s="3"/>
      <c r="S130" s="14"/>
      <c r="U130" s="13"/>
      <c r="V130" s="1">
        <v>3</v>
      </c>
      <c r="W130" s="1">
        <v>0.89665980000000001</v>
      </c>
      <c r="X130" s="1">
        <v>5.8525202333333333</v>
      </c>
      <c r="Y130" s="24"/>
      <c r="Z130" s="24"/>
      <c r="AA130" s="24"/>
      <c r="AB130" s="2">
        <v>3</v>
      </c>
      <c r="AC130" s="20">
        <v>1.0828873333333333</v>
      </c>
      <c r="AD130" s="20">
        <v>3.6496800999999999</v>
      </c>
      <c r="AE130" s="14"/>
    </row>
    <row r="131" spans="3:31" x14ac:dyDescent="0.2">
      <c r="C131" s="13"/>
      <c r="D131" s="2" t="s">
        <v>12</v>
      </c>
      <c r="E131" s="1">
        <f>AVERAGE(AC103:AH106)</f>
        <v>1.0730262333333334</v>
      </c>
      <c r="F131" s="3"/>
      <c r="G131" s="3"/>
      <c r="H131" s="3"/>
      <c r="I131" s="3"/>
      <c r="J131" s="3"/>
      <c r="S131" s="14"/>
      <c r="U131" s="13"/>
      <c r="V131" s="1">
        <v>4</v>
      </c>
      <c r="W131" s="1">
        <v>0.8007217333333333</v>
      </c>
      <c r="X131" s="1">
        <v>4.6153170000000001</v>
      </c>
      <c r="Y131" s="24"/>
      <c r="Z131" s="24"/>
      <c r="AA131" s="24"/>
      <c r="AB131" s="2">
        <v>4</v>
      </c>
      <c r="AC131" s="20">
        <v>0.9251349333333333</v>
      </c>
      <c r="AD131" s="20">
        <v>3.8664149666666665</v>
      </c>
      <c r="AE131" s="14"/>
    </row>
    <row r="132" spans="3:31" x14ac:dyDescent="0.2">
      <c r="C132" s="13"/>
      <c r="D132" s="4"/>
      <c r="E132" s="3"/>
      <c r="F132" s="3"/>
      <c r="G132" s="3"/>
      <c r="H132" s="3"/>
      <c r="I132" s="3"/>
      <c r="J132" s="3"/>
      <c r="S132" s="14"/>
      <c r="U132" s="13"/>
      <c r="V132" s="1">
        <v>5</v>
      </c>
      <c r="W132" s="1">
        <v>0.71748833333333328</v>
      </c>
      <c r="X132" s="1">
        <v>3.8917580666666667</v>
      </c>
      <c r="Y132" s="24"/>
      <c r="Z132" s="24"/>
      <c r="AA132" s="24"/>
      <c r="AB132" s="2">
        <v>5</v>
      </c>
      <c r="AC132" s="20">
        <v>0.83388743333333337</v>
      </c>
      <c r="AD132" s="20">
        <v>3.0915586666666668</v>
      </c>
      <c r="AE132" s="14"/>
    </row>
    <row r="133" spans="3:31" x14ac:dyDescent="0.2">
      <c r="C133" s="13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S133" s="14"/>
      <c r="U133" s="13"/>
      <c r="V133" s="1">
        <v>6</v>
      </c>
      <c r="W133" s="1">
        <v>0.70669076666666664</v>
      </c>
      <c r="X133" s="1">
        <v>3.4611896666666668</v>
      </c>
      <c r="Y133" s="24"/>
      <c r="Z133" s="24"/>
      <c r="AA133" s="24"/>
      <c r="AB133" s="2">
        <v>6</v>
      </c>
      <c r="AC133" s="20">
        <v>0.76166299999999998</v>
      </c>
      <c r="AD133" s="20">
        <v>2.6635095333333334</v>
      </c>
      <c r="AE133" s="14"/>
    </row>
    <row r="134" spans="3:31" x14ac:dyDescent="0.2">
      <c r="C134" s="13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3"/>
      <c r="S134" s="14"/>
      <c r="U134" s="13"/>
      <c r="V134" s="1">
        <v>7</v>
      </c>
      <c r="W134" s="1">
        <v>0.70260520000000004</v>
      </c>
      <c r="X134" s="1">
        <v>3.1752132</v>
      </c>
      <c r="Y134" s="24"/>
      <c r="Z134" s="24"/>
      <c r="AA134" s="24"/>
      <c r="AB134" s="2">
        <v>7</v>
      </c>
      <c r="AC134" s="20">
        <v>0.79604509999999995</v>
      </c>
      <c r="AD134" s="20">
        <v>2.6713478666666668</v>
      </c>
      <c r="AE134" s="14"/>
    </row>
    <row r="135" spans="3:31" x14ac:dyDescent="0.2">
      <c r="C135" s="13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3"/>
      <c r="S135" s="14"/>
      <c r="U135" s="13"/>
      <c r="V135" s="1">
        <v>8</v>
      </c>
      <c r="W135" s="1">
        <v>0.72206800000000004</v>
      </c>
      <c r="X135" s="1">
        <v>3.3195923333333335</v>
      </c>
      <c r="Y135" s="24"/>
      <c r="Z135" s="24"/>
      <c r="AA135" s="24"/>
      <c r="AB135" s="2">
        <v>8</v>
      </c>
      <c r="AC135" s="20">
        <v>0.73216643333333331</v>
      </c>
      <c r="AD135" s="20">
        <v>2.3271446</v>
      </c>
      <c r="AE135" s="14"/>
    </row>
    <row r="136" spans="3:31" x14ac:dyDescent="0.2">
      <c r="C136" s="13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S136" s="14"/>
      <c r="U136" s="13"/>
      <c r="V136" s="1">
        <v>9</v>
      </c>
      <c r="W136" s="1">
        <v>0.72197756666666668</v>
      </c>
      <c r="X136" s="1">
        <v>3.2674987</v>
      </c>
      <c r="Y136" s="24"/>
      <c r="Z136" s="24"/>
      <c r="AA136" s="24"/>
      <c r="AB136" s="2">
        <v>9</v>
      </c>
      <c r="AC136" s="20">
        <v>0.79165450000000004</v>
      </c>
      <c r="AD136" s="20">
        <v>2.3280169000000002</v>
      </c>
      <c r="AE136" s="14"/>
    </row>
    <row r="137" spans="3:31" x14ac:dyDescent="0.2">
      <c r="C137" s="13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S137" s="14"/>
      <c r="U137" s="13"/>
      <c r="V137" s="1">
        <v>10</v>
      </c>
      <c r="W137" s="1">
        <v>0.73242410000000002</v>
      </c>
      <c r="X137" s="1">
        <v>3.1459950000000001</v>
      </c>
      <c r="Y137" s="24"/>
      <c r="Z137" s="24"/>
      <c r="AA137" s="24"/>
      <c r="AB137" s="2">
        <v>10</v>
      </c>
      <c r="AC137" s="20">
        <v>0.73678613333333332</v>
      </c>
      <c r="AD137" s="20">
        <v>2.2970930333333333</v>
      </c>
      <c r="AE137" s="14"/>
    </row>
    <row r="138" spans="3:31" x14ac:dyDescent="0.2">
      <c r="C138" s="13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S138" s="14"/>
      <c r="U138" s="13"/>
      <c r="V138" s="1">
        <v>11</v>
      </c>
      <c r="W138" s="1">
        <v>0.73098430000000003</v>
      </c>
      <c r="X138" s="1">
        <v>3.1369137</v>
      </c>
      <c r="Y138" s="24"/>
      <c r="Z138" s="24"/>
      <c r="AA138" s="24"/>
      <c r="AB138" s="2">
        <v>11</v>
      </c>
      <c r="AC138" s="20">
        <v>0.70753113333333328</v>
      </c>
      <c r="AD138" s="20">
        <v>2.3462589999999999</v>
      </c>
      <c r="AE138" s="14"/>
    </row>
    <row r="139" spans="3:31" x14ac:dyDescent="0.2">
      <c r="C139" s="13"/>
      <c r="S139" s="14"/>
      <c r="U139" s="13"/>
      <c r="V139" s="24"/>
      <c r="W139" s="24"/>
      <c r="X139" s="24"/>
      <c r="Y139" s="24"/>
      <c r="Z139" s="24"/>
      <c r="AA139" s="24"/>
      <c r="AB139" s="24"/>
      <c r="AC139" s="24"/>
      <c r="AD139" s="24"/>
      <c r="AE139" s="14"/>
    </row>
    <row r="140" spans="3:31" x14ac:dyDescent="0.2">
      <c r="C140" s="13"/>
      <c r="S140" s="14"/>
      <c r="U140" s="13"/>
      <c r="V140" s="24"/>
      <c r="W140" s="24"/>
      <c r="X140" s="24"/>
      <c r="Y140" s="24"/>
      <c r="Z140" s="24"/>
      <c r="AA140" s="24"/>
      <c r="AB140" s="24"/>
      <c r="AC140" s="24"/>
      <c r="AD140" s="24"/>
      <c r="AE140" s="14"/>
    </row>
    <row r="141" spans="3:31" x14ac:dyDescent="0.2">
      <c r="C141" s="13"/>
      <c r="S141" s="14"/>
      <c r="U141" s="13"/>
      <c r="V141" s="24"/>
      <c r="W141" s="24"/>
      <c r="X141" s="24"/>
      <c r="Y141" s="24"/>
      <c r="Z141" s="24"/>
      <c r="AA141" s="24"/>
      <c r="AB141" s="24"/>
      <c r="AC141" s="24"/>
      <c r="AD141" s="24"/>
      <c r="AE141" s="14"/>
    </row>
    <row r="142" spans="3:31" x14ac:dyDescent="0.2">
      <c r="C142" s="13"/>
      <c r="S142" s="14"/>
      <c r="U142" s="13"/>
      <c r="V142" s="24"/>
      <c r="W142" s="24"/>
      <c r="X142" s="24"/>
      <c r="Y142" s="24"/>
      <c r="Z142" s="24"/>
      <c r="AA142" s="24"/>
      <c r="AB142" s="24"/>
      <c r="AC142" s="24"/>
      <c r="AD142" s="24"/>
      <c r="AE142" s="14"/>
    </row>
    <row r="143" spans="3:31" x14ac:dyDescent="0.2">
      <c r="C143" s="13"/>
      <c r="S143" s="14"/>
      <c r="U143" s="13"/>
      <c r="V143" s="24"/>
      <c r="W143" s="24"/>
      <c r="X143" s="24"/>
      <c r="Y143" s="24"/>
      <c r="Z143" s="24"/>
      <c r="AA143" s="24"/>
      <c r="AB143" s="24"/>
      <c r="AC143" s="24"/>
      <c r="AD143" s="24"/>
      <c r="AE143" s="14"/>
    </row>
    <row r="144" spans="3:31" x14ac:dyDescent="0.2">
      <c r="C144" s="13"/>
      <c r="E144" s="2" t="s">
        <v>2</v>
      </c>
      <c r="F144" s="2" t="s">
        <v>9</v>
      </c>
      <c r="G144" s="2" t="s">
        <v>10</v>
      </c>
      <c r="H144" s="2" t="s">
        <v>11</v>
      </c>
      <c r="I144" s="2" t="s">
        <v>12</v>
      </c>
      <c r="S144" s="14"/>
      <c r="U144" s="13"/>
      <c r="V144" s="24"/>
      <c r="W144" s="24"/>
      <c r="X144" s="24"/>
      <c r="Y144" s="24"/>
      <c r="Z144" s="24"/>
      <c r="AA144" s="24"/>
      <c r="AB144" s="24"/>
      <c r="AC144" s="24"/>
      <c r="AD144" s="24"/>
      <c r="AE144" s="14"/>
    </row>
    <row r="145" spans="3:31" x14ac:dyDescent="0.2">
      <c r="C145" s="13"/>
      <c r="E145" s="2">
        <v>1</v>
      </c>
      <c r="F145" s="1">
        <f>AVERAGE(D97:I97)</f>
        <v>0.78171301111111113</v>
      </c>
      <c r="G145" s="1">
        <f>AVERAGE(AC87:AH87)</f>
        <v>2.4844206049999999</v>
      </c>
      <c r="H145" s="1">
        <f>AVERAGE(D97:I97)</f>
        <v>0.78171301111111113</v>
      </c>
      <c r="I145" s="1">
        <f>AVERAGE(AC103:AH103)</f>
        <v>1.0676711716666667</v>
      </c>
      <c r="S145" s="14"/>
      <c r="U145" s="13"/>
      <c r="V145" s="24"/>
      <c r="W145" s="24"/>
      <c r="X145" s="24"/>
      <c r="Y145" s="24"/>
      <c r="Z145" s="24"/>
      <c r="AA145" s="24"/>
      <c r="AB145" s="24"/>
      <c r="AC145" s="24"/>
      <c r="AD145" s="24"/>
      <c r="AE145" s="14"/>
    </row>
    <row r="146" spans="3:31" x14ac:dyDescent="0.2">
      <c r="C146" s="13"/>
      <c r="E146" s="2">
        <v>2</v>
      </c>
      <c r="F146" s="1">
        <f t="shared" ref="F146:F155" si="0">AVERAGE(D98:I98)</f>
        <v>0.65663480555555553</v>
      </c>
      <c r="G146" s="1">
        <f>AVERAGE(AC88:AH88)</f>
        <v>2.4207591550000003</v>
      </c>
      <c r="H146" s="1">
        <f t="shared" ref="H146:H155" si="1">AVERAGE(D98:I98)</f>
        <v>0.65663480555555553</v>
      </c>
      <c r="I146" s="1">
        <f>AVERAGE(AC104:AH104)</f>
        <v>1.0904667772222223</v>
      </c>
      <c r="S146" s="14"/>
      <c r="U146" s="13"/>
      <c r="V146" s="24"/>
      <c r="W146" s="24"/>
      <c r="X146" s="24"/>
      <c r="Y146" s="24"/>
      <c r="Z146" s="24"/>
      <c r="AA146" s="24"/>
      <c r="AB146" s="24"/>
      <c r="AC146" s="24"/>
      <c r="AD146" s="24"/>
      <c r="AE146" s="14"/>
    </row>
    <row r="147" spans="3:31" x14ac:dyDescent="0.2">
      <c r="C147" s="13"/>
      <c r="E147" s="2">
        <v>3</v>
      </c>
      <c r="F147" s="1">
        <f t="shared" si="0"/>
        <v>0.69783934444444451</v>
      </c>
      <c r="G147" s="1">
        <f>AVERAGE(AC89:AH89)</f>
        <v>2.3033065061111109</v>
      </c>
      <c r="H147" s="1">
        <f t="shared" si="1"/>
        <v>0.69783934444444451</v>
      </c>
      <c r="I147" s="1">
        <f>AVERAGE(AC105:AH105)</f>
        <v>1.079261506111111</v>
      </c>
      <c r="S147" s="14"/>
      <c r="U147" s="13"/>
      <c r="V147" s="24"/>
      <c r="W147" s="24"/>
      <c r="X147" s="24"/>
      <c r="Y147" s="24"/>
      <c r="Z147" s="24"/>
      <c r="AA147" s="24"/>
      <c r="AB147" s="24"/>
      <c r="AC147" s="24"/>
      <c r="AD147" s="24"/>
      <c r="AE147" s="14"/>
    </row>
    <row r="148" spans="3:31" x14ac:dyDescent="0.2">
      <c r="C148" s="13"/>
      <c r="E148" s="2">
        <v>4</v>
      </c>
      <c r="F148" s="1">
        <f t="shared" si="0"/>
        <v>0.53183961111111111</v>
      </c>
      <c r="G148" s="1">
        <f>AVERAGE(AC90:AH90)</f>
        <v>3.3992960082777781</v>
      </c>
      <c r="H148" s="1">
        <f t="shared" si="1"/>
        <v>0.53183961111111111</v>
      </c>
      <c r="I148" s="1">
        <f>AVERAGE(AC106:AH106)</f>
        <v>1.0547054783333334</v>
      </c>
      <c r="S148" s="14"/>
      <c r="U148" s="13"/>
      <c r="V148" s="24"/>
      <c r="W148" s="24"/>
      <c r="X148" s="24"/>
      <c r="Y148" s="24"/>
      <c r="Z148" s="24"/>
      <c r="AA148" s="24"/>
      <c r="AB148" s="24"/>
      <c r="AC148" s="24"/>
      <c r="AD148" s="24"/>
      <c r="AE148" s="14"/>
    </row>
    <row r="149" spans="3:31" x14ac:dyDescent="0.2">
      <c r="C149" s="13"/>
      <c r="E149" s="2">
        <v>5</v>
      </c>
      <c r="F149" s="1">
        <f t="shared" si="0"/>
        <v>0.5032421777777778</v>
      </c>
      <c r="G149" s="1"/>
      <c r="H149" s="1">
        <f t="shared" si="1"/>
        <v>0.5032421777777778</v>
      </c>
      <c r="I149" s="1"/>
      <c r="S149" s="14"/>
      <c r="U149" s="13"/>
      <c r="V149" s="24"/>
      <c r="W149" s="24"/>
      <c r="X149" s="24"/>
      <c r="Y149" s="24"/>
      <c r="Z149" s="24"/>
      <c r="AA149" s="24"/>
      <c r="AB149" s="24"/>
      <c r="AC149" s="24"/>
      <c r="AD149" s="24"/>
      <c r="AE149" s="14"/>
    </row>
    <row r="150" spans="3:31" x14ac:dyDescent="0.2">
      <c r="C150" s="13"/>
      <c r="E150" s="2">
        <v>6</v>
      </c>
      <c r="F150" s="1">
        <f t="shared" si="0"/>
        <v>0.55226577222222217</v>
      </c>
      <c r="G150" s="1"/>
      <c r="H150" s="1">
        <f t="shared" si="1"/>
        <v>0.55226577222222217</v>
      </c>
      <c r="I150" s="1"/>
      <c r="S150" s="14"/>
      <c r="U150" s="13"/>
      <c r="V150" s="24"/>
      <c r="W150" s="24"/>
      <c r="X150" s="24"/>
      <c r="Y150" s="24"/>
      <c r="Z150" s="24"/>
      <c r="AA150" s="24"/>
      <c r="AB150" s="24"/>
      <c r="AC150" s="24"/>
      <c r="AD150" s="24"/>
      <c r="AE150" s="14"/>
    </row>
    <row r="151" spans="3:31" x14ac:dyDescent="0.2">
      <c r="C151" s="13"/>
      <c r="E151" s="2">
        <v>7</v>
      </c>
      <c r="F151" s="1">
        <f t="shared" si="0"/>
        <v>0.54203884999999996</v>
      </c>
      <c r="G151" s="1"/>
      <c r="H151" s="1">
        <f t="shared" si="1"/>
        <v>0.54203884999999996</v>
      </c>
      <c r="I151" s="1"/>
      <c r="S151" s="14"/>
      <c r="U151" s="13"/>
      <c r="V151" s="24"/>
      <c r="W151" s="24"/>
      <c r="X151" s="24"/>
      <c r="Y151" s="24"/>
      <c r="Z151" s="24"/>
      <c r="AA151" s="24"/>
      <c r="AB151" s="24"/>
      <c r="AC151" s="24"/>
      <c r="AD151" s="24"/>
      <c r="AE151" s="14"/>
    </row>
    <row r="152" spans="3:31" x14ac:dyDescent="0.2">
      <c r="C152" s="13"/>
      <c r="E152" s="2">
        <v>8</v>
      </c>
      <c r="F152" s="1">
        <f t="shared" si="0"/>
        <v>0.53398322777777774</v>
      </c>
      <c r="G152" s="1"/>
      <c r="H152" s="1">
        <f t="shared" si="1"/>
        <v>0.53398322777777774</v>
      </c>
      <c r="I152" s="1"/>
      <c r="S152" s="14"/>
      <c r="U152" s="13"/>
      <c r="V152" s="24"/>
      <c r="W152" s="24"/>
      <c r="X152" s="24"/>
      <c r="Y152" s="24"/>
      <c r="Z152" s="24"/>
      <c r="AA152" s="24"/>
      <c r="AB152" s="24"/>
      <c r="AC152" s="24"/>
      <c r="AD152" s="24"/>
      <c r="AE152" s="14"/>
    </row>
    <row r="153" spans="3:31" x14ac:dyDescent="0.2">
      <c r="C153" s="13"/>
      <c r="E153" s="2">
        <v>9</v>
      </c>
      <c r="F153" s="1">
        <f t="shared" si="0"/>
        <v>0.61376312777777775</v>
      </c>
      <c r="G153" s="1"/>
      <c r="H153" s="1">
        <f t="shared" si="1"/>
        <v>0.61376312777777775</v>
      </c>
      <c r="I153" s="1"/>
      <c r="S153" s="14"/>
      <c r="U153" s="13"/>
      <c r="V153" s="24"/>
      <c r="W153" s="24"/>
      <c r="X153" s="24"/>
      <c r="Y153" s="24"/>
      <c r="Z153" s="24"/>
      <c r="AA153" s="24"/>
      <c r="AB153" s="24"/>
      <c r="AC153" s="24"/>
      <c r="AD153" s="24"/>
      <c r="AE153" s="14"/>
    </row>
    <row r="154" spans="3:31" x14ac:dyDescent="0.2">
      <c r="C154" s="13"/>
      <c r="E154" s="2">
        <v>10</v>
      </c>
      <c r="F154" s="1">
        <f t="shared" si="0"/>
        <v>0.66288259444444442</v>
      </c>
      <c r="G154" s="1"/>
      <c r="H154" s="1">
        <f t="shared" si="1"/>
        <v>0.66288259444444442</v>
      </c>
      <c r="I154" s="1"/>
      <c r="S154" s="14"/>
      <c r="U154" s="13"/>
      <c r="V154" s="24"/>
      <c r="W154" s="24"/>
      <c r="X154" s="24"/>
      <c r="Y154" s="24"/>
      <c r="Z154" s="24"/>
      <c r="AA154" s="24"/>
      <c r="AB154" s="24"/>
      <c r="AC154" s="24"/>
      <c r="AD154" s="24"/>
      <c r="AE154" s="14"/>
    </row>
    <row r="155" spans="3:31" x14ac:dyDescent="0.2">
      <c r="C155" s="13"/>
      <c r="E155" s="2">
        <v>11</v>
      </c>
      <c r="F155" s="1">
        <f t="shared" si="0"/>
        <v>0.5223013333333334</v>
      </c>
      <c r="G155" s="1"/>
      <c r="H155" s="1">
        <f t="shared" si="1"/>
        <v>0.5223013333333334</v>
      </c>
      <c r="I155" s="1"/>
      <c r="S155" s="14"/>
      <c r="U155" s="13"/>
      <c r="V155" s="24"/>
      <c r="W155" s="24"/>
      <c r="X155" s="24"/>
      <c r="Y155" s="24"/>
      <c r="Z155" s="24"/>
      <c r="AA155" s="24"/>
      <c r="AB155" s="24"/>
      <c r="AC155" s="24"/>
      <c r="AD155" s="24"/>
      <c r="AE155" s="14"/>
    </row>
    <row r="156" spans="3:31" x14ac:dyDescent="0.2">
      <c r="C156" s="13"/>
      <c r="S156" s="14"/>
      <c r="U156" s="13"/>
      <c r="V156" s="24"/>
      <c r="W156" s="24"/>
      <c r="X156" s="24"/>
      <c r="Y156" s="24"/>
      <c r="Z156" s="24"/>
      <c r="AA156" s="24"/>
      <c r="AB156" s="24"/>
      <c r="AC156" s="24"/>
      <c r="AD156" s="24"/>
      <c r="AE156" s="14"/>
    </row>
    <row r="157" spans="3:31" x14ac:dyDescent="0.2">
      <c r="C157" s="13"/>
      <c r="S157" s="14"/>
      <c r="U157" s="13"/>
      <c r="V157" s="24"/>
      <c r="W157" s="24"/>
      <c r="X157" s="24"/>
      <c r="Y157" s="24"/>
      <c r="Z157" s="24"/>
      <c r="AA157" s="24"/>
      <c r="AB157" s="24"/>
      <c r="AC157" s="24"/>
      <c r="AD157" s="24"/>
      <c r="AE157" s="14"/>
    </row>
    <row r="158" spans="3:31" x14ac:dyDescent="0.2">
      <c r="C158" s="13"/>
      <c r="S158" s="14"/>
      <c r="U158" s="13"/>
      <c r="V158" s="24"/>
      <c r="W158" s="24"/>
      <c r="X158" s="24"/>
      <c r="Y158" s="24"/>
      <c r="Z158" s="24"/>
      <c r="AA158" s="24"/>
      <c r="AB158" s="24"/>
      <c r="AC158" s="24"/>
      <c r="AD158" s="24"/>
      <c r="AE158" s="14"/>
    </row>
    <row r="159" spans="3:31" x14ac:dyDescent="0.2">
      <c r="C159" s="13"/>
      <c r="S159" s="14"/>
      <c r="U159" s="13"/>
      <c r="V159" s="24"/>
      <c r="W159" s="24"/>
      <c r="X159" s="24"/>
      <c r="Y159" s="24"/>
      <c r="Z159" s="24"/>
      <c r="AA159" s="24"/>
      <c r="AB159" s="24"/>
      <c r="AC159" s="24"/>
      <c r="AD159" s="24"/>
      <c r="AE159" s="14"/>
    </row>
    <row r="160" spans="3:31" x14ac:dyDescent="0.2">
      <c r="C160" s="13"/>
      <c r="S160" s="14"/>
      <c r="U160" s="15"/>
      <c r="V160" s="16"/>
      <c r="W160" s="16"/>
      <c r="X160" s="16"/>
      <c r="Y160" s="16"/>
      <c r="Z160" s="16"/>
      <c r="AA160" s="16"/>
      <c r="AB160" s="16"/>
      <c r="AC160" s="16"/>
      <c r="AD160" s="16"/>
      <c r="AE160" s="17"/>
    </row>
    <row r="161" spans="3:19" x14ac:dyDescent="0.2">
      <c r="C161" s="13"/>
      <c r="S161" s="14"/>
    </row>
    <row r="162" spans="3:19" x14ac:dyDescent="0.2">
      <c r="C162" s="13"/>
      <c r="S162" s="14"/>
    </row>
    <row r="163" spans="3:19" x14ac:dyDescent="0.2">
      <c r="C163" s="15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7"/>
    </row>
  </sheetData>
  <mergeCells count="16">
    <mergeCell ref="D4:N4"/>
    <mergeCell ref="D3:N3"/>
    <mergeCell ref="C72:I72"/>
    <mergeCell ref="C73:I73"/>
    <mergeCell ref="AB126:AD126"/>
    <mergeCell ref="V126:X126"/>
    <mergeCell ref="AB98:AH98"/>
    <mergeCell ref="AB99:AH99"/>
    <mergeCell ref="AB100:AH100"/>
    <mergeCell ref="C74:I74"/>
    <mergeCell ref="C93:I93"/>
    <mergeCell ref="C94:I94"/>
    <mergeCell ref="C92:I92"/>
    <mergeCell ref="AB82:AH82"/>
    <mergeCell ref="AB83:AH83"/>
    <mergeCell ref="AB84:AH8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Esteban Mejia Coy</dc:creator>
  <cp:lastModifiedBy>Carlos Esteban Mejia Coy</cp:lastModifiedBy>
  <dcterms:created xsi:type="dcterms:W3CDTF">2024-05-16T03:08:28Z</dcterms:created>
  <dcterms:modified xsi:type="dcterms:W3CDTF">2024-05-23T13:45:56Z</dcterms:modified>
</cp:coreProperties>
</file>