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19440" windowHeight="7170"/>
  </bookViews>
  <sheets>
    <sheet name="Aktiv" sheetId="1" r:id="rId1"/>
  </sheets>
  <externalReferences>
    <externalReference r:id="rId2"/>
  </externalReferences>
  <definedNames>
    <definedName name="DOS_PRO" localSheetId="0">#REF!</definedName>
    <definedName name="DOS_PRO">#REF!</definedName>
    <definedName name="MHS_PKL">#REF!</definedName>
    <definedName name="PAN_PRO">#REF!</definedName>
    <definedName name="PEMB_PKL">#REF!</definedName>
    <definedName name="_xlnm.Print_Area" localSheetId="0">Aktiv!$A$1:$G$51</definedName>
    <definedName name="_xlnm.Print_Area">#REF!</definedName>
  </definedNames>
  <calcPr calcId="125725"/>
</workbook>
</file>

<file path=xl/calcChain.xml><?xml version="1.0" encoding="utf-8"?>
<calcChain xmlns="http://schemas.openxmlformats.org/spreadsheetml/2006/main">
  <c r="C41" i="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0"/>
  <c r="A8"/>
  <c r="A7"/>
  <c r="B3"/>
  <c r="B2"/>
  <c r="B1"/>
</calcChain>
</file>

<file path=xl/sharedStrings.xml><?xml version="1.0" encoding="utf-8"?>
<sst xmlns="http://schemas.openxmlformats.org/spreadsheetml/2006/main" count="26" uniqueCount="26">
  <si>
    <t>DAFTAR NILAI AKTIVITAS AKHIR SEMESTER GANJIL</t>
  </si>
  <si>
    <t>Mata Kuliah</t>
  </si>
  <si>
    <t>Kelas A</t>
  </si>
  <si>
    <t>No.</t>
  </si>
  <si>
    <t>Nama</t>
  </si>
  <si>
    <t>NPM</t>
  </si>
  <si>
    <t>NILAI</t>
  </si>
  <si>
    <t>KETERANGAN</t>
  </si>
  <si>
    <t>KP</t>
  </si>
  <si>
    <t>KM</t>
  </si>
  <si>
    <t>RATA-RATA</t>
  </si>
  <si>
    <t>Kp : Kepribadian meliputi :</t>
  </si>
  <si>
    <t>- Disiplin :</t>
  </si>
  <si>
    <t>- Kerapian</t>
  </si>
  <si>
    <t>- Sikap</t>
  </si>
  <si>
    <t>- Ketaatan</t>
  </si>
  <si>
    <t>- Tanggung Jawab</t>
  </si>
  <si>
    <t>- Tanggap/Aktifitas</t>
  </si>
  <si>
    <t>- Dan lain-lain</t>
  </si>
  <si>
    <t xml:space="preserve">Km :  Kemampuan menyelesaikan </t>
  </si>
  <si>
    <t xml:space="preserve"> tugas pekerjaan rumah dan </t>
  </si>
  <si>
    <t xml:space="preserve">  lain-lain tugas.</t>
  </si>
  <si>
    <t>Balikpapan,       Februari 2011</t>
  </si>
  <si>
    <t>Pengajar</t>
  </si>
  <si>
    <t>.....................................</t>
  </si>
  <si>
    <t>NIP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</si>
</sst>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8"/>
      <name val="Segoe UI"/>
      <family val="2"/>
    </font>
    <font>
      <sz val="8"/>
      <name val="Arial"/>
      <family val="2"/>
    </font>
    <font>
      <sz val="12"/>
      <name val="Segoe UI"/>
      <family val="2"/>
    </font>
    <font>
      <sz val="10"/>
      <name val="Segoe UI"/>
      <family val="2"/>
    </font>
    <font>
      <b/>
      <sz val="14"/>
      <name val="Segoe UI"/>
      <family val="2"/>
    </font>
    <font>
      <b/>
      <sz val="12"/>
      <name val="Segoe UI"/>
      <family val="2"/>
    </font>
    <font>
      <b/>
      <sz val="10"/>
      <name val="Segoe UI"/>
      <family val="2"/>
    </font>
    <font>
      <sz val="14"/>
      <name val="Segoe UI"/>
      <family val="2"/>
    </font>
    <font>
      <sz val="13"/>
      <name val="Segoe UI"/>
      <family val="2"/>
    </font>
    <font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2" borderId="0" xfId="1" applyFont="1" applyFill="1" applyAlignment="1">
      <alignment vertical="center"/>
    </xf>
    <xf numFmtId="0" fontId="3" fillId="0" borderId="0" xfId="2" applyFont="1" applyAlignment="1">
      <alignment horizontal="left" indent="2"/>
    </xf>
    <xf numFmtId="0" fontId="4" fillId="2" borderId="0" xfId="1" applyFont="1" applyFill="1" applyAlignment="1">
      <alignment vertical="center"/>
    </xf>
    <xf numFmtId="0" fontId="5" fillId="2" borderId="0" xfId="1" applyFont="1" applyFill="1" applyAlignment="1">
      <alignment vertical="center"/>
    </xf>
    <xf numFmtId="0" fontId="6" fillId="2" borderId="0" xfId="1" applyFont="1" applyFill="1" applyAlignment="1">
      <alignment horizontal="centerContinuous" vertical="center"/>
    </xf>
    <xf numFmtId="0" fontId="7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9" fillId="2" borderId="0" xfId="1" applyFont="1" applyFill="1" applyBorder="1" applyAlignment="1">
      <alignment horizontal="centerContinuous" vertical="center"/>
    </xf>
    <xf numFmtId="0" fontId="10" fillId="2" borderId="0" xfId="1" applyFont="1" applyFill="1" applyBorder="1" applyAlignment="1">
      <alignment horizontal="left" vertical="center" indent="4"/>
    </xf>
    <xf numFmtId="0" fontId="10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Continuous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 wrapText="1" indent="1"/>
    </xf>
    <xf numFmtId="0" fontId="4" fillId="2" borderId="2" xfId="1" quotePrefix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4" fillId="2" borderId="4" xfId="1" applyFont="1" applyFill="1" applyBorder="1" applyAlignment="1">
      <alignment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4" xfId="1" quotePrefix="1" applyFont="1" applyFill="1" applyBorder="1" applyAlignment="1">
      <alignment horizontal="left" vertical="center" indent="2"/>
    </xf>
    <xf numFmtId="0" fontId="4" fillId="2" borderId="4" xfId="1" quotePrefix="1" applyFont="1" applyFill="1" applyBorder="1" applyAlignment="1">
      <alignment horizontal="left" vertical="center" indent="4"/>
    </xf>
    <xf numFmtId="0" fontId="4" fillId="2" borderId="4" xfId="1" applyFont="1" applyFill="1" applyBorder="1" applyAlignment="1">
      <alignment horizontal="left" vertical="center" indent="3"/>
    </xf>
    <xf numFmtId="0" fontId="5" fillId="2" borderId="4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left" vertical="center" indent="9"/>
    </xf>
    <xf numFmtId="0" fontId="11" fillId="0" borderId="0" xfId="2" applyFont="1" applyAlignment="1">
      <alignment horizontal="left" vertical="center"/>
    </xf>
    <xf numFmtId="0" fontId="4" fillId="2" borderId="0" xfId="1" applyFont="1" applyFill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/>
    <xf numFmtId="0" fontId="4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left" vertical="center" wrapText="1"/>
    </xf>
  </cellXfs>
  <cellStyles count="9">
    <cellStyle name="Comma 2" xfId="3"/>
    <cellStyle name="Hyperlink 2" xfId="4"/>
    <cellStyle name="Hyperlink_Master" xfId="5"/>
    <cellStyle name="Normal" xfId="0" builtinId="0"/>
    <cellStyle name="Normal 2" xfId="6"/>
    <cellStyle name="Normal 3" xfId="7"/>
    <cellStyle name="Normal 4" xfId="8"/>
    <cellStyle name="Normal 5" xfId="2"/>
    <cellStyle name="Normal_Master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175371</xdr:colOff>
      <xdr:row>3</xdr:row>
      <xdr:rowOff>1122</xdr:rowOff>
    </xdr:to>
    <xdr:pic>
      <xdr:nvPicPr>
        <xdr:cNvPr id="2" name="Picture 1" descr="depkeu_modif"/>
        <xdr:cNvPicPr/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grayscl/>
          <a:lum bright="-46000"/>
        </a:blip>
        <a:srcRect/>
        <a:stretch>
          <a:fillRect/>
        </a:stretch>
      </xdr:blipFill>
      <xdr:spPr bwMode="auto">
        <a:xfrm>
          <a:off x="0" y="0"/>
          <a:ext cx="470646" cy="4297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bout%20Ur%20Work\EVI%20Inside\D1%20Bea%20Cukai%202010\UAS\MASTER%20D1%20BC%20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io kelas A"/>
      <sheetName val="bio kelas B"/>
      <sheetName val="Dafhdr A"/>
      <sheetName val="Dafhdr B"/>
      <sheetName val="Dafhdr Non muslim"/>
      <sheetName val="km"/>
      <sheetName val="Nilai Ujian A"/>
      <sheetName val="Nilai Ujian B"/>
      <sheetName val="Nilai Ujian Islam A"/>
      <sheetName val="Nilai Ujian Islam B"/>
      <sheetName val="Nilai Ujian Kristen"/>
      <sheetName val="Aktiv A"/>
      <sheetName val="Aktiv B"/>
      <sheetName val="Aktiv Islam A"/>
      <sheetName val="Aktiv Islam B"/>
      <sheetName val="Aktiv Kristen"/>
      <sheetName val="kELOMPOK uJIAN"/>
      <sheetName val="ruang ujian"/>
    </sheetNames>
    <sheetDataSet>
      <sheetData sheetId="0">
        <row r="9">
          <cell r="B9" t="str">
            <v xml:space="preserve">Ahmad Dhabith Jihaduddin </v>
          </cell>
          <cell r="C9" t="str">
            <v>101040900018</v>
          </cell>
        </row>
        <row r="10">
          <cell r="B10" t="str">
            <v xml:space="preserve">Andi Riduan Ramadhani </v>
          </cell>
          <cell r="C10" t="str">
            <v>101040900050</v>
          </cell>
        </row>
        <row r="11">
          <cell r="B11" t="str">
            <v xml:space="preserve">Andiko Fajar Hutomo </v>
          </cell>
          <cell r="C11" t="str">
            <v>101040900048</v>
          </cell>
        </row>
        <row r="12">
          <cell r="B12" t="str">
            <v xml:space="preserve">Andre Anwar Budiman </v>
          </cell>
          <cell r="C12" t="str">
            <v>101040900004</v>
          </cell>
        </row>
        <row r="13">
          <cell r="B13" t="str">
            <v xml:space="preserve">Ardhiansyah Fuad Asrurrosyid </v>
          </cell>
          <cell r="C13" t="str">
            <v>101040900012</v>
          </cell>
        </row>
        <row r="14">
          <cell r="B14" t="str">
            <v xml:space="preserve">Arkas Ramler Oryza </v>
          </cell>
          <cell r="C14" t="str">
            <v>101040900045</v>
          </cell>
        </row>
        <row r="15">
          <cell r="B15" t="str">
            <v xml:space="preserve">Bagoes Widianto </v>
          </cell>
          <cell r="C15" t="str">
            <v>101040900029</v>
          </cell>
        </row>
        <row r="16">
          <cell r="B16" t="str">
            <v xml:space="preserve">Bayu Rezki </v>
          </cell>
          <cell r="C16" t="str">
            <v>101040900046</v>
          </cell>
        </row>
        <row r="17">
          <cell r="B17" t="str">
            <v xml:space="preserve">Cahyo Nur Hafni </v>
          </cell>
          <cell r="C17" t="str">
            <v>101040900036</v>
          </cell>
        </row>
        <row r="18">
          <cell r="B18" t="str">
            <v xml:space="preserve">Danu Setyo Pratomo </v>
          </cell>
          <cell r="C18" t="str">
            <v>101040900052</v>
          </cell>
        </row>
        <row r="19">
          <cell r="B19" t="str">
            <v xml:space="preserve">Dio Limbardi Muharram </v>
          </cell>
          <cell r="C19" t="str">
            <v>101040900028</v>
          </cell>
        </row>
        <row r="20">
          <cell r="B20" t="str">
            <v xml:space="preserve">Fernando </v>
          </cell>
          <cell r="C20" t="str">
            <v>101040900040</v>
          </cell>
        </row>
        <row r="21">
          <cell r="B21" t="str">
            <v xml:space="preserve">Haris Munandar </v>
          </cell>
          <cell r="C21" t="str">
            <v>101040900054</v>
          </cell>
        </row>
        <row r="22">
          <cell r="B22" t="str">
            <v xml:space="preserve">Hasan Arbi Widodo </v>
          </cell>
          <cell r="C22" t="str">
            <v>101040900017</v>
          </cell>
        </row>
        <row r="23">
          <cell r="B23" t="str">
            <v xml:space="preserve">Irawan Danumurti </v>
          </cell>
          <cell r="C23" t="str">
            <v>101040900034</v>
          </cell>
        </row>
        <row r="24">
          <cell r="B24" t="str">
            <v>Khairul Hadi</v>
          </cell>
          <cell r="C24" t="str">
            <v>101040900019</v>
          </cell>
        </row>
        <row r="25">
          <cell r="B25" t="str">
            <v xml:space="preserve">Liko Kamil </v>
          </cell>
          <cell r="C25" t="str">
            <v>101040900027</v>
          </cell>
        </row>
        <row r="26">
          <cell r="B26" t="str">
            <v xml:space="preserve">Lili Ari Wibowo </v>
          </cell>
          <cell r="C26" t="str">
            <v>101040900011</v>
          </cell>
        </row>
        <row r="27">
          <cell r="B27" t="str">
            <v xml:space="preserve">Muhammad Duki </v>
          </cell>
          <cell r="C27" t="str">
            <v>101040900020</v>
          </cell>
        </row>
        <row r="28">
          <cell r="B28" t="str">
            <v xml:space="preserve">Muhammad Ilham </v>
          </cell>
          <cell r="C28" t="str">
            <v>101040900024</v>
          </cell>
        </row>
        <row r="29">
          <cell r="B29" t="str">
            <v xml:space="preserve">Pamungkas Tri Sejati </v>
          </cell>
          <cell r="C29" t="str">
            <v>101040900014</v>
          </cell>
        </row>
        <row r="30">
          <cell r="B30" t="str">
            <v xml:space="preserve">Panggah Laksono </v>
          </cell>
          <cell r="C30" t="str">
            <v>101040900032</v>
          </cell>
        </row>
        <row r="31">
          <cell r="B31" t="str">
            <v xml:space="preserve">Rangga Aji Prabowo </v>
          </cell>
          <cell r="C31" t="str">
            <v>101040900006</v>
          </cell>
        </row>
        <row r="32">
          <cell r="B32" t="str">
            <v xml:space="preserve">Rizki Gunawan </v>
          </cell>
          <cell r="C32" t="str">
            <v>101040900033</v>
          </cell>
        </row>
        <row r="33">
          <cell r="B33" t="str">
            <v xml:space="preserve">Sahid Nurika </v>
          </cell>
          <cell r="C33" t="str">
            <v>101040900035</v>
          </cell>
        </row>
        <row r="34">
          <cell r="B34" t="str">
            <v xml:space="preserve">Surya Daniala </v>
          </cell>
          <cell r="C34" t="str">
            <v>101040900016</v>
          </cell>
        </row>
        <row r="35">
          <cell r="B35" t="str">
            <v xml:space="preserve">Uwaisul Qurniyawan </v>
          </cell>
          <cell r="C35" t="str">
            <v>101040900021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A6" t="str">
            <v>PROGRAM DIPLOMA I KEUANGAN SPESIALISASI KEPABEANAN DAN CUKAI</v>
          </cell>
        </row>
        <row r="7">
          <cell r="A7" t="str">
            <v>TAHUN AKADEMIK 2010/2011</v>
          </cell>
        </row>
        <row r="9">
          <cell r="C9" t="str">
            <v xml:space="preserve">: 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KEMENTERIAN KEUANGAN REPUBLIK INDONESIA</v>
          </cell>
        </row>
        <row r="2">
          <cell r="B2" t="str">
            <v>BADAN PENDIDIKAN DAN PELATIHAN KEUANGAN</v>
          </cell>
        </row>
        <row r="3">
          <cell r="B3" t="str">
            <v>BALAI PENDIDIKAN DAN PELATIHAN KEUANGAN BALIKPAPAN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topLeftCell="A40" zoomScale="85" zoomScaleSheetLayoutView="85" workbookViewId="0">
      <selection activeCell="N21" sqref="N21"/>
    </sheetView>
  </sheetViews>
  <sheetFormatPr defaultRowHeight="14.25"/>
  <cols>
    <col min="1" max="1" width="4.42578125" style="4" customWidth="1"/>
    <col min="2" max="2" width="31.7109375" style="4" customWidth="1"/>
    <col min="3" max="3" width="19.85546875" style="4" customWidth="1"/>
    <col min="4" max="5" width="8.85546875" style="4" customWidth="1"/>
    <col min="6" max="6" width="12.42578125" style="4" customWidth="1"/>
    <col min="7" max="7" width="35.85546875" style="4" customWidth="1"/>
    <col min="8" max="16384" width="9.140625" style="4"/>
  </cols>
  <sheetData>
    <row r="1" spans="1:12" s="1" customFormat="1" ht="11.25">
      <c r="B1" s="2" t="str">
        <f>'[1]Nilai Ujian Kristen'!B1</f>
        <v>KEMENTERIAN KEUANGAN REPUBLIK INDONESIA</v>
      </c>
    </row>
    <row r="2" spans="1:12" s="1" customFormat="1" ht="11.25">
      <c r="B2" s="2" t="str">
        <f>'[1]Nilai Ujian Kristen'!B2</f>
        <v>BADAN PENDIDIKAN DAN PELATIHAN KEUANGAN</v>
      </c>
    </row>
    <row r="3" spans="1:12" s="1" customFormat="1" ht="11.25">
      <c r="B3" s="2" t="str">
        <f>'[1]Nilai Ujian Kristen'!B3</f>
        <v>BALAI PENDIDIKAN DAN PELATIHAN KEUANGAN BALIKPAPAN</v>
      </c>
    </row>
    <row r="4" spans="1:12" s="1" customFormat="1" ht="6.75" customHeight="1"/>
    <row r="5" spans="1:12" ht="6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s="7" customFormat="1" ht="20.25">
      <c r="A6" s="5" t="s">
        <v>0</v>
      </c>
      <c r="B6" s="5"/>
      <c r="C6" s="5"/>
      <c r="D6" s="5"/>
      <c r="E6" s="5"/>
      <c r="F6" s="5"/>
      <c r="G6" s="5"/>
      <c r="H6" s="6"/>
      <c r="I6" s="6"/>
      <c r="J6" s="6"/>
      <c r="K6" s="6"/>
      <c r="L6" s="6"/>
    </row>
    <row r="7" spans="1:12" s="7" customFormat="1" ht="20.25">
      <c r="A7" s="5" t="str">
        <f>'[1]Nilai Ujian A'!A6:E6</f>
        <v>PROGRAM DIPLOMA I KEUANGAN SPESIALISASI KEPABEANAN DAN CUKAI</v>
      </c>
      <c r="B7" s="5"/>
      <c r="C7" s="5"/>
      <c r="D7" s="5"/>
      <c r="E7" s="5"/>
      <c r="F7" s="5"/>
      <c r="G7" s="5"/>
      <c r="H7" s="6"/>
      <c r="I7" s="6"/>
      <c r="J7" s="6"/>
      <c r="K7" s="6"/>
      <c r="L7" s="6"/>
    </row>
    <row r="8" spans="1:12" s="7" customFormat="1" ht="20.25">
      <c r="A8" s="5" t="str">
        <f>'[1]Nilai Ujian A'!A7:E7</f>
        <v>TAHUN AKADEMIK 2010/2011</v>
      </c>
      <c r="B8" s="5"/>
      <c r="C8" s="5"/>
      <c r="D8" s="5"/>
      <c r="E8" s="5"/>
      <c r="F8" s="5"/>
      <c r="G8" s="5"/>
      <c r="H8" s="6"/>
      <c r="I8" s="6"/>
      <c r="J8" s="6"/>
      <c r="K8" s="6"/>
      <c r="L8" s="6"/>
    </row>
    <row r="9" spans="1:12" ht="7.5" customHeight="1">
      <c r="A9" s="8"/>
      <c r="B9" s="8"/>
      <c r="C9" s="8"/>
      <c r="D9" s="8"/>
      <c r="E9" s="8"/>
      <c r="F9" s="8"/>
      <c r="G9" s="8"/>
      <c r="H9" s="3"/>
      <c r="I9" s="3"/>
      <c r="J9" s="3"/>
      <c r="K9" s="3"/>
      <c r="L9" s="3"/>
    </row>
    <row r="10" spans="1:12" ht="18.75">
      <c r="B10" s="9" t="s">
        <v>1</v>
      </c>
      <c r="C10" s="10" t="str">
        <f>'[1]Nilai Ujian A'!C9</f>
        <v xml:space="preserve">: </v>
      </c>
      <c r="E10" s="11"/>
      <c r="F10" s="12"/>
      <c r="G10" s="13"/>
      <c r="H10" s="3"/>
      <c r="I10" s="3"/>
      <c r="J10" s="3"/>
      <c r="K10" s="3"/>
      <c r="L10" s="3"/>
    </row>
    <row r="11" spans="1:12" ht="18.75">
      <c r="B11" s="9"/>
      <c r="C11" s="10"/>
      <c r="E11" s="11"/>
      <c r="F11" s="12"/>
      <c r="G11" s="14" t="s">
        <v>2</v>
      </c>
      <c r="H11" s="3"/>
      <c r="I11" s="3"/>
      <c r="J11" s="3"/>
      <c r="K11" s="3"/>
      <c r="L11" s="3"/>
    </row>
    <row r="12" spans="1:12" ht="7.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21.75" customHeight="1">
      <c r="A13" s="34" t="s">
        <v>3</v>
      </c>
      <c r="B13" s="34" t="s">
        <v>4</v>
      </c>
      <c r="C13" s="34" t="s">
        <v>5</v>
      </c>
      <c r="D13" s="15" t="s">
        <v>6</v>
      </c>
      <c r="E13" s="15"/>
      <c r="F13" s="15"/>
      <c r="G13" s="34" t="s">
        <v>7</v>
      </c>
      <c r="H13" s="3"/>
      <c r="I13" s="3"/>
      <c r="J13" s="3"/>
      <c r="K13" s="3"/>
      <c r="L13" s="3"/>
    </row>
    <row r="14" spans="1:12" ht="21.75" customHeight="1">
      <c r="A14" s="35"/>
      <c r="B14" s="35"/>
      <c r="C14" s="35"/>
      <c r="D14" s="16" t="s">
        <v>8</v>
      </c>
      <c r="E14" s="16" t="s">
        <v>9</v>
      </c>
      <c r="F14" s="17" t="s">
        <v>10</v>
      </c>
      <c r="G14" s="35"/>
      <c r="H14" s="3"/>
      <c r="I14" s="3"/>
      <c r="J14" s="3"/>
      <c r="K14" s="3"/>
      <c r="L14" s="3"/>
    </row>
    <row r="15" spans="1:12" ht="25.5" customHeight="1">
      <c r="A15" s="18">
        <v>1</v>
      </c>
      <c r="B15" s="19" t="str">
        <f>'[1]bio kelas A'!B9</f>
        <v xml:space="preserve">Ahmad Dhabith Jihaduddin </v>
      </c>
      <c r="C15" s="19" t="str">
        <f>'[1]bio kelas A'!C9</f>
        <v>101040900018</v>
      </c>
      <c r="D15" s="20"/>
      <c r="E15" s="20"/>
      <c r="F15" s="21"/>
      <c r="G15" s="22"/>
      <c r="H15" s="3"/>
      <c r="I15" s="3"/>
      <c r="J15" s="3"/>
      <c r="K15" s="3"/>
      <c r="L15" s="3"/>
    </row>
    <row r="16" spans="1:12" ht="25.5" customHeight="1">
      <c r="A16" s="18">
        <v>2</v>
      </c>
      <c r="B16" s="19" t="str">
        <f>'[1]bio kelas A'!B10</f>
        <v xml:space="preserve">Andi Riduan Ramadhani </v>
      </c>
      <c r="C16" s="19" t="str">
        <f>'[1]bio kelas A'!C10</f>
        <v>101040900050</v>
      </c>
      <c r="D16" s="20"/>
      <c r="E16" s="20"/>
      <c r="F16" s="21"/>
      <c r="G16" s="22"/>
      <c r="H16" s="3"/>
      <c r="I16" s="3"/>
      <c r="J16" s="3"/>
      <c r="K16" s="3"/>
      <c r="L16" s="3"/>
    </row>
    <row r="17" spans="1:12" ht="25.5" customHeight="1">
      <c r="A17" s="18">
        <v>3</v>
      </c>
      <c r="B17" s="19" t="str">
        <f>'[1]bio kelas A'!B11</f>
        <v xml:space="preserve">Andiko Fajar Hutomo </v>
      </c>
      <c r="C17" s="19" t="str">
        <f>'[1]bio kelas A'!C11</f>
        <v>101040900048</v>
      </c>
      <c r="D17" s="20"/>
      <c r="E17" s="20"/>
      <c r="F17" s="21"/>
      <c r="G17" s="22"/>
      <c r="H17" s="3"/>
      <c r="I17" s="3"/>
      <c r="J17" s="3"/>
      <c r="K17" s="3"/>
      <c r="L17" s="3"/>
    </row>
    <row r="18" spans="1:12" ht="25.5" customHeight="1">
      <c r="A18" s="18">
        <v>4</v>
      </c>
      <c r="B18" s="19" t="str">
        <f>'[1]bio kelas A'!B12</f>
        <v xml:space="preserve">Andre Anwar Budiman </v>
      </c>
      <c r="C18" s="19" t="str">
        <f>'[1]bio kelas A'!C12</f>
        <v>101040900004</v>
      </c>
      <c r="D18" s="20"/>
      <c r="E18" s="20"/>
      <c r="F18" s="21"/>
      <c r="G18" s="23"/>
      <c r="H18" s="3"/>
      <c r="I18" s="3"/>
      <c r="J18" s="3"/>
      <c r="K18" s="3"/>
      <c r="L18" s="3"/>
    </row>
    <row r="19" spans="1:12" ht="25.5" customHeight="1">
      <c r="A19" s="18">
        <v>5</v>
      </c>
      <c r="B19" s="19" t="str">
        <f>'[1]bio kelas A'!B13</f>
        <v xml:space="preserve">Ardhiansyah Fuad Asrurrosyid </v>
      </c>
      <c r="C19" s="19" t="str">
        <f>'[1]bio kelas A'!C13</f>
        <v>101040900012</v>
      </c>
      <c r="D19" s="20"/>
      <c r="E19" s="20"/>
      <c r="F19" s="21"/>
      <c r="G19" s="22"/>
      <c r="H19" s="3"/>
      <c r="I19" s="3"/>
      <c r="J19" s="3"/>
      <c r="K19" s="3"/>
      <c r="L19" s="3"/>
    </row>
    <row r="20" spans="1:12" ht="25.5" customHeight="1">
      <c r="A20" s="18">
        <v>6</v>
      </c>
      <c r="B20" s="19" t="str">
        <f>'[1]bio kelas A'!B14</f>
        <v xml:space="preserve">Arkas Ramler Oryza </v>
      </c>
      <c r="C20" s="19" t="str">
        <f>'[1]bio kelas A'!C14</f>
        <v>101040900045</v>
      </c>
      <c r="D20" s="20"/>
      <c r="E20" s="20"/>
      <c r="F20" s="21"/>
      <c r="G20" s="22" t="s">
        <v>11</v>
      </c>
      <c r="H20" s="3"/>
      <c r="I20" s="3"/>
      <c r="J20" s="3"/>
      <c r="K20" s="3"/>
      <c r="L20" s="3"/>
    </row>
    <row r="21" spans="1:12" ht="25.5" customHeight="1">
      <c r="A21" s="18">
        <v>7</v>
      </c>
      <c r="B21" s="19" t="str">
        <f>'[1]bio kelas A'!B15</f>
        <v xml:space="preserve">Bagoes Widianto </v>
      </c>
      <c r="C21" s="19" t="str">
        <f>'[1]bio kelas A'!C15</f>
        <v>101040900029</v>
      </c>
      <c r="D21" s="20"/>
      <c r="E21" s="20"/>
      <c r="F21" s="21"/>
      <c r="G21" s="24" t="s">
        <v>12</v>
      </c>
      <c r="H21" s="3"/>
      <c r="I21" s="3"/>
      <c r="J21" s="3"/>
      <c r="K21" s="3"/>
      <c r="L21" s="3"/>
    </row>
    <row r="22" spans="1:12" ht="25.5" customHeight="1">
      <c r="A22" s="18">
        <v>8</v>
      </c>
      <c r="B22" s="19" t="str">
        <f>'[1]bio kelas A'!B16</f>
        <v xml:space="preserve">Bayu Rezki </v>
      </c>
      <c r="C22" s="19" t="str">
        <f>'[1]bio kelas A'!C16</f>
        <v>101040900046</v>
      </c>
      <c r="D22" s="20"/>
      <c r="E22" s="20"/>
      <c r="F22" s="21"/>
      <c r="G22" s="25" t="s">
        <v>13</v>
      </c>
      <c r="H22" s="3"/>
      <c r="I22" s="3"/>
      <c r="J22" s="3"/>
      <c r="K22" s="3"/>
      <c r="L22" s="3"/>
    </row>
    <row r="23" spans="1:12" ht="25.5" customHeight="1">
      <c r="A23" s="18">
        <v>9</v>
      </c>
      <c r="B23" s="19" t="str">
        <f>'[1]bio kelas A'!B17</f>
        <v xml:space="preserve">Cahyo Nur Hafni </v>
      </c>
      <c r="C23" s="19" t="str">
        <f>'[1]bio kelas A'!C17</f>
        <v>101040900036</v>
      </c>
      <c r="D23" s="20"/>
      <c r="E23" s="20"/>
      <c r="F23" s="21"/>
      <c r="G23" s="25" t="s">
        <v>14</v>
      </c>
      <c r="H23" s="3"/>
      <c r="I23" s="3"/>
      <c r="J23" s="3"/>
      <c r="K23" s="3"/>
      <c r="L23" s="3"/>
    </row>
    <row r="24" spans="1:12" ht="25.5" customHeight="1">
      <c r="A24" s="18">
        <v>10</v>
      </c>
      <c r="B24" s="19" t="str">
        <f>'[1]bio kelas A'!B18</f>
        <v xml:space="preserve">Danu Setyo Pratomo </v>
      </c>
      <c r="C24" s="19" t="str">
        <f>'[1]bio kelas A'!C18</f>
        <v>101040900052</v>
      </c>
      <c r="D24" s="20"/>
      <c r="E24" s="20"/>
      <c r="F24" s="21"/>
      <c r="G24" s="25" t="s">
        <v>15</v>
      </c>
      <c r="H24" s="3"/>
      <c r="I24" s="3"/>
      <c r="J24" s="3"/>
      <c r="K24" s="3"/>
      <c r="L24" s="3"/>
    </row>
    <row r="25" spans="1:12" ht="25.5" customHeight="1">
      <c r="A25" s="18">
        <v>11</v>
      </c>
      <c r="B25" s="19" t="str">
        <f>'[1]bio kelas A'!B19</f>
        <v xml:space="preserve">Dio Limbardi Muharram </v>
      </c>
      <c r="C25" s="19" t="str">
        <f>'[1]bio kelas A'!C19</f>
        <v>101040900028</v>
      </c>
      <c r="D25" s="20"/>
      <c r="E25" s="20"/>
      <c r="F25" s="21"/>
      <c r="G25" s="24" t="s">
        <v>16</v>
      </c>
      <c r="H25" s="3"/>
      <c r="I25" s="3"/>
      <c r="J25" s="3"/>
      <c r="K25" s="3"/>
      <c r="L25" s="3"/>
    </row>
    <row r="26" spans="1:12" ht="25.5" customHeight="1">
      <c r="A26" s="18">
        <v>12</v>
      </c>
      <c r="B26" s="19" t="str">
        <f>'[1]bio kelas A'!B20</f>
        <v xml:space="preserve">Fernando </v>
      </c>
      <c r="C26" s="19" t="str">
        <f>'[1]bio kelas A'!C20</f>
        <v>101040900040</v>
      </c>
      <c r="D26" s="20"/>
      <c r="E26" s="20"/>
      <c r="F26" s="21"/>
      <c r="G26" s="24" t="s">
        <v>17</v>
      </c>
      <c r="H26" s="3"/>
      <c r="I26" s="3"/>
      <c r="J26" s="3"/>
      <c r="K26" s="3"/>
      <c r="L26" s="3"/>
    </row>
    <row r="27" spans="1:12" ht="25.5" customHeight="1">
      <c r="A27" s="18">
        <v>13</v>
      </c>
      <c r="B27" s="19" t="str">
        <f>'[1]bio kelas A'!B21</f>
        <v xml:space="preserve">Haris Munandar </v>
      </c>
      <c r="C27" s="19" t="str">
        <f>'[1]bio kelas A'!C21</f>
        <v>101040900054</v>
      </c>
      <c r="D27" s="20"/>
      <c r="E27" s="20"/>
      <c r="F27" s="21"/>
      <c r="G27" s="24" t="s">
        <v>18</v>
      </c>
      <c r="H27" s="3"/>
      <c r="I27" s="3"/>
      <c r="J27" s="3"/>
      <c r="K27" s="3"/>
      <c r="L27" s="3"/>
    </row>
    <row r="28" spans="1:12" ht="25.5" customHeight="1">
      <c r="A28" s="18">
        <v>14</v>
      </c>
      <c r="B28" s="19" t="str">
        <f>'[1]bio kelas A'!B22</f>
        <v xml:space="preserve">Hasan Arbi Widodo </v>
      </c>
      <c r="C28" s="19" t="str">
        <f>'[1]bio kelas A'!C22</f>
        <v>101040900017</v>
      </c>
      <c r="D28" s="20"/>
      <c r="E28" s="20"/>
      <c r="F28" s="21"/>
      <c r="G28" s="22"/>
      <c r="H28" s="3"/>
      <c r="I28" s="3"/>
      <c r="J28" s="3"/>
      <c r="K28" s="3"/>
      <c r="L28" s="3"/>
    </row>
    <row r="29" spans="1:12" ht="25.5" customHeight="1">
      <c r="A29" s="18">
        <v>15</v>
      </c>
      <c r="B29" s="19" t="str">
        <f>'[1]bio kelas A'!B23</f>
        <v xml:space="preserve">Irawan Danumurti </v>
      </c>
      <c r="C29" s="19" t="str">
        <f>'[1]bio kelas A'!C23</f>
        <v>101040900034</v>
      </c>
      <c r="D29" s="20"/>
      <c r="E29" s="20"/>
      <c r="F29" s="21"/>
      <c r="G29" s="22"/>
      <c r="H29" s="3"/>
      <c r="I29" s="3"/>
      <c r="J29" s="3"/>
      <c r="K29" s="3"/>
      <c r="L29" s="3"/>
    </row>
    <row r="30" spans="1:12" ht="25.5" customHeight="1">
      <c r="A30" s="18">
        <v>16</v>
      </c>
      <c r="B30" s="19" t="str">
        <f>'[1]bio kelas A'!B24</f>
        <v>Khairul Hadi</v>
      </c>
      <c r="C30" s="19" t="str">
        <f>'[1]bio kelas A'!C24</f>
        <v>101040900019</v>
      </c>
      <c r="D30" s="20"/>
      <c r="E30" s="20"/>
      <c r="F30" s="21"/>
      <c r="G30" s="22" t="s">
        <v>19</v>
      </c>
      <c r="H30" s="3"/>
      <c r="I30" s="3"/>
      <c r="J30" s="3"/>
      <c r="K30" s="3"/>
      <c r="L30" s="3"/>
    </row>
    <row r="31" spans="1:12" ht="25.5" customHeight="1">
      <c r="A31" s="18">
        <v>17</v>
      </c>
      <c r="B31" s="19" t="str">
        <f>'[1]bio kelas A'!B25</f>
        <v xml:space="preserve">Liko Kamil </v>
      </c>
      <c r="C31" s="19" t="str">
        <f>'[1]bio kelas A'!C25</f>
        <v>101040900027</v>
      </c>
      <c r="D31" s="20"/>
      <c r="E31" s="20"/>
      <c r="F31" s="21"/>
      <c r="G31" s="26" t="s">
        <v>20</v>
      </c>
      <c r="H31" s="3"/>
      <c r="I31" s="3"/>
      <c r="J31" s="3"/>
      <c r="K31" s="3"/>
      <c r="L31" s="3"/>
    </row>
    <row r="32" spans="1:12" ht="25.5" customHeight="1">
      <c r="A32" s="18">
        <v>18</v>
      </c>
      <c r="B32" s="19" t="str">
        <f>'[1]bio kelas A'!B26</f>
        <v xml:space="preserve">Lili Ari Wibowo </v>
      </c>
      <c r="C32" s="19" t="str">
        <f>'[1]bio kelas A'!C26</f>
        <v>101040900011</v>
      </c>
      <c r="D32" s="20"/>
      <c r="E32" s="20"/>
      <c r="F32" s="21"/>
      <c r="G32" s="26" t="s">
        <v>21</v>
      </c>
      <c r="H32" s="3"/>
      <c r="I32" s="3"/>
      <c r="J32" s="3"/>
      <c r="K32" s="3"/>
      <c r="L32" s="3"/>
    </row>
    <row r="33" spans="1:12" ht="25.5" customHeight="1">
      <c r="A33" s="18">
        <v>19</v>
      </c>
      <c r="B33" s="19" t="str">
        <f>'[1]bio kelas A'!B27</f>
        <v xml:space="preserve">Muhammad Duki </v>
      </c>
      <c r="C33" s="19" t="str">
        <f>'[1]bio kelas A'!C27</f>
        <v>101040900020</v>
      </c>
      <c r="D33" s="20"/>
      <c r="E33" s="20"/>
      <c r="F33" s="21"/>
      <c r="G33" s="22"/>
      <c r="H33" s="3"/>
      <c r="I33" s="3"/>
      <c r="J33" s="3"/>
      <c r="K33" s="3"/>
      <c r="L33" s="3"/>
    </row>
    <row r="34" spans="1:12" ht="25.5" customHeight="1">
      <c r="A34" s="18">
        <v>20</v>
      </c>
      <c r="B34" s="19" t="str">
        <f>'[1]bio kelas A'!B28</f>
        <v xml:space="preserve">Muhammad Ilham </v>
      </c>
      <c r="C34" s="19" t="str">
        <f>'[1]bio kelas A'!C28</f>
        <v>101040900024</v>
      </c>
      <c r="D34" s="20"/>
      <c r="E34" s="20"/>
      <c r="F34" s="21"/>
      <c r="G34" s="22"/>
      <c r="H34" s="3"/>
      <c r="I34" s="3"/>
      <c r="J34" s="3"/>
      <c r="K34" s="3"/>
      <c r="L34" s="3"/>
    </row>
    <row r="35" spans="1:12" ht="25.5" customHeight="1">
      <c r="A35" s="18">
        <v>21</v>
      </c>
      <c r="B35" s="19" t="str">
        <f>'[1]bio kelas A'!B29</f>
        <v xml:space="preserve">Pamungkas Tri Sejati </v>
      </c>
      <c r="C35" s="19" t="str">
        <f>'[1]bio kelas A'!C29</f>
        <v>101040900014</v>
      </c>
      <c r="D35" s="20"/>
      <c r="E35" s="20"/>
      <c r="F35" s="21"/>
      <c r="G35" s="22"/>
      <c r="H35" s="3"/>
      <c r="I35" s="3"/>
      <c r="J35" s="3"/>
      <c r="K35" s="3"/>
      <c r="L35" s="3"/>
    </row>
    <row r="36" spans="1:12" ht="25.5" customHeight="1">
      <c r="A36" s="18">
        <v>22</v>
      </c>
      <c r="B36" s="19" t="str">
        <f>'[1]bio kelas A'!B30</f>
        <v xml:space="preserve">Panggah Laksono </v>
      </c>
      <c r="C36" s="19" t="str">
        <f>'[1]bio kelas A'!C30</f>
        <v>101040900032</v>
      </c>
      <c r="D36" s="20"/>
      <c r="E36" s="20"/>
      <c r="F36" s="21"/>
      <c r="G36" s="22"/>
      <c r="H36" s="3"/>
      <c r="I36" s="3"/>
      <c r="J36" s="3"/>
      <c r="K36" s="3"/>
      <c r="L36" s="3"/>
    </row>
    <row r="37" spans="1:12" ht="25.5" customHeight="1">
      <c r="A37" s="18">
        <v>23</v>
      </c>
      <c r="B37" s="19" t="str">
        <f>'[1]bio kelas A'!B31</f>
        <v xml:space="preserve">Rangga Aji Prabowo </v>
      </c>
      <c r="C37" s="19" t="str">
        <f>'[1]bio kelas A'!C31</f>
        <v>101040900006</v>
      </c>
      <c r="D37" s="20"/>
      <c r="E37" s="20"/>
      <c r="F37" s="21"/>
      <c r="G37" s="22"/>
      <c r="H37" s="3"/>
      <c r="I37" s="3"/>
      <c r="J37" s="3"/>
      <c r="K37" s="3"/>
      <c r="L37" s="3"/>
    </row>
    <row r="38" spans="1:12" ht="25.5" customHeight="1">
      <c r="A38" s="18">
        <v>24</v>
      </c>
      <c r="B38" s="19" t="str">
        <f>'[1]bio kelas A'!B32</f>
        <v xml:space="preserve">Rizki Gunawan </v>
      </c>
      <c r="C38" s="19" t="str">
        <f>'[1]bio kelas A'!C32</f>
        <v>101040900033</v>
      </c>
      <c r="D38" s="20"/>
      <c r="E38" s="20"/>
      <c r="F38" s="21"/>
      <c r="G38" s="27"/>
      <c r="H38" s="3"/>
      <c r="I38" s="3"/>
      <c r="J38" s="3"/>
      <c r="K38" s="3"/>
      <c r="L38" s="3"/>
    </row>
    <row r="39" spans="1:12" ht="25.5" customHeight="1">
      <c r="A39" s="18">
        <v>25</v>
      </c>
      <c r="B39" s="19" t="str">
        <f>'[1]bio kelas A'!B33</f>
        <v xml:space="preserve">Sahid Nurika </v>
      </c>
      <c r="C39" s="19" t="str">
        <f>'[1]bio kelas A'!C33</f>
        <v>101040900035</v>
      </c>
      <c r="D39" s="20"/>
      <c r="E39" s="20"/>
      <c r="F39" s="21"/>
      <c r="G39" s="27"/>
      <c r="H39" s="3"/>
      <c r="I39" s="3"/>
      <c r="J39" s="3"/>
      <c r="K39" s="3"/>
      <c r="L39" s="3"/>
    </row>
    <row r="40" spans="1:12" ht="25.5" customHeight="1">
      <c r="A40" s="18">
        <v>26</v>
      </c>
      <c r="B40" s="19" t="str">
        <f>'[1]bio kelas A'!B34</f>
        <v xml:space="preserve">Surya Daniala </v>
      </c>
      <c r="C40" s="19" t="str">
        <f>'[1]bio kelas A'!C34</f>
        <v>101040900016</v>
      </c>
      <c r="D40" s="20"/>
      <c r="E40" s="20"/>
      <c r="F40" s="21"/>
      <c r="G40" s="27"/>
      <c r="H40" s="3"/>
      <c r="I40" s="3"/>
      <c r="J40" s="3"/>
      <c r="K40" s="3"/>
      <c r="L40" s="3"/>
    </row>
    <row r="41" spans="1:12" ht="25.5" customHeight="1">
      <c r="A41" s="18">
        <v>27</v>
      </c>
      <c r="B41" s="19" t="str">
        <f>'[1]bio kelas A'!B35</f>
        <v xml:space="preserve">Uwaisul Qurniyawan </v>
      </c>
      <c r="C41" s="19" t="str">
        <f>'[1]bio kelas A'!C35</f>
        <v>101040900021</v>
      </c>
      <c r="D41" s="20"/>
      <c r="E41" s="20"/>
      <c r="F41" s="21"/>
      <c r="G41" s="28"/>
      <c r="H41" s="3"/>
      <c r="I41" s="3"/>
      <c r="J41" s="3"/>
      <c r="K41" s="3"/>
      <c r="L41" s="3"/>
    </row>
    <row r="42" spans="1:12" ht="9.75" customHeight="1">
      <c r="A42" s="13"/>
      <c r="B42" s="29"/>
      <c r="C42" s="12"/>
      <c r="F42" s="3"/>
      <c r="H42" s="3"/>
      <c r="I42" s="3"/>
      <c r="J42" s="3"/>
      <c r="K42" s="3"/>
      <c r="L42" s="3"/>
    </row>
    <row r="43" spans="1:12" ht="17.25">
      <c r="A43" s="13"/>
      <c r="B43" s="29"/>
      <c r="C43" s="12"/>
      <c r="F43" s="30" t="s">
        <v>22</v>
      </c>
      <c r="H43" s="3"/>
      <c r="I43" s="3"/>
      <c r="J43" s="3"/>
      <c r="K43" s="3"/>
      <c r="L43" s="3"/>
    </row>
    <row r="44" spans="1:12" ht="0.75" customHeight="1">
      <c r="A44" s="13"/>
      <c r="D44" s="3"/>
      <c r="F44" s="30"/>
      <c r="G44" s="3"/>
      <c r="H44" s="3"/>
      <c r="I44" s="3"/>
      <c r="J44" s="3"/>
      <c r="K44" s="3"/>
      <c r="L44" s="3"/>
    </row>
    <row r="45" spans="1:12" ht="17.25" customHeight="1">
      <c r="A45" s="31"/>
      <c r="B45" s="36"/>
      <c r="C45" s="37"/>
      <c r="D45" s="3"/>
      <c r="F45" s="30" t="s">
        <v>23</v>
      </c>
      <c r="G45" s="3"/>
      <c r="H45" s="3"/>
      <c r="I45" s="3"/>
      <c r="J45" s="3"/>
      <c r="K45" s="3"/>
      <c r="L45" s="3"/>
    </row>
    <row r="46" spans="1:12" ht="9.75" customHeight="1">
      <c r="A46" s="3"/>
      <c r="B46" s="3"/>
      <c r="C46" s="3"/>
      <c r="D46" s="3"/>
      <c r="E46" s="3"/>
      <c r="F46" s="32"/>
      <c r="G46" s="3"/>
      <c r="H46" s="3"/>
      <c r="I46" s="3"/>
      <c r="J46" s="3"/>
      <c r="K46" s="3"/>
      <c r="L46" s="3"/>
    </row>
    <row r="47" spans="1:12" ht="11.25" customHeight="1">
      <c r="A47" s="3"/>
      <c r="B47" s="3"/>
      <c r="C47" s="3"/>
      <c r="D47" s="3"/>
      <c r="E47" s="3"/>
      <c r="F47" s="32"/>
      <c r="G47" s="3"/>
      <c r="H47" s="3"/>
      <c r="I47" s="3"/>
      <c r="J47" s="3"/>
      <c r="K47" s="3"/>
      <c r="L47" s="3"/>
    </row>
    <row r="48" spans="1:12" ht="6" customHeight="1">
      <c r="A48" s="3"/>
      <c r="B48" s="3"/>
      <c r="C48" s="3"/>
      <c r="D48" s="3"/>
      <c r="E48" s="3"/>
      <c r="F48" s="32"/>
      <c r="G48" s="3"/>
      <c r="H48" s="3"/>
      <c r="I48" s="3"/>
      <c r="J48" s="3"/>
      <c r="K48" s="3"/>
      <c r="L48" s="3"/>
    </row>
    <row r="49" spans="1:12" ht="17.25">
      <c r="A49" s="3"/>
      <c r="B49" s="3"/>
      <c r="C49" s="3"/>
      <c r="D49" s="3"/>
      <c r="E49" s="3"/>
      <c r="F49" s="33" t="s">
        <v>24</v>
      </c>
      <c r="G49" s="3"/>
      <c r="H49" s="3"/>
      <c r="I49" s="3"/>
      <c r="J49" s="3"/>
      <c r="K49" s="3"/>
      <c r="L49" s="3"/>
    </row>
    <row r="50" spans="1:12" ht="17.25">
      <c r="B50" s="3"/>
      <c r="F50" s="33" t="s">
        <v>25</v>
      </c>
      <c r="G50" s="3"/>
      <c r="H50" s="3"/>
      <c r="I50" s="3"/>
      <c r="J50" s="3"/>
      <c r="K50" s="3"/>
      <c r="L50" s="3"/>
    </row>
  </sheetData>
  <mergeCells count="5">
    <mergeCell ref="A13:A14"/>
    <mergeCell ref="B13:B14"/>
    <mergeCell ref="C13:C14"/>
    <mergeCell ref="G13:G14"/>
    <mergeCell ref="B45:C45"/>
  </mergeCells>
  <printOptions horizontalCentered="1"/>
  <pageMargins left="0.49" right="0.24" top="0.41" bottom="0.39" header="0.31496062992125984" footer="0.31496062992125984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Aktiv</vt:lpstr>
      <vt:lpstr>Aktiv!Print_Area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Brillyananda</dc:creator>
  <cp:lastModifiedBy>OTL BPPK</cp:lastModifiedBy>
  <dcterms:created xsi:type="dcterms:W3CDTF">2014-07-17T03:03:43Z</dcterms:created>
  <dcterms:modified xsi:type="dcterms:W3CDTF">2014-07-18T06:31:49Z</dcterms:modified>
</cp:coreProperties>
</file>