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report/"/>
    </mc:Choice>
  </mc:AlternateContent>
  <xr:revisionPtr revIDLastSave="941" documentId="8_{B6A7D9C8-3341-4D69-930A-C8C0F2433F3A}" xr6:coauthVersionLast="47" xr6:coauthVersionMax="47" xr10:uidLastSave="{77AACA5E-AE2B-4523-A50F-33B00B41B689}"/>
  <bookViews>
    <workbookView xWindow="28680" yWindow="-1590" windowWidth="29040" windowHeight="15720" xr2:uid="{43DDD0AB-FE31-48FE-9C4A-C88947659BAB}"/>
  </bookViews>
  <sheets>
    <sheet name="Car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</calcChain>
</file>

<file path=xl/sharedStrings.xml><?xml version="1.0" encoding="utf-8"?>
<sst xmlns="http://schemas.openxmlformats.org/spreadsheetml/2006/main" count="226" uniqueCount="89">
  <si>
    <t>gravity</t>
  </si>
  <si>
    <t>Random Forest</t>
  </si>
  <si>
    <t>XGBoost</t>
  </si>
  <si>
    <t>precision</t>
  </si>
  <si>
    <t>recall</t>
  </si>
  <si>
    <t>f1-score</t>
  </si>
  <si>
    <t>support</t>
  </si>
  <si>
    <t>accuracy</t>
  </si>
  <si>
    <t>0.56</t>
  </si>
  <si>
    <t>0.67</t>
  </si>
  <si>
    <t>0.79</t>
  </si>
  <si>
    <t>0.68</t>
  </si>
  <si>
    <t>Fatal</t>
  </si>
  <si>
    <t>Non-Fatal</t>
  </si>
  <si>
    <t>0.97</t>
  </si>
  <si>
    <t xml:space="preserve"> f1-score</t>
  </si>
  <si>
    <t>macro</t>
  </si>
  <si>
    <t>weighted</t>
  </si>
  <si>
    <t>0.63</t>
  </si>
  <si>
    <t>0.48</t>
  </si>
  <si>
    <t>0.73</t>
  </si>
  <si>
    <t>0.33</t>
  </si>
  <si>
    <t>0.49</t>
  </si>
  <si>
    <t>0.70</t>
  </si>
  <si>
    <t>0.84</t>
  </si>
  <si>
    <t>0.16</t>
  </si>
  <si>
    <t>0.50</t>
  </si>
  <si>
    <t>0.61</t>
  </si>
  <si>
    <t>0.78</t>
  </si>
  <si>
    <t>0.22</t>
  </si>
  <si>
    <t>0.65</t>
  </si>
  <si>
    <t>0.53</t>
  </si>
  <si>
    <t>0.98</t>
  </si>
  <si>
    <t>0.96</t>
  </si>
  <si>
    <t>0.39</t>
  </si>
  <si>
    <t>0.28</t>
  </si>
  <si>
    <t>4 severities</t>
  </si>
  <si>
    <t>0.95</t>
  </si>
  <si>
    <t>0.60</t>
  </si>
  <si>
    <t>0.93</t>
  </si>
  <si>
    <t>0.82</t>
  </si>
  <si>
    <t>0.69</t>
  </si>
  <si>
    <t>Non-Fatal vs Fatal</t>
  </si>
  <si>
    <t>0.46</t>
  </si>
  <si>
    <t>0.42</t>
  </si>
  <si>
    <t>0.54</t>
  </si>
  <si>
    <t>0.25</t>
  </si>
  <si>
    <t>0.27</t>
  </si>
  <si>
    <t>0.26</t>
  </si>
  <si>
    <t>0.62</t>
  </si>
  <si>
    <t>AdaBoostClassifier</t>
  </si>
  <si>
    <t>0.76</t>
  </si>
  <si>
    <t>0.71</t>
  </si>
  <si>
    <t>0.13</t>
  </si>
  <si>
    <t>0.38</t>
  </si>
  <si>
    <t>0.40</t>
  </si>
  <si>
    <t>0.55</t>
  </si>
  <si>
    <t>0.59</t>
  </si>
  <si>
    <t>0.57</t>
  </si>
  <si>
    <t>0.74</t>
  </si>
  <si>
    <t>0.30</t>
  </si>
  <si>
    <t>0.81</t>
  </si>
  <si>
    <t>0.17</t>
  </si>
  <si>
    <t>0.77</t>
  </si>
  <si>
    <t>0.66</t>
  </si>
  <si>
    <t>0.47</t>
  </si>
  <si>
    <t>0.64</t>
  </si>
  <si>
    <t>Slightly Injured</t>
  </si>
  <si>
    <t>Severely Injured</t>
  </si>
  <si>
    <t>0.85</t>
  </si>
  <si>
    <t>0.80</t>
  </si>
  <si>
    <t>0.43</t>
  </si>
  <si>
    <t>Slightly Injured
Severely Injured</t>
  </si>
  <si>
    <t>0.91</t>
  </si>
  <si>
    <t>0.90</t>
  </si>
  <si>
    <t>0.58</t>
  </si>
  <si>
    <t>0.86</t>
  </si>
  <si>
    <t>0.87</t>
  </si>
  <si>
    <t>Gravity</t>
  </si>
  <si>
    <t>1, 3, 4</t>
  </si>
  <si>
    <t>1, 4</t>
  </si>
  <si>
    <t xml:space="preserve"> </t>
  </si>
  <si>
    <t>Class</t>
  </si>
  <si>
    <t>Uninjured</t>
  </si>
  <si>
    <t>Severe Injury</t>
  </si>
  <si>
    <t>Minor Injury</t>
  </si>
  <si>
    <t>F1 Score</t>
  </si>
  <si>
    <t>2, 3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</si>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</sst>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hair">
        <color indexed="64"/>
      </bottom>
      <diagonal/>
    </border>
    <border>
      <left style="hair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ashed">
        <color indexed="64"/>
      </right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43" fontId="4" fillId="6" borderId="1" xfId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2" fontId="7" fillId="6" borderId="9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left" vertical="center" wrapText="1"/>
    </xf>
    <xf numFmtId="2" fontId="7" fillId="6" borderId="13" xfId="0" applyNumberFormat="1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2" fontId="7" fillId="6" borderId="16" xfId="0" applyNumberFormat="1" applyFont="1" applyFill="1" applyBorder="1" applyAlignment="1">
      <alignment horizontal="center" vertical="center"/>
    </xf>
    <xf numFmtId="2" fontId="5" fillId="3" borderId="16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left" vertical="center" wrapText="1"/>
    </xf>
    <xf numFmtId="2" fontId="5" fillId="3" borderId="18" xfId="0" applyNumberFormat="1" applyFont="1" applyFill="1" applyBorder="1" applyAlignment="1">
      <alignment horizontal="center" vertical="center"/>
    </xf>
    <xf numFmtId="2" fontId="7" fillId="6" borderId="18" xfId="0" applyNumberFormat="1" applyFont="1" applyFill="1" applyBorder="1" applyAlignment="1">
      <alignment horizontal="center" vertical="center"/>
    </xf>
    <xf numFmtId="2" fontId="5" fillId="3" borderId="19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" fontId="7" fillId="6" borderId="2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2" fontId="5" fillId="3" borderId="29" xfId="0" applyNumberFormat="1" applyFont="1" applyFill="1" applyBorder="1" applyAlignment="1">
      <alignment horizontal="center" vertical="center"/>
    </xf>
    <xf numFmtId="2" fontId="7" fillId="6" borderId="1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2CCDF"/>
      <color rgb="FFE7EBD5"/>
      <color rgb="FFF7F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24848</xdr:colOff>
      <xdr:row>1</xdr:row>
      <xdr:rowOff>24848</xdr:rowOff>
    </xdr:from>
    <xdr:to>
      <xdr:col>3</xdr:col>
      <xdr:colOff>132521</xdr:colOff>
      <xdr:row>1</xdr:row>
      <xdr:rowOff>124238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48C70AC8-A89D-4778-1205-21283DF6DF90}"/>
            </a:ext>
          </a:extLst>
        </xdr:cNvPr>
        <xdr:cNvSpPr/>
      </xdr:nvSpPr>
      <xdr:spPr>
        <a:xfrm>
          <a:off x="2393674" y="215348"/>
          <a:ext cx="107673" cy="99390"/>
        </a:xfrm>
        <a:prstGeom prst="star5">
          <a:avLst/>
        </a:prstGeom>
        <a:solidFill>
          <a:srgbClr val="FFFF00">
            <a:alpha val="50000"/>
          </a:srgbClr>
        </a:solidFill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72AF-12FE-43AF-B1A3-2E708AC8F3B9}">
  <dimension ref="B2:V33"/>
  <sheetViews>
    <sheetView tabSelected="1" zoomScale="115" zoomScaleNormal="115" workbookViewId="0">
      <selection activeCell="H23" sqref="H23"/>
    </sheetView>
  </sheetViews>
  <sheetFormatPr defaultRowHeight="15"/>
  <cols>
    <col min="1" max="1" width="9.140625" style="1"/>
    <col min="2" max="2" width="16.140625" style="1" bestFit="1" customWidth="1"/>
    <col min="3" max="6" width="10.140625" style="2" customWidth="1"/>
    <col min="7" max="7" width="9.140625" style="1"/>
    <col min="8" max="8" width="21.42578125" style="3" bestFit="1" customWidth="1"/>
    <col min="9" max="9" width="9.28515625" style="1" customWidth="1"/>
    <col min="10" max="15" width="9.28515625" style="2" customWidth="1"/>
    <col min="16" max="16" width="9.140625" style="1"/>
    <col min="17" max="17" width="6.5703125" style="1" bestFit="1" customWidth="1"/>
    <col min="18" max="18" width="6.28515625" style="1" bestFit="1" customWidth="1"/>
    <col min="19" max="19" width="16.140625" style="1" bestFit="1" customWidth="1"/>
    <col min="20" max="16384" width="9.140625" style="1"/>
  </cols>
  <sheetData>
    <row r="2" spans="2:22" ht="15" customHeight="1">
      <c r="B2" s="37" t="s">
        <v>0</v>
      </c>
      <c r="C2" s="38" t="s">
        <v>1</v>
      </c>
      <c r="D2" s="38"/>
      <c r="E2" s="38"/>
      <c r="F2" s="39"/>
      <c r="H2" s="18" t="s">
        <v>36</v>
      </c>
      <c r="I2" s="16" t="s">
        <v>7</v>
      </c>
      <c r="J2" s="17" t="s">
        <v>3</v>
      </c>
      <c r="K2" s="16"/>
      <c r="L2" s="16" t="s">
        <v>4</v>
      </c>
      <c r="M2" s="16"/>
      <c r="N2" s="16" t="s">
        <v>15</v>
      </c>
      <c r="O2" s="16"/>
      <c r="Q2" s="47" t="s">
        <v>86</v>
      </c>
      <c r="R2" s="48"/>
      <c r="S2" s="48"/>
      <c r="T2" s="48"/>
      <c r="U2" s="48"/>
      <c r="V2" s="49"/>
    </row>
    <row r="3" spans="2:22">
      <c r="B3" s="40"/>
      <c r="C3" s="41" t="s">
        <v>3</v>
      </c>
      <c r="D3" s="41" t="s">
        <v>4</v>
      </c>
      <c r="E3" s="41" t="s">
        <v>5</v>
      </c>
      <c r="F3" s="42" t="s">
        <v>6</v>
      </c>
      <c r="H3" s="18"/>
      <c r="I3" s="16"/>
      <c r="J3" s="4" t="s">
        <v>16</v>
      </c>
      <c r="K3" s="4" t="s">
        <v>17</v>
      </c>
      <c r="L3" s="4" t="s">
        <v>16</v>
      </c>
      <c r="M3" s="4" t="s">
        <v>17</v>
      </c>
      <c r="N3" s="4" t="s">
        <v>16</v>
      </c>
      <c r="O3" s="4" t="s">
        <v>17</v>
      </c>
      <c r="Q3" s="50" t="s">
        <v>88</v>
      </c>
      <c r="R3" s="20" t="s">
        <v>82</v>
      </c>
      <c r="S3" s="20" t="s">
        <v>78</v>
      </c>
      <c r="T3" s="21" t="s">
        <v>1</v>
      </c>
      <c r="U3" s="21" t="s">
        <v>2</v>
      </c>
      <c r="V3" s="51" t="s">
        <v>50</v>
      </c>
    </row>
    <row r="4" spans="2:22">
      <c r="B4" s="29">
        <v>1</v>
      </c>
      <c r="C4" s="30" t="s">
        <v>20</v>
      </c>
      <c r="D4" s="30" t="s">
        <v>24</v>
      </c>
      <c r="E4" s="30" t="s">
        <v>28</v>
      </c>
      <c r="F4" s="31">
        <v>37371</v>
      </c>
      <c r="H4" s="6" t="s">
        <v>1</v>
      </c>
      <c r="I4" s="7" t="s">
        <v>11</v>
      </c>
      <c r="J4" s="8" t="s">
        <v>8</v>
      </c>
      <c r="K4" s="8" t="s">
        <v>9</v>
      </c>
      <c r="L4" s="8" t="s">
        <v>31</v>
      </c>
      <c r="M4" s="8" t="s">
        <v>11</v>
      </c>
      <c r="N4" s="25" t="s">
        <v>31</v>
      </c>
      <c r="O4" s="25" t="s">
        <v>9</v>
      </c>
      <c r="Q4" s="52"/>
      <c r="R4" s="53"/>
      <c r="S4" s="53"/>
      <c r="T4" s="54"/>
      <c r="U4" s="54"/>
      <c r="V4" s="55"/>
    </row>
    <row r="5" spans="2:22">
      <c r="B5" s="32">
        <v>2</v>
      </c>
      <c r="C5" s="5" t="s">
        <v>21</v>
      </c>
      <c r="D5" s="5" t="s">
        <v>25</v>
      </c>
      <c r="E5" s="5" t="s">
        <v>29</v>
      </c>
      <c r="F5" s="33">
        <v>2335</v>
      </c>
      <c r="H5" s="6" t="s">
        <v>2</v>
      </c>
      <c r="I5" s="7" t="s">
        <v>9</v>
      </c>
      <c r="J5" s="8" t="s">
        <v>45</v>
      </c>
      <c r="K5" s="8" t="s">
        <v>64</v>
      </c>
      <c r="L5" s="8" t="s">
        <v>43</v>
      </c>
      <c r="M5" s="8" t="s">
        <v>49</v>
      </c>
      <c r="N5" s="9" t="s">
        <v>31</v>
      </c>
      <c r="O5" s="9" t="s">
        <v>64</v>
      </c>
      <c r="Q5" s="56">
        <v>1</v>
      </c>
      <c r="R5" s="57">
        <v>1</v>
      </c>
      <c r="S5" s="58" t="s">
        <v>83</v>
      </c>
      <c r="T5" s="59">
        <v>0.78</v>
      </c>
      <c r="U5" s="60">
        <v>0.77</v>
      </c>
      <c r="V5" s="61">
        <v>0.76</v>
      </c>
    </row>
    <row r="6" spans="2:22">
      <c r="B6" s="32">
        <v>3</v>
      </c>
      <c r="C6" s="5" t="s">
        <v>22</v>
      </c>
      <c r="D6" s="5" t="s">
        <v>26</v>
      </c>
      <c r="E6" s="5" t="s">
        <v>22</v>
      </c>
      <c r="F6" s="33">
        <v>13737</v>
      </c>
      <c r="H6" s="6" t="s">
        <v>50</v>
      </c>
      <c r="I6" s="7" t="s">
        <v>57</v>
      </c>
      <c r="J6" s="8" t="s">
        <v>22</v>
      </c>
      <c r="K6" s="8" t="s">
        <v>30</v>
      </c>
      <c r="L6" s="8" t="s">
        <v>58</v>
      </c>
      <c r="M6" s="8" t="s">
        <v>57</v>
      </c>
      <c r="N6" s="9" t="s">
        <v>19</v>
      </c>
      <c r="O6" s="9" t="s">
        <v>27</v>
      </c>
      <c r="Q6" s="62"/>
      <c r="R6" s="23">
        <v>2</v>
      </c>
      <c r="S6" s="22" t="s">
        <v>12</v>
      </c>
      <c r="T6" s="24">
        <v>0.22</v>
      </c>
      <c r="U6" s="24">
        <v>0.22</v>
      </c>
      <c r="V6" s="63">
        <v>0.22</v>
      </c>
    </row>
    <row r="7" spans="2:22">
      <c r="B7" s="34">
        <v>4</v>
      </c>
      <c r="C7" s="35" t="s">
        <v>23</v>
      </c>
      <c r="D7" s="35" t="s">
        <v>27</v>
      </c>
      <c r="E7" s="35" t="s">
        <v>30</v>
      </c>
      <c r="F7" s="36">
        <v>36091</v>
      </c>
      <c r="Q7" s="62"/>
      <c r="R7" s="23">
        <v>3</v>
      </c>
      <c r="S7" s="22" t="s">
        <v>84</v>
      </c>
      <c r="T7" s="24">
        <v>0.49</v>
      </c>
      <c r="U7" s="19">
        <v>0.47</v>
      </c>
      <c r="V7" s="64">
        <v>0.4</v>
      </c>
    </row>
    <row r="8" spans="2:22">
      <c r="B8" s="26" t="s">
        <v>13</v>
      </c>
      <c r="C8" s="27" t="s">
        <v>32</v>
      </c>
      <c r="D8" s="27" t="s">
        <v>33</v>
      </c>
      <c r="E8" s="27" t="s">
        <v>14</v>
      </c>
      <c r="F8" s="28">
        <v>87199</v>
      </c>
      <c r="H8" s="18" t="s">
        <v>42</v>
      </c>
      <c r="I8" s="16" t="s">
        <v>7</v>
      </c>
      <c r="J8" s="17" t="s">
        <v>3</v>
      </c>
      <c r="K8" s="16"/>
      <c r="L8" s="16" t="s">
        <v>4</v>
      </c>
      <c r="M8" s="16"/>
      <c r="N8" s="16" t="s">
        <v>15</v>
      </c>
      <c r="O8" s="16"/>
      <c r="Q8" s="71"/>
      <c r="R8" s="72">
        <v>4</v>
      </c>
      <c r="S8" s="73" t="s">
        <v>85</v>
      </c>
      <c r="T8" s="74">
        <v>0.65</v>
      </c>
      <c r="U8" s="75">
        <v>0.64</v>
      </c>
      <c r="V8" s="76">
        <v>0.55000000000000004</v>
      </c>
    </row>
    <row r="9" spans="2:22">
      <c r="B9" s="13" t="s">
        <v>12</v>
      </c>
      <c r="C9" s="14" t="s">
        <v>29</v>
      </c>
      <c r="D9" s="14" t="s">
        <v>34</v>
      </c>
      <c r="E9" s="14" t="s">
        <v>35</v>
      </c>
      <c r="F9" s="15">
        <v>2335</v>
      </c>
      <c r="H9" s="18"/>
      <c r="I9" s="16"/>
      <c r="J9" s="4" t="s">
        <v>16</v>
      </c>
      <c r="K9" s="4" t="s">
        <v>17</v>
      </c>
      <c r="L9" s="4" t="s">
        <v>16</v>
      </c>
      <c r="M9" s="4" t="s">
        <v>17</v>
      </c>
      <c r="N9" s="4" t="s">
        <v>16</v>
      </c>
      <c r="O9" s="4" t="s">
        <v>17</v>
      </c>
      <c r="Q9" s="56">
        <v>2</v>
      </c>
      <c r="R9" s="57" t="s">
        <v>79</v>
      </c>
      <c r="S9" s="58" t="s">
        <v>13</v>
      </c>
      <c r="T9" s="60">
        <v>0.97</v>
      </c>
      <c r="U9" s="59">
        <v>0.98</v>
      </c>
      <c r="V9" s="79">
        <v>0.98</v>
      </c>
    </row>
    <row r="10" spans="2:22">
      <c r="B10" s="10" t="s">
        <v>67</v>
      </c>
      <c r="C10" s="11" t="s">
        <v>73</v>
      </c>
      <c r="D10" s="11" t="s">
        <v>74</v>
      </c>
      <c r="E10" s="11" t="s">
        <v>73</v>
      </c>
      <c r="F10" s="12">
        <f>F4+F7</f>
        <v>73462</v>
      </c>
      <c r="H10" s="6" t="s">
        <v>1</v>
      </c>
      <c r="I10" s="7" t="s">
        <v>37</v>
      </c>
      <c r="J10" s="8" t="s">
        <v>38</v>
      </c>
      <c r="K10" s="8" t="s">
        <v>33</v>
      </c>
      <c r="L10" s="8" t="s">
        <v>11</v>
      </c>
      <c r="M10" s="8" t="s">
        <v>33</v>
      </c>
      <c r="N10" s="25" t="s">
        <v>18</v>
      </c>
      <c r="O10" s="9" t="s">
        <v>39</v>
      </c>
      <c r="Q10" s="65"/>
      <c r="R10" s="66">
        <v>2</v>
      </c>
      <c r="S10" s="67" t="s">
        <v>12</v>
      </c>
      <c r="T10" s="69">
        <v>0.28000000000000003</v>
      </c>
      <c r="U10" s="68">
        <v>0.26</v>
      </c>
      <c r="V10" s="70">
        <v>0.16</v>
      </c>
    </row>
    <row r="11" spans="2:22">
      <c r="B11" s="13" t="s">
        <v>68</v>
      </c>
      <c r="C11" s="14" t="s">
        <v>8</v>
      </c>
      <c r="D11" s="14" t="s">
        <v>75</v>
      </c>
      <c r="E11" s="14" t="s">
        <v>58</v>
      </c>
      <c r="F11" s="15">
        <f>F5+F6</f>
        <v>16072</v>
      </c>
      <c r="H11" s="6" t="s">
        <v>2</v>
      </c>
      <c r="I11" s="7" t="s">
        <v>33</v>
      </c>
      <c r="J11" s="8" t="s">
        <v>49</v>
      </c>
      <c r="K11" s="8" t="s">
        <v>33</v>
      </c>
      <c r="L11" s="8" t="s">
        <v>18</v>
      </c>
      <c r="M11" s="8" t="s">
        <v>33</v>
      </c>
      <c r="N11" s="9" t="s">
        <v>49</v>
      </c>
      <c r="O11" s="25" t="s">
        <v>33</v>
      </c>
      <c r="P11" s="1" t="s">
        <v>81</v>
      </c>
      <c r="Q11" s="77">
        <v>3</v>
      </c>
      <c r="R11" s="43" t="s">
        <v>80</v>
      </c>
      <c r="S11" s="44" t="s">
        <v>67</v>
      </c>
      <c r="T11" s="45">
        <v>0.91</v>
      </c>
      <c r="U11" s="46">
        <v>0.86</v>
      </c>
      <c r="V11" s="78">
        <v>0.85</v>
      </c>
    </row>
    <row r="12" spans="2:22">
      <c r="H12" s="6" t="s">
        <v>50</v>
      </c>
      <c r="I12" s="7" t="s">
        <v>33</v>
      </c>
      <c r="J12" s="8" t="s">
        <v>58</v>
      </c>
      <c r="K12" s="8" t="s">
        <v>33</v>
      </c>
      <c r="L12" s="8" t="s">
        <v>58</v>
      </c>
      <c r="M12" s="8" t="s">
        <v>33</v>
      </c>
      <c r="N12" s="9" t="s">
        <v>58</v>
      </c>
      <c r="O12" s="25" t="s">
        <v>33</v>
      </c>
      <c r="Q12" s="65"/>
      <c r="R12" s="66" t="s">
        <v>87</v>
      </c>
      <c r="S12" s="67" t="s">
        <v>68</v>
      </c>
      <c r="T12" s="68">
        <v>0.56999999999999995</v>
      </c>
      <c r="U12" s="69">
        <v>0.59</v>
      </c>
      <c r="V12" s="70">
        <v>0.56000000000000005</v>
      </c>
    </row>
    <row r="13" spans="2:22">
      <c r="B13" s="37" t="s">
        <v>0</v>
      </c>
      <c r="C13" s="38" t="s">
        <v>2</v>
      </c>
      <c r="D13" s="38"/>
      <c r="E13" s="38"/>
      <c r="F13" s="39"/>
    </row>
    <row r="14" spans="2:22">
      <c r="B14" s="40"/>
      <c r="C14" s="41" t="s">
        <v>3</v>
      </c>
      <c r="D14" s="41" t="s">
        <v>4</v>
      </c>
      <c r="E14" s="41" t="s">
        <v>5</v>
      </c>
      <c r="F14" s="42" t="s">
        <v>6</v>
      </c>
      <c r="H14" s="18" t="s">
        <v>72</v>
      </c>
      <c r="I14" s="16" t="s">
        <v>7</v>
      </c>
      <c r="J14" s="17" t="s">
        <v>3</v>
      </c>
      <c r="K14" s="16"/>
      <c r="L14" s="16" t="s">
        <v>4</v>
      </c>
      <c r="M14" s="16"/>
      <c r="N14" s="16" t="s">
        <v>15</v>
      </c>
      <c r="O14" s="16"/>
    </row>
    <row r="15" spans="2:22">
      <c r="B15" s="29">
        <v>1</v>
      </c>
      <c r="C15" s="30" t="s">
        <v>59</v>
      </c>
      <c r="D15" s="30" t="s">
        <v>61</v>
      </c>
      <c r="E15" s="30" t="s">
        <v>63</v>
      </c>
      <c r="F15" s="31">
        <v>37371</v>
      </c>
      <c r="H15" s="18"/>
      <c r="I15" s="16"/>
      <c r="J15" s="4" t="s">
        <v>16</v>
      </c>
      <c r="K15" s="4" t="s">
        <v>17</v>
      </c>
      <c r="L15" s="4" t="s">
        <v>16</v>
      </c>
      <c r="M15" s="4" t="s">
        <v>17</v>
      </c>
      <c r="N15" s="4" t="s">
        <v>16</v>
      </c>
      <c r="O15" s="4" t="s">
        <v>17</v>
      </c>
    </row>
    <row r="16" spans="2:22">
      <c r="B16" s="32">
        <v>2</v>
      </c>
      <c r="C16" s="5" t="s">
        <v>60</v>
      </c>
      <c r="D16" s="5" t="s">
        <v>62</v>
      </c>
      <c r="E16" s="5" t="s">
        <v>29</v>
      </c>
      <c r="F16" s="33">
        <v>2335</v>
      </c>
      <c r="H16" s="6" t="s">
        <v>1</v>
      </c>
      <c r="I16" s="7" t="s">
        <v>69</v>
      </c>
      <c r="J16" s="8" t="s">
        <v>59</v>
      </c>
      <c r="K16" s="8" t="s">
        <v>69</v>
      </c>
      <c r="L16" s="8" t="s">
        <v>59</v>
      </c>
      <c r="M16" s="8" t="s">
        <v>69</v>
      </c>
      <c r="N16" s="25" t="s">
        <v>59</v>
      </c>
      <c r="O16" s="25" t="s">
        <v>69</v>
      </c>
    </row>
    <row r="17" spans="2:15">
      <c r="B17" s="32">
        <v>3</v>
      </c>
      <c r="C17" s="5" t="s">
        <v>19</v>
      </c>
      <c r="D17" s="5" t="s">
        <v>43</v>
      </c>
      <c r="E17" s="5" t="s">
        <v>65</v>
      </c>
      <c r="F17" s="33">
        <v>13737</v>
      </c>
      <c r="H17" s="6" t="s">
        <v>2</v>
      </c>
      <c r="I17" s="7" t="s">
        <v>70</v>
      </c>
      <c r="J17" s="8" t="s">
        <v>52</v>
      </c>
      <c r="K17" s="8" t="s">
        <v>77</v>
      </c>
      <c r="L17" s="8" t="s">
        <v>61</v>
      </c>
      <c r="M17" s="8" t="s">
        <v>70</v>
      </c>
      <c r="N17" s="9" t="s">
        <v>20</v>
      </c>
      <c r="O17" s="9" t="s">
        <v>40</v>
      </c>
    </row>
    <row r="18" spans="2:15">
      <c r="B18" s="34">
        <v>4</v>
      </c>
      <c r="C18" s="35" t="s">
        <v>9</v>
      </c>
      <c r="D18" s="35" t="s">
        <v>49</v>
      </c>
      <c r="E18" s="35" t="s">
        <v>66</v>
      </c>
      <c r="F18" s="36">
        <v>36091</v>
      </c>
      <c r="H18" s="6" t="s">
        <v>50</v>
      </c>
      <c r="I18" s="7" t="s">
        <v>28</v>
      </c>
      <c r="J18" s="8" t="s">
        <v>41</v>
      </c>
      <c r="K18" s="8" t="s">
        <v>69</v>
      </c>
      <c r="L18" s="8" t="s">
        <v>28</v>
      </c>
      <c r="M18" s="8" t="s">
        <v>28</v>
      </c>
      <c r="N18" s="9" t="s">
        <v>23</v>
      </c>
      <c r="O18" s="9" t="s">
        <v>70</v>
      </c>
    </row>
    <row r="19" spans="2:15">
      <c r="B19" s="26" t="s">
        <v>13</v>
      </c>
      <c r="C19" s="27" t="s">
        <v>32</v>
      </c>
      <c r="D19" s="27" t="s">
        <v>32</v>
      </c>
      <c r="E19" s="27" t="s">
        <v>32</v>
      </c>
      <c r="F19" s="28">
        <v>87199</v>
      </c>
    </row>
    <row r="20" spans="2:15">
      <c r="B20" s="13" t="s">
        <v>12</v>
      </c>
      <c r="C20" s="14" t="s">
        <v>46</v>
      </c>
      <c r="D20" s="14" t="s">
        <v>47</v>
      </c>
      <c r="E20" s="14" t="s">
        <v>48</v>
      </c>
      <c r="F20" s="15">
        <v>2335</v>
      </c>
    </row>
    <row r="21" spans="2:15">
      <c r="B21" s="10" t="s">
        <v>67</v>
      </c>
      <c r="C21" s="11" t="s">
        <v>37</v>
      </c>
      <c r="D21" s="11" t="s">
        <v>10</v>
      </c>
      <c r="E21" s="11" t="s">
        <v>76</v>
      </c>
      <c r="F21" s="12">
        <v>73462</v>
      </c>
    </row>
    <row r="22" spans="2:15">
      <c r="B22" s="13" t="s">
        <v>68</v>
      </c>
      <c r="C22" s="14" t="s">
        <v>43</v>
      </c>
      <c r="D22" s="14" t="s">
        <v>40</v>
      </c>
      <c r="E22" s="14" t="s">
        <v>57</v>
      </c>
      <c r="F22" s="15">
        <v>16072</v>
      </c>
    </row>
    <row r="24" spans="2:15">
      <c r="B24" s="37" t="s">
        <v>0</v>
      </c>
      <c r="C24" s="38" t="s">
        <v>50</v>
      </c>
      <c r="D24" s="38"/>
      <c r="E24" s="38"/>
      <c r="F24" s="39"/>
    </row>
    <row r="25" spans="2:15">
      <c r="B25" s="40"/>
      <c r="C25" s="41" t="s">
        <v>3</v>
      </c>
      <c r="D25" s="41" t="s">
        <v>4</v>
      </c>
      <c r="E25" s="41" t="s">
        <v>5</v>
      </c>
      <c r="F25" s="42" t="s">
        <v>6</v>
      </c>
    </row>
    <row r="26" spans="2:15">
      <c r="B26" s="29">
        <v>1</v>
      </c>
      <c r="C26" s="30" t="s">
        <v>20</v>
      </c>
      <c r="D26" s="30" t="s">
        <v>10</v>
      </c>
      <c r="E26" s="30" t="s">
        <v>51</v>
      </c>
      <c r="F26" s="31">
        <v>37371</v>
      </c>
    </row>
    <row r="27" spans="2:15">
      <c r="B27" s="32">
        <v>2</v>
      </c>
      <c r="C27" s="5" t="s">
        <v>53</v>
      </c>
      <c r="D27" s="5" t="s">
        <v>49</v>
      </c>
      <c r="E27" s="5" t="s">
        <v>29</v>
      </c>
      <c r="F27" s="33">
        <v>2335</v>
      </c>
    </row>
    <row r="28" spans="2:15">
      <c r="B28" s="32">
        <v>3</v>
      </c>
      <c r="C28" s="5" t="s">
        <v>54</v>
      </c>
      <c r="D28" s="5" t="s">
        <v>44</v>
      </c>
      <c r="E28" s="5" t="s">
        <v>55</v>
      </c>
      <c r="F28" s="33">
        <v>13737</v>
      </c>
    </row>
    <row r="29" spans="2:15">
      <c r="B29" s="34">
        <v>4</v>
      </c>
      <c r="C29" s="35" t="s">
        <v>52</v>
      </c>
      <c r="D29" s="35" t="s">
        <v>43</v>
      </c>
      <c r="E29" s="35" t="s">
        <v>56</v>
      </c>
      <c r="F29" s="36">
        <v>36091</v>
      </c>
    </row>
    <row r="30" spans="2:15">
      <c r="B30" s="26" t="s">
        <v>13</v>
      </c>
      <c r="C30" s="27" t="s">
        <v>32</v>
      </c>
      <c r="D30" s="27" t="s">
        <v>32</v>
      </c>
      <c r="E30" s="27" t="s">
        <v>32</v>
      </c>
      <c r="F30" s="28">
        <v>87199</v>
      </c>
    </row>
    <row r="31" spans="2:15">
      <c r="B31" s="13" t="s">
        <v>12</v>
      </c>
      <c r="C31" s="14" t="s">
        <v>25</v>
      </c>
      <c r="D31" s="14" t="s">
        <v>25</v>
      </c>
      <c r="E31" s="14" t="s">
        <v>25</v>
      </c>
      <c r="F31" s="15">
        <v>2335</v>
      </c>
    </row>
    <row r="32" spans="2:15">
      <c r="B32" s="10" t="s">
        <v>67</v>
      </c>
      <c r="C32" s="11" t="s">
        <v>37</v>
      </c>
      <c r="D32" s="11" t="s">
        <v>63</v>
      </c>
      <c r="E32" s="11" t="s">
        <v>69</v>
      </c>
      <c r="F32" s="12">
        <v>73462</v>
      </c>
    </row>
    <row r="33" spans="2:6">
      <c r="B33" s="13" t="s">
        <v>68</v>
      </c>
      <c r="C33" s="14" t="s">
        <v>71</v>
      </c>
      <c r="D33" s="14" t="s">
        <v>70</v>
      </c>
      <c r="E33" s="14" t="s">
        <v>8</v>
      </c>
      <c r="F33" s="15">
        <v>16072</v>
      </c>
    </row>
  </sheetData>
  <sortState xmlns:xlrd2="http://schemas.microsoft.com/office/spreadsheetml/2017/richdata2" ref="H4:O5">
    <sortCondition ref="H4:H5"/>
  </sortState>
  <mergeCells count="31">
    <mergeCell ref="Q5:Q8"/>
    <mergeCell ref="Q9:Q10"/>
    <mergeCell ref="Q11:Q12"/>
    <mergeCell ref="Q3:Q4"/>
    <mergeCell ref="Q2:V2"/>
    <mergeCell ref="R3:R4"/>
    <mergeCell ref="S3:S4"/>
    <mergeCell ref="T3:T4"/>
    <mergeCell ref="U3:U4"/>
    <mergeCell ref="V3:V4"/>
    <mergeCell ref="J8:K8"/>
    <mergeCell ref="L8:M8"/>
    <mergeCell ref="N8:O8"/>
    <mergeCell ref="H2:H3"/>
    <mergeCell ref="H8:H9"/>
    <mergeCell ref="N14:O14"/>
    <mergeCell ref="B24:B25"/>
    <mergeCell ref="C24:F24"/>
    <mergeCell ref="B13:B14"/>
    <mergeCell ref="C2:F2"/>
    <mergeCell ref="C13:F13"/>
    <mergeCell ref="J2:K2"/>
    <mergeCell ref="L2:M2"/>
    <mergeCell ref="H14:H15"/>
    <mergeCell ref="I14:I15"/>
    <mergeCell ref="J14:K14"/>
    <mergeCell ref="L14:M14"/>
    <mergeCell ref="N2:O2"/>
    <mergeCell ref="I2:I3"/>
    <mergeCell ref="B2:B3"/>
    <mergeCell ref="I8:I9"/>
  </mergeCells>
  <pageMargins left="0.7" right="0.7" top="0.75" bottom="0.75" header="0.3" footer="0.3"/>
  <ignoredErrors>
    <ignoredError sqref="R9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Carlos</vt:lpstr>
    </vt:vector>
  </TitlesOfParts>
  <Company>STELLANTIS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COTTA NATALE</dc:creator>
  <cp:lastModifiedBy>CARLOS HENRIQUE COTTA NATALE</cp:lastModifiedBy>
  <dcterms:created xsi:type="dcterms:W3CDTF">2024-09-18T16:51:16Z</dcterms:created>
  <dcterms:modified xsi:type="dcterms:W3CDTF">2024-10-11T18:05:58Z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2024-09-18T16:53:00Z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5955a354-b5dc-46f3-a328-a8288adab10c</vt:lpwstr>
  </property>
  <property fmtid="{D5CDD505-2E9C-101B-9397-08002B2CF9AE}" pid="8" name="MSIP_Label_725ca717-11da-4935-b601-f527b9741f2e_ContentBits">
    <vt:lpwstr>0</vt:lpwstr>
  </property>
</Properties>
</file>