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arlo\OneDrive\Documentos\"/>
    </mc:Choice>
  </mc:AlternateContent>
  <xr:revisionPtr revIDLastSave="0" documentId="8_{328BBFAE-C1D6-42B9-A444-A3AC69A198CF}" xr6:coauthVersionLast="47" xr6:coauthVersionMax="47" xr10:uidLastSave="{00000000-0000-0000-0000-000000000000}"/>
  <bookViews>
    <workbookView xWindow="-12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3" l="1"/>
  <c r="E21" i="3"/>
</calcChain>
</file>

<file path=xl/sharedStrings.xml><?xml version="1.0" encoding="utf-8"?>
<sst xmlns="http://schemas.openxmlformats.org/spreadsheetml/2006/main" count="2019" uniqueCount="321">
  <si>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</si>
  <si>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</si>
  <si>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</si>
  <si>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</si>
  <si>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</si>
  <si>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</si>
  <si>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</si>
  <si>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</si>
  <si>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</si>
  <si>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</si>
  <si>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</si>
  <si>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</si>
  <si>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</si>
  <si>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</si>
  <si>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</si>
  <si>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</si>
  <si>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</si>
  <si>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</si>
  <si>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</si>
  <si>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</si>
  <si>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</si>
  <si>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</si>
  <si>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</si>
  <si>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</si>
  <si>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</si>
  <si>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</si>
  <si>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</si>
  <si>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</si>
  <si>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</si>
  <si>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</si>
  <si>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</si>
  <si>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</si>
  <si>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</si>
  <si>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</si>
  <si>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</si>
  <si>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</si>
  <si>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</si>
  <si>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</si>
  <si>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</si>
  <si>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</si>
  <si>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</si>
  <si>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</si>
  <si>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</si>
  <si>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</si>
  <si>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</si>
  <si>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</si>
  <si>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</si>
  <si>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</si>
  <si>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</si>
  <si>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</si>
  <si>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</si>
  <si>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</si>
  <si>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</si>
  <si>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</si>
  <si>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</si>
  <si>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</si>
  <si>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</si>
  <si>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</si>
  <si>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</si>
  <si>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</si>
  <si>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</si>
  <si>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</si>
  <si>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</si>
  <si>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</si>
  <si>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</si>
  <si>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</si>
  <si>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</si>
  <si>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</si>
  <si>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</si>
  <si>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</si>
  <si>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</si>
  <si>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</si>
  <si>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</si>
  <si>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</si>
  <si>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</si>
  <si>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</si>
  <si>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</si>
  <si>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</si>
  <si>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</si>
  <si>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</si>
  <si>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</si>
  <si>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</si>
  <si>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</si>
  <si>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</si>
  <si>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</si>
  <si>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</si>
  <si>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</si>
  <si>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</si>
  <si>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</si>
  <si>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</si>
  <si>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</si>
  <si>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</si>
  <si>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</si>
  <si>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</si>
  <si>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</si>
  <si>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</si>
  <si>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</si>
  <si>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</si>
  <si>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</si>
  <si>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</si>
  <si>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</si>
  <si>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</si>
  <si>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</si>
  <si>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</si>
  <si>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</si>
  <si>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</si>
  <si>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</si>
  <si>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</si>
  <si>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</si>
  <si>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</si>
  <si>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</si>
  <si>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</si>
  <si>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</si>
  <si>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</si>
  <si>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</si>
  <si>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</si>
  <si>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</si>
  <si>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</si>
  <si>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</si>
  <si>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</si>
  <si>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</si>
  <si>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</si>
  <si>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</si>
  <si>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</si>
  <si>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</si>
  <si>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</si>
  <si>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</si>
  <si>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</si>
  <si>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</si>
  <si>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</si>
  <si>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</si>
  <si>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</si>
  <si>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</si>
  <si>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</si>
  <si>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</si>
  <si>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</si>
  <si>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</si>
  <si>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</si>
  <si>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</si>
  <si>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</si>
  <si>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</si>
  <si>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</si>
  <si>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</si>
  <si>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</si>
  <si>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</si>
  <si>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</si>
  <si>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</si>
  <si>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</si>
  <si>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</si>
  <si>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</si>
  <si>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</si>
  <si>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</si>
  <si>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</si>
  <si>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</si>
  <si>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</si>
  <si>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</si>
  <si>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</si>
  <si>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</si>
  <si>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</si>
  <si>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</si>
  <si>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</si>
  <si>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</si>
  <si>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</si>
  <si>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</si>
  <si>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</si>
  <si>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</si>
  <si>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</si>
  <si>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</si>
  <si>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</si>
  <si>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</si>
  <si>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</si>
  <si>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</si>
  <si>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</si>
  <si>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</si>
  <si>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</si>
  <si>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</si>
  <si>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</si>
  <si>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</si>
  <si>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</si>
  <si>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</si>
  <si>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</si>
  <si>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</si>
  <si>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</si>
  <si>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</si>
  <si>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</si>
  <si>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</si>
  <si>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</si>
  <si>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</si>
  <si>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</si>
  <si>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</si>
  <si>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</si>
  <si>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</si>
  <si>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</si>
  <si>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</si>
  <si>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</si>
  <si>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</si>
  <si>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</si>
  <si>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</si>
  <si>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</si>
  <si>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</si>
  <si>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</si>
  <si>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</si>
  <si>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</si>
  <si>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</si>
  <si>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</si>
  <si>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</si>
  <si>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</si>
  <si>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</si>
  <si>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</si>
  <si>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</si>
  <si>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</si>
  <si>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</si>
  <si>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</si>
  <si>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</si>
  <si>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</si>
  <si>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</si>
  <si>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</si>
  <si>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</si>
  <si>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</si>
  <si>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</si>
  <si>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</si>
  <si>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</si>
  <si>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</si>
  <si>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</si>
  <si>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</si>
  <si>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</si>
  <si>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</si>
  <si>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</si>
  <si>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</si>
  <si>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</si>
  <si>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</si>
  <si>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</si>
  <si>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</si>
  <si>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</si>
  <si>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</si>
  <si>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</si>
  <si>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</si>
  <si>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</si>
  <si>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</si>
  <si>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</si>
  <si>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</si>
  <si>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</si>
  <si>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</si>
  <si>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</si>
  <si>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</si>
  <si>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</si>
  <si>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</si>
  <si>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</si>
  <si>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</si>
  <si>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</si>
  <si>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</si>
  <si>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</si>
  <si>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</si>
  <si>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</si>
  <si>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</si>
  <si>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</si>
  <si>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</si>
  <si>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</si>
  <si>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</si>
  <si>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</si>
  <si>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</si>
  <si>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</si>
  <si>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</si>
  <si>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</si>
  <si>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</si>
  <si>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</si>
  <si>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</si>
  <si>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</si>
  <si>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</si>
  <si>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</si>
  <si>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</si>
  <si>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</si>
  <si>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</si>
  <si>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</si>
  <si>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</si>
  <si>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</si>
  <si>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</si>
  <si>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</si>
  <si>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</si>
  <si>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</si>
  <si>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</si>
  <si>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</si>
  <si>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</si>
  <si>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</si>
  <si>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</si>
  <si>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</si>
  <si>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</si>
  <si>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</si>
  <si>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</si>
  <si>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</si>
  <si>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</si>
  <si>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</si>
  <si>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</si>
  <si>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</si>
  <si>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</si>
  <si>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</si>
  <si>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</si>
  <si>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</si>
  <si>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</si>
  <si>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</si>
  <si>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</si>
  <si>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</si>
  <si>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</si>
  <si>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</si>
  <si>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</si>
  <si>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</si>
  <si>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</si>
  <si>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</si>
  <si>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</si>
  <si>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</si>
  <si>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</si>
  <si>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</si>
  <si>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</si>
  <si>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PN1</t>
  </si>
  <si>
    <t>Rótulos de Linha</t>
  </si>
  <si>
    <t>Total Geral</t>
  </si>
  <si>
    <t>Soma de Total Value</t>
  </si>
  <si>
    <t>PN2</t>
  </si>
  <si>
    <t xml:space="preserve"> XBOX GAME PASS SUBSCRIPTIONS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</si>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</sst>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theme="3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 applyAlignment="1">
      <alignment horizontal="left" indent="7"/>
    </xf>
    <xf numFmtId="0" fontId="5" fillId="0" borderId="2" xfId="1" applyFont="1" applyBorder="1"/>
    <xf numFmtId="0" fontId="0" fillId="0" borderId="2" xfId="0" applyBorder="1"/>
    <xf numFmtId="0" fontId="0" fillId="8" borderId="0" xfId="0" applyFill="1"/>
    <xf numFmtId="0" fontId="0" fillId="0" borderId="0" xfId="0" applyNumberFormat="1"/>
    <xf numFmtId="165" fontId="0" fillId="0" borderId="0" xfId="0" applyNumberFormat="1"/>
    <xf numFmtId="44" fontId="0" fillId="0" borderId="0" xfId="2" applyFont="1"/>
  </cellXfs>
  <cellStyles count="3">
    <cellStyle name="Moeda" xfId="2" builtinId="4"/>
    <cellStyle name="Normal" xfId="0" builtinId="0"/>
    <cellStyle name="Título 1" xfId="1" builtinId="16"/>
  </cellStyles>
  <dxfs count="16">
    <dxf>
      <font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Dark6 2" pivot="0" table="0" count="10" xr9:uid="{24F81B98-F9AB-44FD-B520-C17931E99BA5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com Excel.xlsx]C̳álculos!tbl_annual_total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5-4D5B-ACF7-00C3D847E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2868912"/>
        <c:axId val="242867472"/>
      </c:barChart>
      <c:catAx>
        <c:axId val="24286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867472"/>
        <c:crosses val="autoZero"/>
        <c:auto val="1"/>
        <c:lblAlgn val="ctr"/>
        <c:lblOffset val="100"/>
        <c:noMultiLvlLbl val="0"/>
      </c:catAx>
      <c:valAx>
        <c:axId val="24286747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4286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35718</xdr:colOff>
      <xdr:row>0</xdr:row>
      <xdr:rowOff>119063</xdr:rowOff>
    </xdr:from>
    <xdr:to>
      <xdr:col>2</xdr:col>
      <xdr:colOff>571500</xdr:colOff>
      <xdr:row>1</xdr:row>
      <xdr:rowOff>464345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39CCD9A-182F-40C9-B0F8-BD510D058B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23295" r="73185" b="21962"/>
        <a:stretch/>
      </xdr:blipFill>
      <xdr:spPr>
        <a:xfrm>
          <a:off x="2405062" y="119063"/>
          <a:ext cx="535782" cy="535782"/>
        </a:xfrm>
        <a:prstGeom prst="rect">
          <a:avLst/>
        </a:prstGeom>
      </xdr:spPr>
    </xdr:pic>
    <xdr:clientData/>
  </xdr:twoCellAnchor>
  <xdr:twoCellAnchor editAs="absolute">
    <xdr:from>
      <xdr:col>0</xdr:col>
      <xdr:colOff>23812</xdr:colOff>
      <xdr:row>6</xdr:row>
      <xdr:rowOff>369094</xdr:rowOff>
    </xdr:from>
    <xdr:to>
      <xdr:col>0</xdr:col>
      <xdr:colOff>2083594</xdr:colOff>
      <xdr:row>18</xdr:row>
      <xdr:rowOff>83343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E9648825-CD8D-4A1D-99C4-3A997DE34B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" y="1512094"/>
              <a:ext cx="2059782" cy="2228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190499</xdr:colOff>
      <xdr:row>6</xdr:row>
      <xdr:rowOff>66676</xdr:rowOff>
    </xdr:from>
    <xdr:to>
      <xdr:col>9</xdr:col>
      <xdr:colOff>595312</xdr:colOff>
      <xdr:row>15</xdr:row>
      <xdr:rowOff>42863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D8274F03-D4C8-DD56-70D8-994CF0B69D61}"/>
            </a:ext>
          </a:extLst>
        </xdr:cNvPr>
        <xdr:cNvGrpSpPr/>
      </xdr:nvGrpSpPr>
      <xdr:grpSpPr>
        <a:xfrm>
          <a:off x="2562224" y="1209676"/>
          <a:ext cx="4672013" cy="1919287"/>
          <a:chOff x="2562224" y="1214438"/>
          <a:chExt cx="4672013" cy="1919287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8D2C0017-3D67-9C61-8FD0-211A566A855E}"/>
              </a:ext>
            </a:extLst>
          </xdr:cNvPr>
          <xdr:cNvGrpSpPr/>
        </xdr:nvGrpSpPr>
        <xdr:grpSpPr>
          <a:xfrm>
            <a:off x="2562224" y="1214438"/>
            <a:ext cx="4667251" cy="1919287"/>
            <a:chOff x="3095625" y="1131094"/>
            <a:chExt cx="5941219" cy="1916906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5419E31D-AF89-5DFB-4DC5-57DDF44463E9}"/>
                </a:ext>
              </a:extLst>
            </xdr:cNvPr>
            <xdr:cNvSpPr/>
          </xdr:nvSpPr>
          <xdr:spPr>
            <a:xfrm>
              <a:off x="3095625" y="1131094"/>
              <a:ext cx="5941219" cy="1916906"/>
            </a:xfrm>
            <a:prstGeom prst="roundRect">
              <a:avLst>
                <a:gd name="adj" fmla="val 859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21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C110317E-A648-4FE1-BA4E-DB8807AEA4C6}"/>
                </a:ext>
              </a:extLst>
            </xdr:cNvPr>
            <xdr:cNvSpPr/>
          </xdr:nvSpPr>
          <xdr:spPr>
            <a:xfrm>
              <a:off x="5411490" y="1714264"/>
              <a:ext cx="3329282" cy="1143000"/>
            </a:xfrm>
            <a:prstGeom prst="roundRect">
              <a:avLst>
                <a:gd name="adj" fmla="val 859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3BCBB36-169B-45A4-A3A6-2C8316F649EA}" type="TxLink">
                <a:rPr lang="en-US" sz="44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R$ 600,00</a:t>
              </a:fld>
              <a:endParaRPr lang="pt-BR" sz="4400">
                <a:solidFill>
                  <a:srgbClr val="22C55E"/>
                </a:solidFill>
              </a:endParaRPr>
            </a:p>
          </xdr:txBody>
        </xdr:sp>
      </xdr:grpSp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BDFEA7FE-9A7F-4988-B80E-A73BC8CEFDC2}"/>
              </a:ext>
            </a:extLst>
          </xdr:cNvPr>
          <xdr:cNvSpPr/>
        </xdr:nvSpPr>
        <xdr:spPr>
          <a:xfrm>
            <a:off x="2562224" y="1214438"/>
            <a:ext cx="4672013" cy="45439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1C396E9D-2D2A-4670-85DA-87736717BD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00348" y="1643062"/>
            <a:ext cx="1466851" cy="146685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204377</xdr:colOff>
      <xdr:row>16</xdr:row>
      <xdr:rowOff>4761</xdr:rowOff>
    </xdr:from>
    <xdr:to>
      <xdr:col>19</xdr:col>
      <xdr:colOff>0</xdr:colOff>
      <xdr:row>34</xdr:row>
      <xdr:rowOff>147636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D3D94D3F-0055-7E02-CA34-0E802E110B4F}"/>
            </a:ext>
          </a:extLst>
        </xdr:cNvPr>
        <xdr:cNvGrpSpPr/>
      </xdr:nvGrpSpPr>
      <xdr:grpSpPr>
        <a:xfrm>
          <a:off x="2576102" y="3281361"/>
          <a:ext cx="9768298" cy="3571875"/>
          <a:chOff x="2576102" y="3281361"/>
          <a:chExt cx="9768298" cy="3571875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BB912532-1B6E-CB99-3BCE-9F4F255F447A}"/>
              </a:ext>
            </a:extLst>
          </xdr:cNvPr>
          <xdr:cNvGrpSpPr/>
        </xdr:nvGrpSpPr>
        <xdr:grpSpPr>
          <a:xfrm>
            <a:off x="2585625" y="3300411"/>
            <a:ext cx="9758775" cy="3552825"/>
            <a:chOff x="2892998" y="726280"/>
            <a:chExt cx="5729287" cy="355282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F14F214-BD43-9638-A356-F905119970D8}"/>
                </a:ext>
              </a:extLst>
            </xdr:cNvPr>
            <xdr:cNvSpPr/>
          </xdr:nvSpPr>
          <xdr:spPr>
            <a:xfrm>
              <a:off x="2893218" y="726280"/>
              <a:ext cx="5703093" cy="3464719"/>
            </a:xfrm>
            <a:prstGeom prst="roundRect">
              <a:avLst>
                <a:gd name="adj" fmla="val 140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83AF640-6216-44ED-AA8A-E7DF0E5523E6}"/>
                </a:ext>
              </a:extLst>
            </xdr:cNvPr>
            <xdr:cNvGraphicFramePr>
              <a:graphicFrameLocks/>
            </xdr:cNvGraphicFramePr>
          </xdr:nvGraphicFramePr>
          <xdr:xfrm>
            <a:off x="2892998" y="1426369"/>
            <a:ext cx="5729287" cy="285273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8676BFF2-6611-4B95-B1AA-353F628BB5C3}"/>
              </a:ext>
            </a:extLst>
          </xdr:cNvPr>
          <xdr:cNvSpPr/>
        </xdr:nvSpPr>
        <xdr:spPr>
          <a:xfrm>
            <a:off x="2576102" y="3281361"/>
            <a:ext cx="9720674" cy="452437"/>
          </a:xfrm>
          <a:prstGeom prst="round2SameRect">
            <a:avLst>
              <a:gd name="adj1" fmla="val 6141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438149</xdr:colOff>
      <xdr:row>6</xdr:row>
      <xdr:rowOff>66676</xdr:rowOff>
    </xdr:from>
    <xdr:to>
      <xdr:col>18</xdr:col>
      <xdr:colOff>404812</xdr:colOff>
      <xdr:row>15</xdr:row>
      <xdr:rowOff>42863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5402CDE3-7948-1697-A67B-6B7412737F7E}"/>
            </a:ext>
          </a:extLst>
        </xdr:cNvPr>
        <xdr:cNvGrpSpPr/>
      </xdr:nvGrpSpPr>
      <xdr:grpSpPr>
        <a:xfrm>
          <a:off x="7686674" y="1209676"/>
          <a:ext cx="4662488" cy="1919287"/>
          <a:chOff x="7686674" y="1204913"/>
          <a:chExt cx="4672013" cy="1919287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D0844D32-7E10-4398-AFD2-99721E1CA136}"/>
              </a:ext>
            </a:extLst>
          </xdr:cNvPr>
          <xdr:cNvGrpSpPr/>
        </xdr:nvGrpSpPr>
        <xdr:grpSpPr>
          <a:xfrm>
            <a:off x="7686674" y="1204913"/>
            <a:ext cx="4672013" cy="1919287"/>
            <a:chOff x="2562224" y="1214438"/>
            <a:chExt cx="4672013" cy="1919287"/>
          </a:xfrm>
        </xdr:grpSpPr>
        <xdr:grpSp>
          <xdr:nvGrpSpPr>
            <xdr:cNvPr id="18" name="Agrupar 17">
              <a:extLst>
                <a:ext uri="{FF2B5EF4-FFF2-40B4-BE49-F238E27FC236}">
                  <a16:creationId xmlns:a16="http://schemas.microsoft.com/office/drawing/2014/main" id="{CF3077A8-84D4-ED28-330F-2F67A4C9D94E}"/>
                </a:ext>
              </a:extLst>
            </xdr:cNvPr>
            <xdr:cNvGrpSpPr/>
          </xdr:nvGrpSpPr>
          <xdr:grpSpPr>
            <a:xfrm>
              <a:off x="2562224" y="1214438"/>
              <a:ext cx="4667251" cy="1919287"/>
              <a:chOff x="3095625" y="1131094"/>
              <a:chExt cx="5941219" cy="1916906"/>
            </a:xfrm>
          </xdr:grpSpPr>
          <xdr:sp macro="" textlink="">
            <xdr:nvSpPr>
              <xdr:cNvPr id="21" name="Retângulo: Cantos Arredondados 20">
                <a:extLst>
                  <a:ext uri="{FF2B5EF4-FFF2-40B4-BE49-F238E27FC236}">
                    <a16:creationId xmlns:a16="http://schemas.microsoft.com/office/drawing/2014/main" id="{0A5ABCBE-3739-5F4F-97AC-535A15263F88}"/>
                  </a:ext>
                </a:extLst>
              </xdr:cNvPr>
              <xdr:cNvSpPr/>
            </xdr:nvSpPr>
            <xdr:spPr>
              <a:xfrm>
                <a:off x="3095625" y="1131094"/>
                <a:ext cx="5941219" cy="1916906"/>
              </a:xfrm>
              <a:prstGeom prst="roundRect">
                <a:avLst>
                  <a:gd name="adj" fmla="val 8592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E32">
            <xdr:nvSpPr>
              <xdr:cNvPr id="22" name="Retângulo: Cantos Arredondados 21">
                <a:extLst>
                  <a:ext uri="{FF2B5EF4-FFF2-40B4-BE49-F238E27FC236}">
                    <a16:creationId xmlns:a16="http://schemas.microsoft.com/office/drawing/2014/main" id="{E7415089-C110-5750-A400-3C2D098EE8E5}"/>
                  </a:ext>
                </a:extLst>
              </xdr:cNvPr>
              <xdr:cNvSpPr/>
            </xdr:nvSpPr>
            <xdr:spPr>
              <a:xfrm>
                <a:off x="5411490" y="1714264"/>
                <a:ext cx="3329282" cy="1143000"/>
              </a:xfrm>
              <a:prstGeom prst="roundRect">
                <a:avLst>
                  <a:gd name="adj" fmla="val 8592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8302B9BC-A961-44B6-8ECD-6B8813E25D46}" type="TxLink">
                  <a:rPr lang="en-US" sz="4400" b="0" i="0" u="none" strike="noStrike">
                    <a:solidFill>
                      <a:srgbClr val="22C55E"/>
                    </a:solidFill>
                    <a:latin typeface="Aptos Narrow"/>
                  </a:rPr>
                  <a:t> R$ 940,00 </a:t>
                </a:fld>
                <a:endParaRPr lang="pt-BR" sz="16600">
                  <a:solidFill>
                    <a:srgbClr val="22C55E"/>
                  </a:solidFill>
                </a:endParaRPr>
              </a:p>
            </xdr:txBody>
          </xdr:sp>
        </xdr:grp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FE1842D8-E6AF-9135-738E-C13205257B9A}"/>
                </a:ext>
              </a:extLst>
            </xdr:cNvPr>
            <xdr:cNvSpPr/>
          </xdr:nvSpPr>
          <xdr:spPr>
            <a:xfrm>
              <a:off x="2562224" y="1214438"/>
              <a:ext cx="4672013" cy="454399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SEASON PASS</a:t>
              </a:r>
            </a:p>
          </xdr:txBody>
        </xdr:sp>
      </xdr:grp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F10A202B-9210-4779-B17B-43DF2BCE40E0}"/>
              </a:ext>
            </a:extLst>
          </xdr:cNvPr>
          <xdr:cNvGrpSpPr/>
        </xdr:nvGrpSpPr>
        <xdr:grpSpPr>
          <a:xfrm>
            <a:off x="7848599" y="1921668"/>
            <a:ext cx="1549476" cy="752476"/>
            <a:chOff x="3495675" y="5400674"/>
            <a:chExt cx="1549476" cy="752476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91388030-AF85-405E-91D0-46E495CE9CF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D1BA94B2-3C9E-F406-4870-F8583F18C7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161925</xdr:colOff>
      <xdr:row>1</xdr:row>
      <xdr:rowOff>19050</xdr:rowOff>
    </xdr:from>
    <xdr:to>
      <xdr:col>0</xdr:col>
      <xdr:colOff>904875</xdr:colOff>
      <xdr:row>4</xdr:row>
      <xdr:rowOff>19050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70E109F6-B5AE-43FE-B9F3-4B8F49969D3D}"/>
            </a:ext>
          </a:extLst>
        </xdr:cNvPr>
        <xdr:cNvSpPr/>
      </xdr:nvSpPr>
      <xdr:spPr>
        <a:xfrm>
          <a:off x="161925" y="209550"/>
          <a:ext cx="742950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</xdr:colOff>
      <xdr:row>5</xdr:row>
      <xdr:rowOff>28575</xdr:rowOff>
    </xdr:from>
    <xdr:to>
      <xdr:col>0</xdr:col>
      <xdr:colOff>1790701</xdr:colOff>
      <xdr:row>6</xdr:row>
      <xdr:rowOff>273425</xdr:rowOff>
    </xdr:to>
    <xdr:sp macro="" textlink="">
      <xdr:nvSpPr>
        <xdr:cNvPr id="29" name="Retângulo: Cantos Superiores Arredondados 28">
          <a:extLst>
            <a:ext uri="{FF2B5EF4-FFF2-40B4-BE49-F238E27FC236}">
              <a16:creationId xmlns:a16="http://schemas.microsoft.com/office/drawing/2014/main" id="{207FE4B1-9137-497C-AAE5-70B3649C9C71}"/>
            </a:ext>
          </a:extLst>
        </xdr:cNvPr>
        <xdr:cNvSpPr/>
      </xdr:nvSpPr>
      <xdr:spPr>
        <a:xfrm>
          <a:off x="1" y="1047750"/>
          <a:ext cx="1790700" cy="368675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atin typeface="Segoe UI" panose="020B0502040204020203" pitchFamily="34" charset="0"/>
              <a:cs typeface="Segoe UI" panose="020B0502040204020203" pitchFamily="34" charset="0"/>
            </a:rPr>
            <a:t>&gt; Bem vindo, Carlos</a:t>
          </a:r>
        </a:p>
      </xdr:txBody>
    </xdr:sp>
    <xdr:clientData/>
  </xdr:twoCellAnchor>
  <xdr:twoCellAnchor editAs="absolute">
    <xdr:from>
      <xdr:col>2</xdr:col>
      <xdr:colOff>0</xdr:colOff>
      <xdr:row>3</xdr:row>
      <xdr:rowOff>0</xdr:rowOff>
    </xdr:from>
    <xdr:to>
      <xdr:col>9</xdr:col>
      <xdr:colOff>328494</xdr:colOff>
      <xdr:row>5</xdr:row>
      <xdr:rowOff>800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D69BC65A-CEC8-4703-8C74-80A845B64AC1}"/>
            </a:ext>
          </a:extLst>
        </xdr:cNvPr>
        <xdr:cNvSpPr/>
      </xdr:nvSpPr>
      <xdr:spPr>
        <a:xfrm>
          <a:off x="2371725" y="79057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Henrique Neves Silva" refreshedDate="45807.763516782405" createdVersion="8" refreshedVersion="8" minRefreshableVersion="3" recordCount="295" xr:uid="{5A6FD5E7-740B-47A2-8AEF-0A72E3B4AAE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0813523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70FF7-E0F1-41E5-8031-E6F8D31141B8}" name="tbl_minecraftseasonprice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8:C3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D9C4A-62EF-4199-9ABF-4A678FEF59CF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7:C2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4840F-14BE-4B69-95DA-1C84B8732219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C7225AA-05BD-4786-A49E-87664927546A}" sourceName="Subscription Type">
  <pivotTables>
    <pivotTable tabId="3" name="tbl_annual_total"/>
    <pivotTable tabId="3" name="tbl_easeasonpass_total"/>
    <pivotTable tabId="3" name="tbl_minecraftseasonprice"/>
  </pivotTables>
  <data>
    <tabular pivotCacheId="1081352325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2A4CC85-AB2A-42F4-91C0-EF1D7EEDE3DF}" cache="SegmentaçãodeDados_Subscription_Type" caption="Subscription Type" style="SlicerStyleDark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3" zoomScaleNormal="100" workbookViewId="0">
      <selection activeCell="E32" sqref="E32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E32" sqref="E3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E32"/>
  <sheetViews>
    <sheetView showGridLines="0" topLeftCell="A19" workbookViewId="0">
      <selection activeCell="E32" sqref="E32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0.57031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2:3" x14ac:dyDescent="0.25">
      <c r="B4" t="s">
        <v>313</v>
      </c>
    </row>
    <row r="5" spans="2:3" x14ac:dyDescent="0.25">
      <c r="B5" t="s">
        <v>317</v>
      </c>
    </row>
    <row r="7" spans="2:3" x14ac:dyDescent="0.25">
      <c r="B7" s="12" t="s">
        <v>16</v>
      </c>
      <c r="C7" t="s">
        <v>24</v>
      </c>
    </row>
    <row r="9" spans="2:3" x14ac:dyDescent="0.25">
      <c r="B9" s="12" t="s">
        <v>314</v>
      </c>
      <c r="C9" t="s">
        <v>316</v>
      </c>
    </row>
    <row r="10" spans="2:3" x14ac:dyDescent="0.25">
      <c r="B10" s="13" t="s">
        <v>23</v>
      </c>
      <c r="C10" s="14">
        <v>217</v>
      </c>
    </row>
    <row r="11" spans="2:3" x14ac:dyDescent="0.25">
      <c r="B11" s="13" t="s">
        <v>19</v>
      </c>
      <c r="C11" s="14">
        <v>1537</v>
      </c>
    </row>
    <row r="12" spans="2:3" x14ac:dyDescent="0.25">
      <c r="B12" s="13" t="s">
        <v>315</v>
      </c>
      <c r="C12" s="14">
        <v>1754</v>
      </c>
    </row>
    <row r="15" spans="2:3" x14ac:dyDescent="0.25">
      <c r="B15" s="12" t="s">
        <v>16</v>
      </c>
      <c r="C15" t="s">
        <v>24</v>
      </c>
    </row>
    <row r="17" spans="2:5" x14ac:dyDescent="0.25">
      <c r="B17" s="12" t="s">
        <v>314</v>
      </c>
      <c r="C17" t="s">
        <v>319</v>
      </c>
    </row>
    <row r="18" spans="2:5" x14ac:dyDescent="0.25">
      <c r="B18" s="13" t="s">
        <v>22</v>
      </c>
      <c r="C18" s="19">
        <v>0</v>
      </c>
    </row>
    <row r="19" spans="2:5" x14ac:dyDescent="0.25">
      <c r="B19" s="13" t="s">
        <v>26</v>
      </c>
      <c r="C19" s="19">
        <v>0</v>
      </c>
    </row>
    <row r="20" spans="2:5" x14ac:dyDescent="0.25">
      <c r="B20" s="13" t="s">
        <v>18</v>
      </c>
      <c r="C20" s="19">
        <v>600</v>
      </c>
    </row>
    <row r="21" spans="2:5" x14ac:dyDescent="0.25">
      <c r="B21" s="13" t="s">
        <v>315</v>
      </c>
      <c r="C21" s="19">
        <v>600</v>
      </c>
      <c r="E21" s="20">
        <f>GETPIVOTDATA("EA Play Season Pass
Price",$B$17)</f>
        <v>600</v>
      </c>
    </row>
    <row r="26" spans="2:5" x14ac:dyDescent="0.25">
      <c r="B26" s="12" t="s">
        <v>16</v>
      </c>
      <c r="C26" t="s">
        <v>24</v>
      </c>
    </row>
    <row r="28" spans="2:5" x14ac:dyDescent="0.25">
      <c r="B28" s="12" t="s">
        <v>314</v>
      </c>
      <c r="C28" t="s">
        <v>320</v>
      </c>
    </row>
    <row r="29" spans="2:5" x14ac:dyDescent="0.25">
      <c r="B29" s="13" t="s">
        <v>22</v>
      </c>
      <c r="C29" s="14">
        <v>0</v>
      </c>
    </row>
    <row r="30" spans="2:5" x14ac:dyDescent="0.25">
      <c r="B30" s="13" t="s">
        <v>26</v>
      </c>
      <c r="C30" s="14">
        <v>540</v>
      </c>
    </row>
    <row r="31" spans="2:5" x14ac:dyDescent="0.25">
      <c r="B31" s="13" t="s">
        <v>18</v>
      </c>
      <c r="C31" s="14">
        <v>400</v>
      </c>
    </row>
    <row r="32" spans="2:5" x14ac:dyDescent="0.25">
      <c r="B32" s="13" t="s">
        <v>315</v>
      </c>
      <c r="C32" s="14">
        <v>940</v>
      </c>
      <c r="E32" s="21">
        <f>GETPIVOTDATA("Minecraft Season Pass Price",$B$28)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393"/>
  <sheetViews>
    <sheetView showGridLines="0" showRowColHeaders="0" tabSelected="1" zoomScaleNormal="100" workbookViewId="0">
      <selection activeCell="K10" sqref="K10"/>
    </sheetView>
  </sheetViews>
  <sheetFormatPr defaultRowHeight="15" x14ac:dyDescent="0.25"/>
  <cols>
    <col min="1" max="1" width="32" style="4" customWidth="1"/>
    <col min="2" max="2" width="3.5703125" customWidth="1"/>
    <col min="12" max="12" width="6.5703125" customWidth="1"/>
    <col min="19" max="19" width="5.85546875" customWidth="1"/>
  </cols>
  <sheetData>
    <row r="2" spans="1:19" ht="39" customHeight="1" thickBot="1" x14ac:dyDescent="0.5">
      <c r="C2" s="15" t="s">
        <v>318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  <c r="S2" s="17"/>
    </row>
    <row r="3" spans="1:19" s="18" customFormat="1" ht="8.25" customHeight="1" thickTop="1" x14ac:dyDescent="0.25">
      <c r="A3" s="4"/>
    </row>
    <row r="4" spans="1:19" s="7" customFormat="1" ht="7.5" customHeight="1" x14ac:dyDescent="0.25">
      <c r="A4" s="4"/>
    </row>
    <row r="5" spans="1:19" s="7" customFormat="1" ht="10.5" customHeight="1" x14ac:dyDescent="0.25">
      <c r="A5" s="4"/>
    </row>
    <row r="6" spans="1:19" s="7" customFormat="1" ht="9.75" customHeight="1" x14ac:dyDescent="0.25">
      <c r="A6" s="4"/>
    </row>
    <row r="7" spans="1:19" s="7" customFormat="1" ht="33" customHeight="1" x14ac:dyDescent="0.25">
      <c r="A7" s="4"/>
    </row>
    <row r="8" spans="1:19" s="7" customForma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  <row r="372" spans="1:1" s="7" customFormat="1" x14ac:dyDescent="0.25">
      <c r="A372" s="4"/>
    </row>
    <row r="373" spans="1:1" s="7" customFormat="1" x14ac:dyDescent="0.25">
      <c r="A373" s="4"/>
    </row>
    <row r="374" spans="1:1" s="7" customFormat="1" x14ac:dyDescent="0.25">
      <c r="A374" s="4"/>
    </row>
    <row r="375" spans="1:1" s="7" customFormat="1" x14ac:dyDescent="0.25">
      <c r="A375" s="4"/>
    </row>
    <row r="376" spans="1:1" s="7" customFormat="1" x14ac:dyDescent="0.25">
      <c r="A376" s="4"/>
    </row>
    <row r="377" spans="1:1" s="7" customFormat="1" x14ac:dyDescent="0.25">
      <c r="A377" s="4"/>
    </row>
    <row r="378" spans="1:1" s="7" customFormat="1" x14ac:dyDescent="0.25">
      <c r="A378" s="4"/>
    </row>
    <row r="379" spans="1:1" s="7" customFormat="1" x14ac:dyDescent="0.25">
      <c r="A379" s="4"/>
    </row>
    <row r="380" spans="1:1" s="7" customFormat="1" x14ac:dyDescent="0.25">
      <c r="A380" s="4"/>
    </row>
    <row r="381" spans="1:1" s="7" customFormat="1" x14ac:dyDescent="0.25">
      <c r="A381" s="4"/>
    </row>
    <row r="382" spans="1:1" s="7" customFormat="1" x14ac:dyDescent="0.25">
      <c r="A382" s="4"/>
    </row>
    <row r="383" spans="1:1" s="7" customFormat="1" x14ac:dyDescent="0.25">
      <c r="A383" s="4"/>
    </row>
    <row r="384" spans="1:1" s="7" customFormat="1" x14ac:dyDescent="0.25">
      <c r="A384" s="4"/>
    </row>
    <row r="385" spans="1:1" s="7" customFormat="1" x14ac:dyDescent="0.25">
      <c r="A385" s="4"/>
    </row>
    <row r="386" spans="1:1" s="7" customFormat="1" x14ac:dyDescent="0.25">
      <c r="A386" s="4"/>
    </row>
    <row r="387" spans="1:1" s="7" customFormat="1" x14ac:dyDescent="0.25">
      <c r="A387" s="4"/>
    </row>
    <row r="388" spans="1:1" s="7" customFormat="1" x14ac:dyDescent="0.25">
      <c r="A388" s="4"/>
    </row>
    <row r="389" spans="1:1" s="7" customFormat="1" x14ac:dyDescent="0.25">
      <c r="A389" s="4"/>
    </row>
    <row r="390" spans="1:1" s="7" customFormat="1" x14ac:dyDescent="0.25">
      <c r="A390" s="4"/>
    </row>
    <row r="391" spans="1:1" s="7" customFormat="1" x14ac:dyDescent="0.25">
      <c r="A391" s="4"/>
    </row>
    <row r="392" spans="1:1" s="7" customFormat="1" x14ac:dyDescent="0.25">
      <c r="A392" s="4"/>
    </row>
    <row r="393" spans="1:1" s="7" customFormat="1" x14ac:dyDescent="0.25">
      <c r="A393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Carlos Henrique Neves Silva</cp:lastModifiedBy>
  <dcterms:created xsi:type="dcterms:W3CDTF">2024-12-19T13:13:10Z</dcterms:created>
  <dcterms:modified xsi:type="dcterms:W3CDTF">2025-05-30T22:16:50Z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