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.padron\gitlab\etl\"/>
    </mc:Choice>
  </mc:AlternateContent>
  <xr:revisionPtr revIDLastSave="0" documentId="13_ncr:1_{39268503-9DFA-4E7E-92A4-2577C4E489F2}" xr6:coauthVersionLast="47" xr6:coauthVersionMax="47" xr10:uidLastSave="{00000000-0000-0000-0000-000000000000}"/>
  <bookViews>
    <workbookView xWindow="-110" yWindow="-110" windowWidth="19420" windowHeight="10300" xr2:uid="{1E87398B-2270-4902-9D7A-2956994DA873}"/>
  </bookViews>
  <sheets>
    <sheet name="comparis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J9" i="1" s="1"/>
  <c r="J8" i="1"/>
  <c r="J2" i="1"/>
  <c r="J4" i="1"/>
  <c r="J5" i="1"/>
  <c r="J6" i="1"/>
  <c r="J7" i="1"/>
  <c r="J10" i="1"/>
  <c r="J11" i="1"/>
  <c r="J13" i="1"/>
  <c r="J14" i="1"/>
  <c r="J12" i="1"/>
  <c r="J16" i="1"/>
  <c r="J17" i="1"/>
  <c r="J19" i="1"/>
  <c r="J20" i="1"/>
  <c r="J22" i="1"/>
  <c r="J23" i="1"/>
  <c r="J24" i="1"/>
  <c r="J25" i="1"/>
  <c r="J21" i="1"/>
  <c r="J18" i="1"/>
  <c r="J15" i="1"/>
  <c r="J3" i="1"/>
</calcChain>
</file>

<file path=xl/sharedStrings.xml><?xml version="1.0" encoding="utf-8"?>
<sst xmlns="http://schemas.openxmlformats.org/spreadsheetml/2006/main" count="89" uniqueCount="34">
  <si>
    <t>method</t>
  </si>
  <si>
    <t>rows</t>
  </si>
  <si>
    <t>image size mb</t>
  </si>
  <si>
    <t>peak memory mb</t>
  </si>
  <si>
    <t>total time min</t>
  </si>
  <si>
    <t>type</t>
  </si>
  <si>
    <t>Handles rotating credentials?</t>
  </si>
  <si>
    <t>platform</t>
  </si>
  <si>
    <t>finished</t>
  </si>
  <si>
    <t>notes</t>
  </si>
  <si>
    <t>pg_dump/pg_restore</t>
  </si>
  <si>
    <t>EL</t>
  </si>
  <si>
    <t>postgresql</t>
  </si>
  <si>
    <t>pyspark_write</t>
  </si>
  <si>
    <t>ETL</t>
  </si>
  <si>
    <t>python</t>
  </si>
  <si>
    <t>spark_write</t>
  </si>
  <si>
    <t>scala</t>
  </si>
  <si>
    <t>polars_connectorx_copy</t>
  </si>
  <si>
    <t>polars adbc copy</t>
  </si>
  <si>
    <t>pandas read_sql_copy</t>
  </si>
  <si>
    <t>polars_connectorx_write</t>
  </si>
  <si>
    <t>pandas read_sql_to_sql</t>
  </si>
  <si>
    <t>ran out of memory. 16 GB machine.</t>
  </si>
  <si>
    <t>modin_to_sql</t>
  </si>
  <si>
    <t>modin_copy</t>
  </si>
  <si>
    <t>datafusion</t>
  </si>
  <si>
    <t>only reads csv</t>
  </si>
  <si>
    <t>ballista/datafusion</t>
  </si>
  <si>
    <t>only reads parquet</t>
  </si>
  <si>
    <t>duckdb_copy</t>
  </si>
  <si>
    <t>c</t>
  </si>
  <si>
    <t>Score</t>
  </si>
  <si>
    <t>This is purely EL job for postgresql.  It needs a pgpass file that might be a hassle to manage. You can't specify the name of the target table in an easy way (Has to be the same than the 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</si>
</sst>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70DD-E43F-44CC-B69B-5718D90D9CEC}">
  <dimension ref="A1:K25"/>
  <sheetViews>
    <sheetView tabSelected="1" topLeftCell="A16" workbookViewId="0">
      <selection activeCell="E9" sqref="E9"/>
    </sheetView>
  </sheetViews>
  <sheetFormatPr defaultRowHeight="14.5" x14ac:dyDescent="0.35"/>
  <cols>
    <col min="1" max="1" width="26.26953125" customWidth="1"/>
    <col min="2" max="2" width="22" customWidth="1"/>
    <col min="7" max="7" width="9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K1" t="s">
        <v>9</v>
      </c>
    </row>
    <row r="2" spans="1:11" x14ac:dyDescent="0.35">
      <c r="A2" t="s">
        <v>10</v>
      </c>
      <c r="B2" s="1">
        <v>41011955</v>
      </c>
      <c r="C2">
        <v>145</v>
      </c>
      <c r="D2">
        <v>34</v>
      </c>
      <c r="E2">
        <v>3</v>
      </c>
      <c r="F2" t="s">
        <v>11</v>
      </c>
      <c r="G2" t="b">
        <v>1</v>
      </c>
      <c r="H2" t="s">
        <v>12</v>
      </c>
      <c r="I2" t="b">
        <v>1</v>
      </c>
      <c r="J2">
        <f>+E2*D2*C2</f>
        <v>14790</v>
      </c>
      <c r="K2" t="s">
        <v>33</v>
      </c>
    </row>
    <row r="3" spans="1:11" x14ac:dyDescent="0.35">
      <c r="A3" t="s">
        <v>30</v>
      </c>
      <c r="B3" s="1">
        <v>41011955</v>
      </c>
      <c r="C3">
        <v>566</v>
      </c>
      <c r="D3">
        <v>3148</v>
      </c>
      <c r="E3">
        <v>2</v>
      </c>
      <c r="F3" t="s">
        <v>14</v>
      </c>
      <c r="G3" t="b">
        <v>1</v>
      </c>
      <c r="H3" t="s">
        <v>31</v>
      </c>
      <c r="I3" t="b">
        <v>1</v>
      </c>
      <c r="J3">
        <f>+E3*D3*C3</f>
        <v>3563536</v>
      </c>
    </row>
    <row r="4" spans="1:11" x14ac:dyDescent="0.35">
      <c r="A4" t="s">
        <v>13</v>
      </c>
      <c r="B4" s="1">
        <v>41011955</v>
      </c>
      <c r="C4">
        <v>1610</v>
      </c>
      <c r="D4">
        <v>1075</v>
      </c>
      <c r="E4">
        <v>4.5</v>
      </c>
      <c r="F4" t="s">
        <v>14</v>
      </c>
      <c r="G4" t="b">
        <v>1</v>
      </c>
      <c r="H4" t="s">
        <v>15</v>
      </c>
      <c r="I4" t="b">
        <v>1</v>
      </c>
      <c r="J4">
        <f>+E4*D4*C4</f>
        <v>7788375</v>
      </c>
    </row>
    <row r="5" spans="1:11" x14ac:dyDescent="0.35">
      <c r="A5" t="s">
        <v>16</v>
      </c>
      <c r="B5" s="1">
        <v>41011955</v>
      </c>
      <c r="C5">
        <v>1330</v>
      </c>
      <c r="D5">
        <v>2053</v>
      </c>
      <c r="E5">
        <v>5</v>
      </c>
      <c r="F5" t="s">
        <v>14</v>
      </c>
      <c r="G5" t="b">
        <v>1</v>
      </c>
      <c r="H5" t="s">
        <v>17</v>
      </c>
      <c r="I5" t="b">
        <v>1</v>
      </c>
      <c r="J5">
        <f>+E5*D5*C5</f>
        <v>13652450</v>
      </c>
    </row>
    <row r="6" spans="1:11" x14ac:dyDescent="0.35">
      <c r="A6" t="s">
        <v>18</v>
      </c>
      <c r="B6" s="1">
        <v>41011955</v>
      </c>
      <c r="C6">
        <v>943</v>
      </c>
      <c r="D6">
        <v>11330</v>
      </c>
      <c r="E6">
        <v>5</v>
      </c>
      <c r="F6" t="s">
        <v>14</v>
      </c>
      <c r="G6" t="b">
        <v>1</v>
      </c>
      <c r="H6" t="s">
        <v>15</v>
      </c>
      <c r="I6" t="b">
        <v>1</v>
      </c>
      <c r="J6">
        <f>+E6*D6*C6</f>
        <v>53420950</v>
      </c>
    </row>
    <row r="7" spans="1:11" x14ac:dyDescent="0.35">
      <c r="A7" t="s">
        <v>19</v>
      </c>
      <c r="B7" s="1">
        <v>41011955</v>
      </c>
      <c r="C7">
        <v>841</v>
      </c>
      <c r="D7">
        <v>11320</v>
      </c>
      <c r="E7">
        <v>6</v>
      </c>
      <c r="F7" t="s">
        <v>14</v>
      </c>
      <c r="G7" t="b">
        <v>1</v>
      </c>
      <c r="H7" t="s">
        <v>15</v>
      </c>
      <c r="I7" t="b">
        <v>1</v>
      </c>
      <c r="J7">
        <f>+E7*D7*C7</f>
        <v>57120720</v>
      </c>
    </row>
    <row r="8" spans="1:11" x14ac:dyDescent="0.35">
      <c r="A8" t="s">
        <v>10</v>
      </c>
      <c r="B8" s="1">
        <v>2000000</v>
      </c>
      <c r="C8">
        <v>145</v>
      </c>
      <c r="D8">
        <v>20</v>
      </c>
      <c r="E8">
        <v>0.05</v>
      </c>
      <c r="F8" t="s">
        <v>11</v>
      </c>
      <c r="G8" t="b">
        <v>1</v>
      </c>
      <c r="H8" t="s">
        <v>12</v>
      </c>
      <c r="I8" t="b">
        <v>1</v>
      </c>
      <c r="J8">
        <f>+E8*D8*C8</f>
        <v>145</v>
      </c>
      <c r="K8" t="s">
        <v>33</v>
      </c>
    </row>
    <row r="9" spans="1:11" x14ac:dyDescent="0.35">
      <c r="A9" t="s">
        <v>30</v>
      </c>
      <c r="B9" s="1">
        <v>2000000</v>
      </c>
      <c r="C9">
        <v>566</v>
      </c>
      <c r="D9">
        <v>345</v>
      </c>
      <c r="E9">
        <f>1/60</f>
        <v>1.6666666666666666E-2</v>
      </c>
      <c r="F9" t="s">
        <v>14</v>
      </c>
      <c r="G9" t="b">
        <v>1</v>
      </c>
      <c r="H9" t="s">
        <v>31</v>
      </c>
      <c r="I9" t="b">
        <v>1</v>
      </c>
      <c r="J9">
        <f>+E9*D9*C9</f>
        <v>3254.5</v>
      </c>
    </row>
    <row r="10" spans="1:11" x14ac:dyDescent="0.35">
      <c r="A10" t="s">
        <v>19</v>
      </c>
      <c r="B10" s="1">
        <v>2000000</v>
      </c>
      <c r="C10">
        <v>841</v>
      </c>
      <c r="D10">
        <v>587</v>
      </c>
      <c r="E10">
        <v>0.05</v>
      </c>
      <c r="F10" t="s">
        <v>14</v>
      </c>
      <c r="G10" t="b">
        <v>1</v>
      </c>
      <c r="H10" t="s">
        <v>15</v>
      </c>
      <c r="I10" t="b">
        <v>1</v>
      </c>
      <c r="J10">
        <f>+E10*D10*C10</f>
        <v>24683.350000000002</v>
      </c>
    </row>
    <row r="11" spans="1:11" x14ac:dyDescent="0.35">
      <c r="A11" t="s">
        <v>18</v>
      </c>
      <c r="B11" s="1">
        <v>2000000</v>
      </c>
      <c r="C11">
        <v>943</v>
      </c>
      <c r="D11">
        <v>600</v>
      </c>
      <c r="E11">
        <v>0.05</v>
      </c>
      <c r="F11" t="s">
        <v>14</v>
      </c>
      <c r="G11" t="b">
        <v>1</v>
      </c>
      <c r="H11" t="s">
        <v>15</v>
      </c>
      <c r="I11" t="b">
        <v>1</v>
      </c>
      <c r="J11">
        <f>+E11*D11*C11</f>
        <v>28290</v>
      </c>
    </row>
    <row r="12" spans="1:11" x14ac:dyDescent="0.35">
      <c r="A12" t="s">
        <v>20</v>
      </c>
      <c r="B12" s="1">
        <v>2000000</v>
      </c>
      <c r="C12">
        <v>693</v>
      </c>
      <c r="D12">
        <v>400</v>
      </c>
      <c r="E12">
        <v>1</v>
      </c>
      <c r="F12" t="s">
        <v>14</v>
      </c>
      <c r="G12" t="b">
        <v>1</v>
      </c>
      <c r="H12" t="s">
        <v>15</v>
      </c>
      <c r="I12" t="b">
        <v>1</v>
      </c>
      <c r="J12">
        <f>+E12*D12*C12</f>
        <v>277200</v>
      </c>
    </row>
    <row r="13" spans="1:11" x14ac:dyDescent="0.35">
      <c r="A13" t="s">
        <v>13</v>
      </c>
      <c r="B13" s="1">
        <v>2000000</v>
      </c>
      <c r="C13">
        <v>1610</v>
      </c>
      <c r="D13">
        <v>960</v>
      </c>
      <c r="E13">
        <v>0.25</v>
      </c>
      <c r="F13" t="s">
        <v>14</v>
      </c>
      <c r="G13" t="b">
        <v>1</v>
      </c>
      <c r="H13" t="s">
        <v>15</v>
      </c>
      <c r="I13" t="b">
        <v>1</v>
      </c>
      <c r="J13">
        <f>+E13*D13*C13</f>
        <v>386400</v>
      </c>
    </row>
    <row r="14" spans="1:11" x14ac:dyDescent="0.35">
      <c r="A14" t="s">
        <v>16</v>
      </c>
      <c r="B14" s="1">
        <v>2000000</v>
      </c>
      <c r="C14">
        <v>1330</v>
      </c>
      <c r="D14">
        <v>1775</v>
      </c>
      <c r="E14">
        <v>0.5</v>
      </c>
      <c r="F14" t="s">
        <v>14</v>
      </c>
      <c r="G14" t="b">
        <v>1</v>
      </c>
      <c r="H14" t="s">
        <v>17</v>
      </c>
      <c r="I14" t="b">
        <v>1</v>
      </c>
      <c r="J14">
        <f>+E14*D14*C14</f>
        <v>1180375</v>
      </c>
    </row>
    <row r="15" spans="1:11" x14ac:dyDescent="0.35">
      <c r="A15" t="s">
        <v>25</v>
      </c>
      <c r="B15" s="1">
        <v>2000000</v>
      </c>
      <c r="C15">
        <v>1480</v>
      </c>
      <c r="D15">
        <v>2488</v>
      </c>
      <c r="E15">
        <v>0.5</v>
      </c>
      <c r="F15" t="s">
        <v>14</v>
      </c>
      <c r="G15" t="b">
        <v>1</v>
      </c>
      <c r="H15" t="s">
        <v>15</v>
      </c>
      <c r="I15" t="b">
        <v>1</v>
      </c>
      <c r="J15">
        <f>+E15*D15*C15</f>
        <v>1841120</v>
      </c>
    </row>
    <row r="16" spans="1:11" x14ac:dyDescent="0.35">
      <c r="A16" t="s">
        <v>21</v>
      </c>
      <c r="B16" s="1">
        <v>2000000</v>
      </c>
      <c r="C16">
        <v>1140</v>
      </c>
      <c r="D16">
        <v>1867</v>
      </c>
      <c r="E16">
        <v>1.5</v>
      </c>
      <c r="F16" t="s">
        <v>14</v>
      </c>
      <c r="G16" t="b">
        <v>1</v>
      </c>
      <c r="H16" t="s">
        <v>15</v>
      </c>
      <c r="I16" t="b">
        <v>1</v>
      </c>
      <c r="J16">
        <f>+E16*D16*C16</f>
        <v>3192570</v>
      </c>
    </row>
    <row r="17" spans="1:11" x14ac:dyDescent="0.35">
      <c r="A17" t="s">
        <v>22</v>
      </c>
      <c r="B17" s="1">
        <v>2000000</v>
      </c>
      <c r="C17">
        <v>693</v>
      </c>
      <c r="D17">
        <v>7700</v>
      </c>
      <c r="E17">
        <v>5</v>
      </c>
      <c r="F17" t="s">
        <v>14</v>
      </c>
      <c r="G17" t="b">
        <v>1</v>
      </c>
      <c r="H17" t="s">
        <v>15</v>
      </c>
      <c r="I17" t="b">
        <v>1</v>
      </c>
      <c r="J17">
        <f>+E17*D17*C17</f>
        <v>26680500</v>
      </c>
    </row>
    <row r="18" spans="1:11" x14ac:dyDescent="0.35">
      <c r="A18" t="s">
        <v>24</v>
      </c>
      <c r="B18" s="1">
        <v>2000000</v>
      </c>
      <c r="C18">
        <v>1480</v>
      </c>
      <c r="D18">
        <v>10000</v>
      </c>
      <c r="E18">
        <v>2.5</v>
      </c>
      <c r="F18" t="s">
        <v>14</v>
      </c>
      <c r="G18" t="b">
        <v>1</v>
      </c>
      <c r="H18" t="s">
        <v>15</v>
      </c>
      <c r="I18" t="b">
        <v>1</v>
      </c>
      <c r="J18">
        <f>+E18*D18*C18</f>
        <v>37000000</v>
      </c>
      <c r="K18" t="s">
        <v>23</v>
      </c>
    </row>
    <row r="19" spans="1:11" x14ac:dyDescent="0.35">
      <c r="A19" t="s">
        <v>24</v>
      </c>
      <c r="B19" s="1">
        <v>41011955</v>
      </c>
      <c r="C19">
        <v>1480</v>
      </c>
      <c r="D19">
        <v>12410</v>
      </c>
      <c r="F19" t="s">
        <v>14</v>
      </c>
      <c r="G19" t="b">
        <v>1</v>
      </c>
      <c r="H19" t="s">
        <v>15</v>
      </c>
      <c r="I19" t="b">
        <v>0</v>
      </c>
      <c r="J19">
        <f>+E19*D19*C19</f>
        <v>0</v>
      </c>
      <c r="K19" t="s">
        <v>23</v>
      </c>
    </row>
    <row r="20" spans="1:11" x14ac:dyDescent="0.35">
      <c r="A20" t="s">
        <v>21</v>
      </c>
      <c r="B20" s="1">
        <v>41011955</v>
      </c>
      <c r="C20">
        <v>1140</v>
      </c>
      <c r="D20">
        <v>13450</v>
      </c>
      <c r="F20" t="s">
        <v>14</v>
      </c>
      <c r="G20" t="b">
        <v>1</v>
      </c>
      <c r="H20" t="s">
        <v>15</v>
      </c>
      <c r="I20" t="b">
        <v>0</v>
      </c>
      <c r="J20">
        <f>+E20*D20*C20</f>
        <v>0</v>
      </c>
      <c r="K20" t="s">
        <v>23</v>
      </c>
    </row>
    <row r="21" spans="1:11" x14ac:dyDescent="0.35">
      <c r="A21" t="s">
        <v>25</v>
      </c>
      <c r="B21" s="1">
        <v>41011955</v>
      </c>
      <c r="C21">
        <v>1480</v>
      </c>
      <c r="D21">
        <v>13600</v>
      </c>
      <c r="F21" t="s">
        <v>14</v>
      </c>
      <c r="G21" t="b">
        <v>1</v>
      </c>
      <c r="H21" t="s">
        <v>15</v>
      </c>
      <c r="I21" t="b">
        <v>0</v>
      </c>
      <c r="J21">
        <f>+E21*D21*C21</f>
        <v>0</v>
      </c>
      <c r="K21" t="s">
        <v>23</v>
      </c>
    </row>
    <row r="22" spans="1:11" x14ac:dyDescent="0.35">
      <c r="A22" t="s">
        <v>20</v>
      </c>
      <c r="B22" s="1">
        <v>41011955</v>
      </c>
      <c r="C22">
        <v>693</v>
      </c>
      <c r="D22">
        <v>13960</v>
      </c>
      <c r="F22" t="s">
        <v>14</v>
      </c>
      <c r="G22" t="b">
        <v>1</v>
      </c>
      <c r="H22" t="s">
        <v>15</v>
      </c>
      <c r="I22" t="b">
        <v>0</v>
      </c>
      <c r="J22">
        <f>+E22*D22*C22</f>
        <v>0</v>
      </c>
      <c r="K22" t="s">
        <v>23</v>
      </c>
    </row>
    <row r="23" spans="1:11" x14ac:dyDescent="0.35">
      <c r="A23" t="s">
        <v>22</v>
      </c>
      <c r="B23" s="1">
        <v>41011955</v>
      </c>
      <c r="C23">
        <v>693</v>
      </c>
      <c r="D23">
        <v>14000</v>
      </c>
      <c r="F23" t="s">
        <v>14</v>
      </c>
      <c r="G23" t="b">
        <v>1</v>
      </c>
      <c r="H23" t="s">
        <v>15</v>
      </c>
      <c r="I23" t="b">
        <v>0</v>
      </c>
      <c r="J23">
        <f>+E23*D23*C23</f>
        <v>0</v>
      </c>
      <c r="K23" t="s">
        <v>23</v>
      </c>
    </row>
    <row r="24" spans="1:11" x14ac:dyDescent="0.35">
      <c r="A24" t="s">
        <v>26</v>
      </c>
      <c r="I24" t="b">
        <v>0</v>
      </c>
      <c r="J24">
        <f>+E24*D24*C24</f>
        <v>0</v>
      </c>
      <c r="K24" t="s">
        <v>27</v>
      </c>
    </row>
    <row r="25" spans="1:11" x14ac:dyDescent="0.35">
      <c r="A25" t="s">
        <v>28</v>
      </c>
      <c r="I25" t="b">
        <v>0</v>
      </c>
      <c r="J25">
        <f>+E25*D25*C25</f>
        <v>0</v>
      </c>
      <c r="K25" t="s">
        <v>29</v>
      </c>
    </row>
  </sheetData>
  <sortState xmlns:xlrd2="http://schemas.microsoft.com/office/spreadsheetml/2017/richdata2" ref="A2:K25">
    <sortCondition descending="1" ref="I2:I25"/>
    <sortCondition descending="1" ref="B2:B25"/>
    <sortCondition ref="J2:J25"/>
    <sortCondition ref="E2:E25"/>
    <sortCondition ref="D2:D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Padron Florez</cp:lastModifiedBy>
  <dcterms:created xsi:type="dcterms:W3CDTF">2025-02-14T16:34:58Z</dcterms:created>
  <dcterms:modified xsi:type="dcterms:W3CDTF">2025-02-14T17:21:23Z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f634ea-6716-430f-9432-f9c6cbaa78dc_Enabled">
    <vt:lpwstr>true</vt:lpwstr>
  </property>
  <property fmtid="{D5CDD505-2E9C-101B-9397-08002B2CF9AE}" pid="3" name="MSIP_Label_d4f634ea-6716-430f-9432-f9c6cbaa78dc_SetDate">
    <vt:lpwstr>2025-02-14T16:34:58Z</vt:lpwstr>
  </property>
  <property fmtid="{D5CDD505-2E9C-101B-9397-08002B2CF9AE}" pid="4" name="MSIP_Label_d4f634ea-6716-430f-9432-f9c6cbaa78dc_Method">
    <vt:lpwstr>Privileged</vt:lpwstr>
  </property>
  <property fmtid="{D5CDD505-2E9C-101B-9397-08002B2CF9AE}" pid="5" name="MSIP_Label_d4f634ea-6716-430f-9432-f9c6cbaa78dc_Name">
    <vt:lpwstr>Uncontrolled</vt:lpwstr>
  </property>
  <property fmtid="{D5CDD505-2E9C-101B-9397-08002B2CF9AE}" pid="6" name="MSIP_Label_d4f634ea-6716-430f-9432-f9c6cbaa78dc_SiteId">
    <vt:lpwstr>573dc697-9952-45d5-92c5-51116e7191e4</vt:lpwstr>
  </property>
  <property fmtid="{D5CDD505-2E9C-101B-9397-08002B2CF9AE}" pid="7" name="MSIP_Label_d4f634ea-6716-430f-9432-f9c6cbaa78dc_ActionId">
    <vt:lpwstr>eada22f1-4381-49cd-9bcd-4593a9b6e3e3</vt:lpwstr>
  </property>
  <property fmtid="{D5CDD505-2E9C-101B-9397-08002B2CF9AE}" pid="8" name="MSIP_Label_d4f634ea-6716-430f-9432-f9c6cbaa78dc_ContentBits">
    <vt:lpwstr>0</vt:lpwstr>
  </property>
  <property fmtid="{D5CDD505-2E9C-101B-9397-08002B2CF9AE}" pid="9" name="MSIP_Label_d4f634ea-6716-430f-9432-f9c6cbaa78dc_Tag">
    <vt:lpwstr>10, 0, 1, 1</vt:lpwstr>
  </property>
</Properties>
</file>