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pcedupe-my.sharepoint.com/personal/e201210223_upc_edu_pe/Documents/ESTUDIOS/EspecializacionIBMMachineLearning/CodigoFuente/IBMMachineLearning/03_Supervised_Machine_Learning_Clasification/"/>
    </mc:Choice>
  </mc:AlternateContent>
  <xr:revisionPtr revIDLastSave="0" documentId="8_{B4F2CD88-7097-4FD8-969F-174622E65AF8}" xr6:coauthVersionLast="47" xr6:coauthVersionMax="47" xr10:uidLastSave="{00000000-0000-0000-0000-000000000000}"/>
  <bookViews>
    <workbookView xWindow="-108" yWindow="-108" windowWidth="23256" windowHeight="12456" xr2:uid="{638DAA1E-4A0A-4B84-8690-957FC8A4F441}"/>
  </bookViews>
  <sheets>
    <sheet name="Factores que afectan el rendimi" sheetId="2" r:id="rId1"/>
    <sheet name="Hoja1" sheetId="1" r:id="rId2"/>
  </sheets>
  <definedNames>
    <definedName name="DatosExternos_1" localSheetId="0" hidden="1">'Factores que afectan el rendimi'!$A$1:$AB$328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B3" i="2" l="1"/>
  <c r="AB4" i="2"/>
  <c r="AB5" i="2"/>
  <c r="AB6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23" i="2"/>
  <c r="AB24" i="2"/>
  <c r="AB25" i="2"/>
  <c r="AB26" i="2"/>
  <c r="AB27" i="2"/>
  <c r="AB28" i="2"/>
  <c r="AB29" i="2"/>
  <c r="AB30" i="2"/>
  <c r="AB31" i="2"/>
  <c r="AB32" i="2"/>
  <c r="AB33" i="2"/>
  <c r="AB34" i="2"/>
  <c r="AB35" i="2"/>
  <c r="AB36" i="2"/>
  <c r="AB37" i="2"/>
  <c r="AB38" i="2"/>
  <c r="AB39" i="2"/>
  <c r="AB40" i="2"/>
  <c r="AB41" i="2"/>
  <c r="AB42" i="2"/>
  <c r="AB43" i="2"/>
  <c r="AB44" i="2"/>
  <c r="AB45" i="2"/>
  <c r="AB46" i="2"/>
  <c r="AB47" i="2"/>
  <c r="AB48" i="2"/>
  <c r="AB49" i="2"/>
  <c r="AB50" i="2"/>
  <c r="AB51" i="2"/>
  <c r="AB52" i="2"/>
  <c r="AB53" i="2"/>
  <c r="AB54" i="2"/>
  <c r="AB55" i="2"/>
  <c r="AB56" i="2"/>
  <c r="AB57" i="2"/>
  <c r="AB58" i="2"/>
  <c r="AB59" i="2"/>
  <c r="AB60" i="2"/>
  <c r="AB61" i="2"/>
  <c r="AB62" i="2"/>
  <c r="AB63" i="2"/>
  <c r="AB64" i="2"/>
  <c r="AB65" i="2"/>
  <c r="AB66" i="2"/>
  <c r="AB67" i="2"/>
  <c r="AB68" i="2"/>
  <c r="AB69" i="2"/>
  <c r="AB70" i="2"/>
  <c r="AB71" i="2"/>
  <c r="AB72" i="2"/>
  <c r="AB73" i="2"/>
  <c r="AB74" i="2"/>
  <c r="AB75" i="2"/>
  <c r="AB76" i="2"/>
  <c r="AB77" i="2"/>
  <c r="AB78" i="2"/>
  <c r="AB79" i="2"/>
  <c r="AB80" i="2"/>
  <c r="AB81" i="2"/>
  <c r="AB82" i="2"/>
  <c r="AB83" i="2"/>
  <c r="AB84" i="2"/>
  <c r="AB85" i="2"/>
  <c r="AB86" i="2"/>
  <c r="AB87" i="2"/>
  <c r="AB88" i="2"/>
  <c r="AB89" i="2"/>
  <c r="AB90" i="2"/>
  <c r="AB91" i="2"/>
  <c r="AB92" i="2"/>
  <c r="AB93" i="2"/>
  <c r="AB94" i="2"/>
  <c r="AB95" i="2"/>
  <c r="AB96" i="2"/>
  <c r="AB97" i="2"/>
  <c r="AB98" i="2"/>
  <c r="AB99" i="2"/>
  <c r="AB100" i="2"/>
  <c r="AB101" i="2"/>
  <c r="AB102" i="2"/>
  <c r="AB103" i="2"/>
  <c r="AB104" i="2"/>
  <c r="AB105" i="2"/>
  <c r="AB106" i="2"/>
  <c r="AB107" i="2"/>
  <c r="AB108" i="2"/>
  <c r="AB109" i="2"/>
  <c r="AB110" i="2"/>
  <c r="AB111" i="2"/>
  <c r="AB112" i="2"/>
  <c r="AB113" i="2"/>
  <c r="AB114" i="2"/>
  <c r="AB115" i="2"/>
  <c r="AB116" i="2"/>
  <c r="AB117" i="2"/>
  <c r="AB118" i="2"/>
  <c r="AB119" i="2"/>
  <c r="AB120" i="2"/>
  <c r="AB121" i="2"/>
  <c r="AB122" i="2"/>
  <c r="AB123" i="2"/>
  <c r="AB124" i="2"/>
  <c r="AB125" i="2"/>
  <c r="AB126" i="2"/>
  <c r="AB127" i="2"/>
  <c r="AB128" i="2"/>
  <c r="AB129" i="2"/>
  <c r="AB130" i="2"/>
  <c r="AB131" i="2"/>
  <c r="AB132" i="2"/>
  <c r="AB133" i="2"/>
  <c r="AB134" i="2"/>
  <c r="AB135" i="2"/>
  <c r="AB136" i="2"/>
  <c r="AB137" i="2"/>
  <c r="AB138" i="2"/>
  <c r="AB139" i="2"/>
  <c r="AB140" i="2"/>
  <c r="AB141" i="2"/>
  <c r="AB142" i="2"/>
  <c r="AB143" i="2"/>
  <c r="AB144" i="2"/>
  <c r="AB145" i="2"/>
  <c r="AB146" i="2"/>
  <c r="AB147" i="2"/>
  <c r="AB148" i="2"/>
  <c r="AB149" i="2"/>
  <c r="AB150" i="2"/>
  <c r="AB151" i="2"/>
  <c r="AB152" i="2"/>
  <c r="AB153" i="2"/>
  <c r="AB154" i="2"/>
  <c r="AB155" i="2"/>
  <c r="AB156" i="2"/>
  <c r="AB157" i="2"/>
  <c r="AB158" i="2"/>
  <c r="AB159" i="2"/>
  <c r="AB160" i="2"/>
  <c r="AB161" i="2"/>
  <c r="AB162" i="2"/>
  <c r="AB163" i="2"/>
  <c r="AB164" i="2"/>
  <c r="AB165" i="2"/>
  <c r="AB166" i="2"/>
  <c r="AB167" i="2"/>
  <c r="AB168" i="2"/>
  <c r="AB169" i="2"/>
  <c r="AB170" i="2"/>
  <c r="AB171" i="2"/>
  <c r="AB172" i="2"/>
  <c r="AB173" i="2"/>
  <c r="AB174" i="2"/>
  <c r="AB175" i="2"/>
  <c r="AB176" i="2"/>
  <c r="AB177" i="2"/>
  <c r="AB178" i="2"/>
  <c r="AB179" i="2"/>
  <c r="AB180" i="2"/>
  <c r="AB181" i="2"/>
  <c r="AB182" i="2"/>
  <c r="AB183" i="2"/>
  <c r="AB184" i="2"/>
  <c r="AB185" i="2"/>
  <c r="AB186" i="2"/>
  <c r="AB187" i="2"/>
  <c r="AB188" i="2"/>
  <c r="AB189" i="2"/>
  <c r="AB190" i="2"/>
  <c r="AB191" i="2"/>
  <c r="AB192" i="2"/>
  <c r="AB193" i="2"/>
  <c r="AB194" i="2"/>
  <c r="AB195" i="2"/>
  <c r="AB196" i="2"/>
  <c r="AB197" i="2"/>
  <c r="AB198" i="2"/>
  <c r="AB199" i="2"/>
  <c r="AB200" i="2"/>
  <c r="AB201" i="2"/>
  <c r="AB202" i="2"/>
  <c r="AB203" i="2"/>
  <c r="AB204" i="2"/>
  <c r="AB205" i="2"/>
  <c r="AB206" i="2"/>
  <c r="AB207" i="2"/>
  <c r="AB208" i="2"/>
  <c r="AB209" i="2"/>
  <c r="AB210" i="2"/>
  <c r="AB211" i="2"/>
  <c r="AB212" i="2"/>
  <c r="AB213" i="2"/>
  <c r="AB214" i="2"/>
  <c r="AB215" i="2"/>
  <c r="AB216" i="2"/>
  <c r="AB217" i="2"/>
  <c r="AB218" i="2"/>
  <c r="AB219" i="2"/>
  <c r="AB220" i="2"/>
  <c r="AB221" i="2"/>
  <c r="AB222" i="2"/>
  <c r="AB223" i="2"/>
  <c r="AB224" i="2"/>
  <c r="AB225" i="2"/>
  <c r="AB226" i="2"/>
  <c r="AB227" i="2"/>
  <c r="AB228" i="2"/>
  <c r="AB229" i="2"/>
  <c r="AB230" i="2"/>
  <c r="AB231" i="2"/>
  <c r="AB232" i="2"/>
  <c r="AB233" i="2"/>
  <c r="AB234" i="2"/>
  <c r="AB235" i="2"/>
  <c r="AB236" i="2"/>
  <c r="AB237" i="2"/>
  <c r="AB238" i="2"/>
  <c r="AB239" i="2"/>
  <c r="AB240" i="2"/>
  <c r="AB241" i="2"/>
  <c r="AB242" i="2"/>
  <c r="AB243" i="2"/>
  <c r="AB244" i="2"/>
  <c r="AB245" i="2"/>
  <c r="AB246" i="2"/>
  <c r="AB247" i="2"/>
  <c r="AB248" i="2"/>
  <c r="AB249" i="2"/>
  <c r="AB250" i="2"/>
  <c r="AB251" i="2"/>
  <c r="AB252" i="2"/>
  <c r="AB253" i="2"/>
  <c r="AB254" i="2"/>
  <c r="AB255" i="2"/>
  <c r="AB256" i="2"/>
  <c r="AB257" i="2"/>
  <c r="AB258" i="2"/>
  <c r="AB259" i="2"/>
  <c r="AB260" i="2"/>
  <c r="AB261" i="2"/>
  <c r="AB262" i="2"/>
  <c r="AB263" i="2"/>
  <c r="AB264" i="2"/>
  <c r="AB265" i="2"/>
  <c r="AB266" i="2"/>
  <c r="AB267" i="2"/>
  <c r="AB268" i="2"/>
  <c r="AB269" i="2"/>
  <c r="AB270" i="2"/>
  <c r="AB271" i="2"/>
  <c r="AB272" i="2"/>
  <c r="AB273" i="2"/>
  <c r="AB274" i="2"/>
  <c r="AB275" i="2"/>
  <c r="AB276" i="2"/>
  <c r="AB277" i="2"/>
  <c r="AB278" i="2"/>
  <c r="AB279" i="2"/>
  <c r="AB280" i="2"/>
  <c r="AB281" i="2"/>
  <c r="AB282" i="2"/>
  <c r="AB283" i="2"/>
  <c r="AB284" i="2"/>
  <c r="AB285" i="2"/>
  <c r="AB286" i="2"/>
  <c r="AB287" i="2"/>
  <c r="AB288" i="2"/>
  <c r="AB289" i="2"/>
  <c r="AB290" i="2"/>
  <c r="AB291" i="2"/>
  <c r="AB292" i="2"/>
  <c r="AB293" i="2"/>
  <c r="AB294" i="2"/>
  <c r="AB295" i="2"/>
  <c r="AB296" i="2"/>
  <c r="AB297" i="2"/>
  <c r="AB298" i="2"/>
  <c r="AB299" i="2"/>
  <c r="AB300" i="2"/>
  <c r="AB301" i="2"/>
  <c r="AB302" i="2"/>
  <c r="AB303" i="2"/>
  <c r="AB304" i="2"/>
  <c r="AB305" i="2"/>
  <c r="AB306" i="2"/>
  <c r="AB307" i="2"/>
  <c r="AB308" i="2"/>
  <c r="AB309" i="2"/>
  <c r="AB310" i="2"/>
  <c r="AB311" i="2"/>
  <c r="AB312" i="2"/>
  <c r="AB313" i="2"/>
  <c r="AB314" i="2"/>
  <c r="AB315" i="2"/>
  <c r="AB316" i="2"/>
  <c r="AB317" i="2"/>
  <c r="AB318" i="2"/>
  <c r="AB319" i="2"/>
  <c r="AB320" i="2"/>
  <c r="AB321" i="2"/>
  <c r="AB322" i="2"/>
  <c r="AB323" i="2"/>
  <c r="AB324" i="2"/>
  <c r="AB325" i="2"/>
  <c r="AB326" i="2"/>
  <c r="AB327" i="2"/>
  <c r="AB328" i="2"/>
  <c r="AB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4FFB7E3-8314-4328-AB6A-D2A59875CF70}" keepAlive="1" name="Consulta - Factores que afectan el rendimiento académico del estudiante" description="Conexión a la consulta 'Factores que afectan el rendimiento académico del estudiante' en el libro." type="5" refreshedVersion="8" background="1" saveData="1">
    <dbPr connection="Provider=Microsoft.Mashup.OleDb.1;Data Source=$Workbook$;Location=&quot;Factores que afectan el rendimiento académico del estudiante&quot;;Extended Properties=&quot;&quot;" command="SELECT * FROM [Factores que afectan el rendimiento académico del estudiante]"/>
  </connection>
</connections>
</file>

<file path=xl/sharedStrings.xml><?xml version="1.0" encoding="utf-8"?>
<sst xmlns="http://schemas.openxmlformats.org/spreadsheetml/2006/main" count="4279" uniqueCount="58">
  <si>
    <t>Hombre</t>
  </si>
  <si>
    <t>Regular</t>
  </si>
  <si>
    <t>No</t>
  </si>
  <si>
    <t>Medio</t>
  </si>
  <si>
    <t>Examen ordinario</t>
  </si>
  <si>
    <t>Particular</t>
  </si>
  <si>
    <t>Bien</t>
  </si>
  <si>
    <t>Nacional</t>
  </si>
  <si>
    <t>Mujer</t>
  </si>
  <si>
    <t>Callao</t>
  </si>
  <si>
    <t>Mal</t>
  </si>
  <si>
    <t>Si</t>
  </si>
  <si>
    <t>Bajo</t>
  </si>
  <si>
    <t>Preferida</t>
  </si>
  <si>
    <t>Alto</t>
  </si>
  <si>
    <t>Administracion</t>
  </si>
  <si>
    <t>Beneficios</t>
  </si>
  <si>
    <t>ADMINISTRACION</t>
  </si>
  <si>
    <t>gender</t>
  </si>
  <si>
    <t>age</t>
  </si>
  <si>
    <t>civilStatus</t>
  </si>
  <si>
    <t>Con Pareja</t>
  </si>
  <si>
    <t>Sin Pareja</t>
  </si>
  <si>
    <t>childrens</t>
  </si>
  <si>
    <t>Lima Sur</t>
  </si>
  <si>
    <t>Lima Norte</t>
  </si>
  <si>
    <t>Lima Cercado</t>
  </si>
  <si>
    <t>district</t>
  </si>
  <si>
    <t>health</t>
  </si>
  <si>
    <t>closeFriends</t>
  </si>
  <si>
    <t>work</t>
  </si>
  <si>
    <t>workHoursWeek</t>
  </si>
  <si>
    <t>familyMembers</t>
  </si>
  <si>
    <t>familiarIncome</t>
  </si>
  <si>
    <t>Profesional</t>
  </si>
  <si>
    <t>No Profesional</t>
  </si>
  <si>
    <t>fatherStudy</t>
  </si>
  <si>
    <t>motherStudy</t>
  </si>
  <si>
    <t>university</t>
  </si>
  <si>
    <t>Examen Especial</t>
  </si>
  <si>
    <t>typeExam</t>
  </si>
  <si>
    <t>elementarySchool</t>
  </si>
  <si>
    <t>Ingenieria</t>
  </si>
  <si>
    <t>Letras</t>
  </si>
  <si>
    <t>profession</t>
  </si>
  <si>
    <t>yearStudy</t>
  </si>
  <si>
    <t>Cercania</t>
  </si>
  <si>
    <t>Costos</t>
  </si>
  <si>
    <t>universitySelectionReazon</t>
  </si>
  <si>
    <t>minToTravel</t>
  </si>
  <si>
    <t>weekStudyTime</t>
  </si>
  <si>
    <t>failCourses</t>
  </si>
  <si>
    <t>midterExam</t>
  </si>
  <si>
    <t>finalExam</t>
  </si>
  <si>
    <t>practiceGrade</t>
  </si>
  <si>
    <t>FinalGrade</t>
  </si>
  <si>
    <t>AsistancePercentage</t>
  </si>
  <si>
    <t>StudentPerformance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</si>
</sst>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15"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1" defaultTableStyle="TableStyleMedium2" defaultPivotStyle="PivotStyleLight16">
    <tableStyle name="Invisible" pivot="0" table="0" count="0" xr9:uid="{119F853E-AD5E-43E8-B9B8-85CCEE6D9C47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ED7E19A4-F85A-4065-A0DC-EC18177B2AD6}" autoFormatId="16" applyNumberFormats="0" applyBorderFormats="0" applyFontFormats="0" applyPatternFormats="0" applyAlignmentFormats="0" applyWidthHeightFormats="0">
  <queryTableRefresh nextId="36">
    <queryTableFields count="28">
      <queryTableField id="3" name="GÉNERO" tableColumnId="3"/>
      <queryTableField id="4" name="EDAD" tableColumnId="4"/>
      <queryTableField id="5" name="ESTADO CIVIL" tableColumnId="5"/>
      <queryTableField id="6" name="NÚMERO DE HIJOS" tableColumnId="6"/>
      <queryTableField id="7" name="DISTRITO DONDE VIVE ACTUALMENTE" tableColumnId="7"/>
      <queryTableField id="8" name="ESTADO DE SALUD ACTUAL" tableColumnId="8"/>
      <queryTableField id="9" name="NÚMERO DE AMISTADES CERCANAS" tableColumnId="9"/>
      <queryTableField id="10" name="¿ACTUALMENTE SE ENCUENTRA TRABAJANDO?" tableColumnId="10"/>
      <queryTableField id="11" name="¿CUANTAS HORAS A LA SEMANA TRABAJA?" tableColumnId="11"/>
      <queryTableField id="12" name="NÚMERO DE INTEGRANTES " tableColumnId="12"/>
      <queryTableField id="13" name="INGRESO FAMILIAR MENSUAL" tableColumnId="13"/>
      <queryTableField id="14" name="GRADO DE INSTRUCCIÓN DEL PADRE DE FAMILIA" tableColumnId="14"/>
      <queryTableField id="15" name="GRADO DE INSTRUCCIÓN DE LA MADRE DE FAMILIA" tableColumnId="15"/>
      <queryTableField id="18" name="UNIVERSIDAD DE PROCEDENCIA" tableColumnId="18"/>
      <queryTableField id="19" name="FORMA DE INGRESO" tableColumnId="19"/>
      <queryTableField id="20" name="COLEGIO DE PROCEDENCIA" tableColumnId="20"/>
      <queryTableField id="21" name="CARRERA UNIVERSITARIA ACTUAL " tableColumnId="21"/>
      <queryTableField id="22" name="AÑO DE CARRERA UNIVERSITARIA ACTUAL" tableColumnId="22"/>
      <queryTableField id="23" name="RAZÓN POR LA QUE ELIGIÓ SU ACTUAL UNIVERSIDAD" tableColumnId="23"/>
      <queryTableField id="24" name="RECORRIDO DE LA UNIVERSIDAD A SU HOGAR  (Hacer la contabilidad en minutos)" tableColumnId="24"/>
      <queryTableField id="26" name="CANTIDAD DE HORAS DE ESTUDIO DEDICADO AL CURSO PREVIAMENTE INGRESADO (Hacer la contabilidad por semana)" tableColumnId="26"/>
      <queryTableField id="27" name="CANTIDAD DE CURSOS DESAPROBADOS HASTA ESTE MOMENTO" tableColumnId="27"/>
      <queryTableField id="35" dataBound="0" tableColumnId="35"/>
      <queryTableField id="28" name="NORMALMENTE EN OTROS CURSOS:   ¿CÚAL ES SU NOTA DE EXÁMEN PARCIAL?" tableColumnId="28"/>
      <queryTableField id="29" name="NORMALMENTE EN OTROS CURSOS:  ¿CÚAL ES SU NOTA DE EXÁMEN FINAL?" tableColumnId="29"/>
      <queryTableField id="30" name="NORMALMENTE EN OTROS CURSOS:  ¿CÚAL ES SU NOTA PROMEDIO DE PRÁCTICAS?" tableColumnId="30"/>
      <queryTableField id="31" name="NORMALMENTE EN OTROS CURSOS:  ¿CÚAL ES SU NOTA FINAL DE CURSO?" tableColumnId="31"/>
      <queryTableField id="32" name="¿CÚAL ES SU PORCENTAJE DE ASISTENCIA AL FINALIZAR EL CURSO?" tableColumnId="32"/>
    </queryTableFields>
    <queryTableDeletedFields count="7">
      <deletedField name="Marca temporal"/>
      <deletedField name="Nombre de usuario"/>
      <deletedField name="OCUPACIÓN ACTUAL DEL PADRE DE FAMILIA"/>
      <deletedField name="OCUPACIÓN ACTUAL DE LA MADRE DE FAMILIA"/>
      <deletedField name="CURSO CON EL QUE SE LE APLICO LA ENCUESTA"/>
      <deletedField name="NOMBRES Y APELLIDOS"/>
      <deletedField name="CORREO ELECTRÓNICO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2DAA7B3-FB08-4FFA-8F66-C28EF33ABDBF}" name="Factores_que_afectan_el_rendimiento_académico_del_estudiante" displayName="Factores_que_afectan_el_rendimiento_académico_del_estudiante" ref="A1:AB328" tableType="queryTable" totalsRowShown="0">
  <autoFilter ref="A1:AB328" xr:uid="{D2DAA7B3-FB08-4FFA-8F66-C28EF33ABDBF}"/>
  <tableColumns count="28">
    <tableColumn id="3" xr3:uid="{74F1C4BA-B49E-4FC5-B6D6-A6181A15CD59}" uniqueName="3" name="gender" queryTableFieldId="3" dataDxfId="14"/>
    <tableColumn id="4" xr3:uid="{14B79FE9-9EAE-4454-AC72-938E513CB0DA}" uniqueName="4" name="age" queryTableFieldId="4"/>
    <tableColumn id="5" xr3:uid="{84E1BE6A-33BB-49BC-B031-C502EF8F0CD0}" uniqueName="5" name="civilStatus" queryTableFieldId="5" dataDxfId="13"/>
    <tableColumn id="6" xr3:uid="{107B4F64-37C0-466C-89F7-2502F184844E}" uniqueName="6" name="childrens" queryTableFieldId="6"/>
    <tableColumn id="7" xr3:uid="{52947377-B894-46EA-86F8-B743FD6C76B4}" uniqueName="7" name="district" queryTableFieldId="7" dataDxfId="12"/>
    <tableColumn id="8" xr3:uid="{248168C4-FCBC-4121-9FBC-F6E15BAC4508}" uniqueName="8" name="health" queryTableFieldId="8" dataDxfId="11"/>
    <tableColumn id="9" xr3:uid="{2D3AA67C-4FB3-4736-9E19-9A6EBC054A33}" uniqueName="9" name="closeFriends" queryTableFieldId="9"/>
    <tableColumn id="10" xr3:uid="{F7F4C36C-20B3-4969-855B-B2EAE5D10094}" uniqueName="10" name="work" queryTableFieldId="10" dataDxfId="10"/>
    <tableColumn id="11" xr3:uid="{333FBC79-1DD4-4EA4-A375-EE8DA528DA76}" uniqueName="11" name="workHoursWeek" queryTableFieldId="11"/>
    <tableColumn id="12" xr3:uid="{A5E6C048-F133-4890-AAF0-80889EE6B906}" uniqueName="12" name="familyMembers" queryTableFieldId="12"/>
    <tableColumn id="13" xr3:uid="{9F830B0E-6858-45AD-94BE-87D3712F247D}" uniqueName="13" name="familiarIncome" queryTableFieldId="13" dataDxfId="9"/>
    <tableColumn id="14" xr3:uid="{C74133C8-AEFC-4C17-9D59-490E7CAE5C59}" uniqueName="14" name="fatherStudy" queryTableFieldId="14" dataDxfId="8"/>
    <tableColumn id="15" xr3:uid="{CA43F2B4-7A95-40B4-BE14-B495BEA8F3DF}" uniqueName="15" name="motherStudy" queryTableFieldId="15" dataDxfId="7"/>
    <tableColumn id="18" xr3:uid="{ECDCCFDF-D4CA-4AC3-95D3-5DD3B3DE81C2}" uniqueName="18" name="university" queryTableFieldId="18" dataDxfId="6"/>
    <tableColumn id="19" xr3:uid="{0A10A965-4BC3-4BD0-BFC0-51F950AB0FFB}" uniqueName="19" name="typeExam" queryTableFieldId="19" dataDxfId="5"/>
    <tableColumn id="20" xr3:uid="{209F7925-D310-414E-9881-7993576FA83A}" uniqueName="20" name="elementarySchool" queryTableFieldId="20" dataDxfId="4"/>
    <tableColumn id="21" xr3:uid="{96B47A7D-B8BF-4567-ACDC-6A8ABEB6F679}" uniqueName="21" name="profession" queryTableFieldId="21" dataDxfId="3"/>
    <tableColumn id="22" xr3:uid="{2E0F3779-1EFC-49F6-AD5B-7AD64F5EB778}" uniqueName="22" name="yearStudy" queryTableFieldId="22" dataDxfId="2"/>
    <tableColumn id="23" xr3:uid="{CB21C92E-72E2-4BE4-9DD0-E7700AC130AB}" uniqueName="23" name="universitySelectionReazon" queryTableFieldId="23" dataDxfId="1"/>
    <tableColumn id="24" xr3:uid="{EFECED08-7AC7-403A-931F-49785DCAB3FA}" uniqueName="24" name="minToTravel" queryTableFieldId="24"/>
    <tableColumn id="26" xr3:uid="{55427001-CDE2-403F-BC5F-A3DB3B40A84E}" uniqueName="26" name="weekStudyTime" queryTableFieldId="26"/>
    <tableColumn id="27" xr3:uid="{26DD24E9-1F89-48E1-84D3-5992FA57AB5E}" uniqueName="27" name="failCourses" queryTableFieldId="27"/>
    <tableColumn id="35" xr3:uid="{4E6DF0D3-C185-4C2B-B662-2C1D2BBF9324}" uniqueName="35" name="AsistancePercentage" queryTableFieldId="35"/>
    <tableColumn id="28" xr3:uid="{1C6BBE2A-71F7-4907-AD66-672E4A345EC4}" uniqueName="28" name="midterExam" queryTableFieldId="28"/>
    <tableColumn id="29" xr3:uid="{C893F81D-C5A9-418E-B69A-4E43D0BD6521}" uniqueName="29" name="finalExam" queryTableFieldId="29"/>
    <tableColumn id="30" xr3:uid="{85806E75-102A-4371-8A80-4990434330C3}" uniqueName="30" name="practiceGrade" queryTableFieldId="30"/>
    <tableColumn id="31" xr3:uid="{3872FB9B-7B99-49EE-91FD-ADCE2A651BC9}" uniqueName="31" name="FinalGrade" queryTableFieldId="31" dataDxfId="0"/>
    <tableColumn id="32" xr3:uid="{D85E90C2-C4BC-4042-95B1-FEE5623A45D2}" uniqueName="32" name="StudentPerformance" queryTableFieldId="3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06A47-D05A-4E20-9892-A384E89F7C4E}">
  <dimension ref="A1:AB328"/>
  <sheetViews>
    <sheetView tabSelected="1" workbookViewId="0">
      <selection activeCell="I157" sqref="I157"/>
    </sheetView>
  </sheetViews>
  <sheetFormatPr baseColWidth="10" defaultRowHeight="14.4" x14ac:dyDescent="0.3"/>
  <cols>
    <col min="1" max="1" width="10.21875" bestFit="1" customWidth="1"/>
    <col min="2" max="2" width="7.88671875" bestFit="1" customWidth="1"/>
    <col min="3" max="3" width="22.77734375" bestFit="1" customWidth="1"/>
    <col min="4" max="4" width="10.77734375" bestFit="1" customWidth="1"/>
    <col min="5" max="5" width="12.109375" bestFit="1" customWidth="1"/>
    <col min="6" max="6" width="8.5546875" bestFit="1" customWidth="1"/>
    <col min="7" max="7" width="13.44140625" bestFit="1" customWidth="1"/>
    <col min="8" max="8" width="7.44140625" bestFit="1" customWidth="1"/>
    <col min="9" max="9" width="17.109375" bestFit="1" customWidth="1"/>
    <col min="10" max="10" width="16.44140625" bestFit="1" customWidth="1"/>
    <col min="11" max="11" width="15.88671875" bestFit="1" customWidth="1"/>
    <col min="12" max="12" width="13.21875" bestFit="1" customWidth="1"/>
    <col min="13" max="13" width="16.88671875" customWidth="1"/>
    <col min="14" max="14" width="11.44140625" bestFit="1" customWidth="1"/>
    <col min="15" max="15" width="17.21875" customWidth="1"/>
    <col min="16" max="16" width="18.5546875" bestFit="1" customWidth="1"/>
    <col min="17" max="17" width="12.33203125" customWidth="1"/>
    <col min="18" max="18" width="11.77734375" bestFit="1" customWidth="1"/>
    <col min="19" max="19" width="23.88671875" customWidth="1"/>
    <col min="20" max="20" width="13.6640625" bestFit="1" customWidth="1"/>
    <col min="21" max="21" width="16.6640625" bestFit="1" customWidth="1"/>
    <col min="22" max="22" width="12.33203125" bestFit="1" customWidth="1"/>
    <col min="23" max="23" width="12.33203125" customWidth="1"/>
    <col min="24" max="24" width="13.33203125" bestFit="1" customWidth="1"/>
    <col min="25" max="25" width="11.44140625" bestFit="1" customWidth="1"/>
    <col min="26" max="26" width="14.88671875" bestFit="1" customWidth="1"/>
    <col min="27" max="27" width="12.109375" bestFit="1" customWidth="1"/>
    <col min="28" max="28" width="15.5546875" customWidth="1"/>
  </cols>
  <sheetData>
    <row r="1" spans="1:28" x14ac:dyDescent="0.3">
      <c r="A1" t="s">
        <v>18</v>
      </c>
      <c r="B1" t="s">
        <v>19</v>
      </c>
      <c r="C1" t="s">
        <v>20</v>
      </c>
      <c r="D1" t="s">
        <v>23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K1" t="s">
        <v>33</v>
      </c>
      <c r="L1" t="s">
        <v>36</v>
      </c>
      <c r="M1" t="s">
        <v>37</v>
      </c>
      <c r="N1" t="s">
        <v>38</v>
      </c>
      <c r="O1" t="s">
        <v>40</v>
      </c>
      <c r="P1" t="s">
        <v>41</v>
      </c>
      <c r="Q1" t="s">
        <v>44</v>
      </c>
      <c r="R1" t="s">
        <v>45</v>
      </c>
      <c r="S1" t="s">
        <v>48</v>
      </c>
      <c r="T1" t="s">
        <v>49</v>
      </c>
      <c r="U1" t="s">
        <v>50</v>
      </c>
      <c r="V1" t="s">
        <v>51</v>
      </c>
      <c r="W1" t="s">
        <v>56</v>
      </c>
      <c r="X1" t="s">
        <v>52</v>
      </c>
      <c r="Y1" t="s">
        <v>53</v>
      </c>
      <c r="Z1" t="s">
        <v>54</v>
      </c>
      <c r="AA1" t="s">
        <v>55</v>
      </c>
      <c r="AB1" t="s">
        <v>57</v>
      </c>
    </row>
    <row r="2" spans="1:28" x14ac:dyDescent="0.3">
      <c r="A2" s="1" t="s">
        <v>0</v>
      </c>
      <c r="B2">
        <v>19</v>
      </c>
      <c r="C2" s="1" t="s">
        <v>22</v>
      </c>
      <c r="D2">
        <v>0</v>
      </c>
      <c r="E2" s="1" t="s">
        <v>25</v>
      </c>
      <c r="F2" s="1" t="s">
        <v>1</v>
      </c>
      <c r="G2">
        <v>3</v>
      </c>
      <c r="H2" s="1" t="s">
        <v>2</v>
      </c>
      <c r="I2">
        <v>4</v>
      </c>
      <c r="J2">
        <v>3</v>
      </c>
      <c r="K2" s="1" t="s">
        <v>3</v>
      </c>
      <c r="L2" s="1" t="s">
        <v>34</v>
      </c>
      <c r="M2" s="1" t="s">
        <v>34</v>
      </c>
      <c r="N2" s="1" t="s">
        <v>5</v>
      </c>
      <c r="O2" s="1" t="s">
        <v>4</v>
      </c>
      <c r="P2" s="1" t="s">
        <v>5</v>
      </c>
      <c r="Q2" s="1" t="s">
        <v>42</v>
      </c>
      <c r="R2" s="1">
        <v>2</v>
      </c>
      <c r="S2" s="1" t="s">
        <v>46</v>
      </c>
      <c r="T2">
        <v>15</v>
      </c>
      <c r="U2">
        <v>2</v>
      </c>
      <c r="V2">
        <v>1</v>
      </c>
      <c r="W2">
        <v>90</v>
      </c>
      <c r="X2">
        <v>14</v>
      </c>
      <c r="Y2">
        <v>12</v>
      </c>
      <c r="Z2">
        <v>13</v>
      </c>
      <c r="AA2" s="2">
        <v>14</v>
      </c>
      <c r="AB2" t="str">
        <f>IF(Factores_que_afectan_el_rendimiento_académico_del_estudiante[[#This Row],[FinalGrade]]&lt;=10,"Poor",IF(Factores_que_afectan_el_rendimiento_académico_del_estudiante[[#This Row],[FinalGrade]]&lt;=15,"Medium","High"))</f>
        <v>Medium</v>
      </c>
    </row>
    <row r="3" spans="1:28" x14ac:dyDescent="0.3">
      <c r="A3" s="1" t="s">
        <v>0</v>
      </c>
      <c r="B3">
        <v>22</v>
      </c>
      <c r="C3" s="1" t="s">
        <v>22</v>
      </c>
      <c r="D3">
        <v>0</v>
      </c>
      <c r="E3" s="1" t="s">
        <v>25</v>
      </c>
      <c r="F3" s="1" t="s">
        <v>6</v>
      </c>
      <c r="G3">
        <v>2</v>
      </c>
      <c r="H3" s="1" t="s">
        <v>2</v>
      </c>
      <c r="I3">
        <v>0</v>
      </c>
      <c r="J3">
        <v>3</v>
      </c>
      <c r="K3" s="1" t="s">
        <v>3</v>
      </c>
      <c r="L3" s="1" t="s">
        <v>34</v>
      </c>
      <c r="M3" s="1" t="s">
        <v>35</v>
      </c>
      <c r="N3" s="1" t="s">
        <v>5</v>
      </c>
      <c r="O3" s="1" t="s">
        <v>4</v>
      </c>
      <c r="P3" s="1" t="s">
        <v>7</v>
      </c>
      <c r="Q3" s="1" t="s">
        <v>42</v>
      </c>
      <c r="R3" s="1">
        <v>3</v>
      </c>
      <c r="S3" s="1" t="s">
        <v>13</v>
      </c>
      <c r="T3">
        <v>30</v>
      </c>
      <c r="U3">
        <v>8</v>
      </c>
      <c r="V3">
        <v>0</v>
      </c>
      <c r="W3">
        <v>100</v>
      </c>
      <c r="X3">
        <v>16</v>
      </c>
      <c r="Y3">
        <v>17</v>
      </c>
      <c r="Z3">
        <v>16</v>
      </c>
      <c r="AA3" s="2">
        <v>18</v>
      </c>
      <c r="AB3" t="str">
        <f>IF(Factores_que_afectan_el_rendimiento_académico_del_estudiante[[#This Row],[FinalGrade]]&lt;=10,"Poor",IF(Factores_que_afectan_el_rendimiento_académico_del_estudiante[[#This Row],[FinalGrade]]&lt;=15,"Medium","High"))</f>
        <v>High</v>
      </c>
    </row>
    <row r="4" spans="1:28" x14ac:dyDescent="0.3">
      <c r="A4" s="1" t="s">
        <v>8</v>
      </c>
      <c r="B4">
        <v>24</v>
      </c>
      <c r="C4" s="1" t="s">
        <v>22</v>
      </c>
      <c r="D4">
        <v>0</v>
      </c>
      <c r="E4" s="1" t="s">
        <v>9</v>
      </c>
      <c r="F4" s="1" t="s">
        <v>10</v>
      </c>
      <c r="G4">
        <v>5</v>
      </c>
      <c r="H4" s="1" t="s">
        <v>11</v>
      </c>
      <c r="I4">
        <v>48</v>
      </c>
      <c r="J4">
        <v>4</v>
      </c>
      <c r="K4" s="1" t="s">
        <v>3</v>
      </c>
      <c r="L4" s="1" t="s">
        <v>34</v>
      </c>
      <c r="M4" s="1" t="s">
        <v>34</v>
      </c>
      <c r="N4" s="1" t="s">
        <v>5</v>
      </c>
      <c r="O4" s="1" t="s">
        <v>4</v>
      </c>
      <c r="P4" s="1" t="s">
        <v>5</v>
      </c>
      <c r="Q4" s="1" t="s">
        <v>43</v>
      </c>
      <c r="R4" s="1">
        <v>5</v>
      </c>
      <c r="S4" s="1" t="s">
        <v>13</v>
      </c>
      <c r="T4">
        <v>45</v>
      </c>
      <c r="U4">
        <v>0</v>
      </c>
      <c r="V4">
        <v>0</v>
      </c>
      <c r="W4">
        <v>80</v>
      </c>
      <c r="X4">
        <v>15</v>
      </c>
      <c r="Y4">
        <v>15</v>
      </c>
      <c r="Z4">
        <v>16</v>
      </c>
      <c r="AA4" s="2">
        <v>16</v>
      </c>
      <c r="AB4" t="str">
        <f>IF(Factores_que_afectan_el_rendimiento_académico_del_estudiante[[#This Row],[FinalGrade]]&lt;=10,"Poor",IF(Factores_que_afectan_el_rendimiento_académico_del_estudiante[[#This Row],[FinalGrade]]&lt;=15,"Medium","High"))</f>
        <v>High</v>
      </c>
    </row>
    <row r="5" spans="1:28" x14ac:dyDescent="0.3">
      <c r="A5" s="1" t="s">
        <v>0</v>
      </c>
      <c r="B5">
        <v>19</v>
      </c>
      <c r="C5" s="1" t="s">
        <v>22</v>
      </c>
      <c r="D5">
        <v>0</v>
      </c>
      <c r="E5" s="1" t="s">
        <v>26</v>
      </c>
      <c r="F5" s="1" t="s">
        <v>6</v>
      </c>
      <c r="G5">
        <v>30</v>
      </c>
      <c r="H5" s="1" t="s">
        <v>11</v>
      </c>
      <c r="I5">
        <v>40</v>
      </c>
      <c r="J5">
        <v>25</v>
      </c>
      <c r="K5" s="1" t="s">
        <v>3</v>
      </c>
      <c r="L5" s="1" t="s">
        <v>34</v>
      </c>
      <c r="M5" s="1" t="s">
        <v>34</v>
      </c>
      <c r="N5" s="1" t="s">
        <v>5</v>
      </c>
      <c r="O5" s="1" t="s">
        <v>4</v>
      </c>
      <c r="P5" s="1" t="s">
        <v>7</v>
      </c>
      <c r="Q5" s="1" t="s">
        <v>42</v>
      </c>
      <c r="R5" s="1">
        <v>3</v>
      </c>
      <c r="S5" s="1" t="s">
        <v>46</v>
      </c>
      <c r="T5">
        <v>20</v>
      </c>
      <c r="U5">
        <v>3</v>
      </c>
      <c r="V5">
        <v>0</v>
      </c>
      <c r="W5">
        <v>100</v>
      </c>
      <c r="X5">
        <v>15</v>
      </c>
      <c r="Y5">
        <v>15</v>
      </c>
      <c r="Z5">
        <v>14</v>
      </c>
      <c r="AA5" s="2">
        <v>15</v>
      </c>
      <c r="AB5" t="str">
        <f>IF(Factores_que_afectan_el_rendimiento_académico_del_estudiante[[#This Row],[FinalGrade]]&lt;=10,"Poor",IF(Factores_que_afectan_el_rendimiento_académico_del_estudiante[[#This Row],[FinalGrade]]&lt;=15,"Medium","High"))</f>
        <v>Medium</v>
      </c>
    </row>
    <row r="6" spans="1:28" x14ac:dyDescent="0.3">
      <c r="A6" s="1" t="s">
        <v>0</v>
      </c>
      <c r="B6">
        <v>20</v>
      </c>
      <c r="C6" s="1" t="s">
        <v>22</v>
      </c>
      <c r="D6">
        <v>0</v>
      </c>
      <c r="E6" s="1" t="s">
        <v>25</v>
      </c>
      <c r="F6" s="1" t="s">
        <v>6</v>
      </c>
      <c r="G6">
        <v>4</v>
      </c>
      <c r="H6" s="1" t="s">
        <v>11</v>
      </c>
      <c r="I6">
        <v>25</v>
      </c>
      <c r="J6">
        <v>5</v>
      </c>
      <c r="K6" s="1" t="s">
        <v>3</v>
      </c>
      <c r="L6" s="1" t="s">
        <v>34</v>
      </c>
      <c r="M6" s="1" t="s">
        <v>34</v>
      </c>
      <c r="N6" s="1" t="s">
        <v>5</v>
      </c>
      <c r="O6" s="1" t="s">
        <v>4</v>
      </c>
      <c r="P6" s="1" t="s">
        <v>7</v>
      </c>
      <c r="Q6" s="1" t="s">
        <v>42</v>
      </c>
      <c r="R6" s="1">
        <v>5</v>
      </c>
      <c r="S6" s="1" t="s">
        <v>13</v>
      </c>
      <c r="T6">
        <v>50</v>
      </c>
      <c r="U6">
        <v>5</v>
      </c>
      <c r="V6">
        <v>2</v>
      </c>
      <c r="W6">
        <v>100</v>
      </c>
      <c r="X6">
        <v>14</v>
      </c>
      <c r="Y6">
        <v>14</v>
      </c>
      <c r="Z6">
        <v>14</v>
      </c>
      <c r="AA6" s="2">
        <v>13</v>
      </c>
      <c r="AB6" t="str">
        <f>IF(Factores_que_afectan_el_rendimiento_académico_del_estudiante[[#This Row],[FinalGrade]]&lt;=10,"Poor",IF(Factores_que_afectan_el_rendimiento_académico_del_estudiante[[#This Row],[FinalGrade]]&lt;=15,"Medium","High"))</f>
        <v>Medium</v>
      </c>
    </row>
    <row r="7" spans="1:28" x14ac:dyDescent="0.3">
      <c r="A7" s="1" t="s">
        <v>0</v>
      </c>
      <c r="B7">
        <v>21</v>
      </c>
      <c r="C7" s="1" t="s">
        <v>21</v>
      </c>
      <c r="D7">
        <v>1</v>
      </c>
      <c r="E7" s="1" t="s">
        <v>25</v>
      </c>
      <c r="F7" s="1" t="s">
        <v>6</v>
      </c>
      <c r="G7">
        <v>2</v>
      </c>
      <c r="H7" s="1" t="s">
        <v>11</v>
      </c>
      <c r="I7">
        <v>40</v>
      </c>
      <c r="J7">
        <v>5</v>
      </c>
      <c r="K7" s="1" t="s">
        <v>12</v>
      </c>
      <c r="L7" s="1" t="s">
        <v>34</v>
      </c>
      <c r="M7" s="1" t="s">
        <v>34</v>
      </c>
      <c r="N7" s="1" t="s">
        <v>5</v>
      </c>
      <c r="O7" s="1" t="s">
        <v>4</v>
      </c>
      <c r="P7" s="1" t="s">
        <v>7</v>
      </c>
      <c r="Q7" s="1" t="s">
        <v>42</v>
      </c>
      <c r="R7" s="1">
        <v>4</v>
      </c>
      <c r="S7" s="1" t="s">
        <v>46</v>
      </c>
      <c r="T7">
        <v>40</v>
      </c>
      <c r="U7">
        <v>4</v>
      </c>
      <c r="V7">
        <v>4</v>
      </c>
      <c r="W7">
        <v>70</v>
      </c>
      <c r="X7">
        <v>17</v>
      </c>
      <c r="Y7">
        <v>17</v>
      </c>
      <c r="Z7">
        <v>17</v>
      </c>
      <c r="AA7" s="2">
        <v>17</v>
      </c>
      <c r="AB7" t="str">
        <f>IF(Factores_que_afectan_el_rendimiento_académico_del_estudiante[[#This Row],[FinalGrade]]&lt;=10,"Poor",IF(Factores_que_afectan_el_rendimiento_académico_del_estudiante[[#This Row],[FinalGrade]]&lt;=15,"Medium","High"))</f>
        <v>High</v>
      </c>
    </row>
    <row r="8" spans="1:28" x14ac:dyDescent="0.3">
      <c r="A8" s="1" t="s">
        <v>0</v>
      </c>
      <c r="B8">
        <v>21</v>
      </c>
      <c r="C8" s="1" t="s">
        <v>22</v>
      </c>
      <c r="D8">
        <v>0</v>
      </c>
      <c r="E8" s="1" t="s">
        <v>25</v>
      </c>
      <c r="F8" s="1" t="s">
        <v>10</v>
      </c>
      <c r="G8">
        <v>2</v>
      </c>
      <c r="H8" s="1" t="s">
        <v>11</v>
      </c>
      <c r="I8">
        <v>12</v>
      </c>
      <c r="J8">
        <v>5</v>
      </c>
      <c r="K8" s="1" t="s">
        <v>12</v>
      </c>
      <c r="L8" s="1" t="s">
        <v>35</v>
      </c>
      <c r="M8" s="1" t="s">
        <v>34</v>
      </c>
      <c r="N8" s="1" t="s">
        <v>5</v>
      </c>
      <c r="O8" s="1" t="s">
        <v>4</v>
      </c>
      <c r="P8" s="1" t="s">
        <v>5</v>
      </c>
      <c r="Q8" s="1" t="s">
        <v>42</v>
      </c>
      <c r="R8" s="1">
        <v>5</v>
      </c>
      <c r="S8" s="1" t="s">
        <v>46</v>
      </c>
      <c r="T8">
        <v>60</v>
      </c>
      <c r="U8">
        <v>2</v>
      </c>
      <c r="V8">
        <v>2</v>
      </c>
      <c r="W8">
        <v>70</v>
      </c>
      <c r="X8">
        <v>11</v>
      </c>
      <c r="Y8">
        <v>11</v>
      </c>
      <c r="Z8">
        <v>11</v>
      </c>
      <c r="AA8" s="2">
        <v>11</v>
      </c>
      <c r="AB8" t="str">
        <f>IF(Factores_que_afectan_el_rendimiento_académico_del_estudiante[[#This Row],[FinalGrade]]&lt;=10,"Poor",IF(Factores_que_afectan_el_rendimiento_académico_del_estudiante[[#This Row],[FinalGrade]]&lt;=15,"Medium","High"))</f>
        <v>Medium</v>
      </c>
    </row>
    <row r="9" spans="1:28" x14ac:dyDescent="0.3">
      <c r="A9" s="1" t="s">
        <v>0</v>
      </c>
      <c r="B9">
        <v>19</v>
      </c>
      <c r="C9" s="1" t="s">
        <v>22</v>
      </c>
      <c r="D9">
        <v>0</v>
      </c>
      <c r="E9" s="1" t="s">
        <v>26</v>
      </c>
      <c r="F9" s="1" t="s">
        <v>6</v>
      </c>
      <c r="G9">
        <v>2</v>
      </c>
      <c r="H9" s="1" t="s">
        <v>2</v>
      </c>
      <c r="I9">
        <v>8</v>
      </c>
      <c r="J9">
        <v>3</v>
      </c>
      <c r="K9" s="1" t="s">
        <v>3</v>
      </c>
      <c r="L9" s="1" t="s">
        <v>34</v>
      </c>
      <c r="M9" s="1" t="s">
        <v>35</v>
      </c>
      <c r="N9" s="1" t="s">
        <v>5</v>
      </c>
      <c r="O9" s="1" t="s">
        <v>4</v>
      </c>
      <c r="P9" s="1" t="s">
        <v>7</v>
      </c>
      <c r="Q9" s="1" t="s">
        <v>42</v>
      </c>
      <c r="R9" s="1">
        <v>3</v>
      </c>
      <c r="S9" s="1" t="s">
        <v>46</v>
      </c>
      <c r="T9">
        <v>20</v>
      </c>
      <c r="U9">
        <v>4</v>
      </c>
      <c r="V9">
        <v>0</v>
      </c>
      <c r="W9">
        <v>100</v>
      </c>
      <c r="X9">
        <v>15</v>
      </c>
      <c r="Y9">
        <v>15</v>
      </c>
      <c r="Z9">
        <v>14</v>
      </c>
      <c r="AA9" s="2">
        <v>13</v>
      </c>
      <c r="AB9" t="str">
        <f>IF(Factores_que_afectan_el_rendimiento_académico_del_estudiante[[#This Row],[FinalGrade]]&lt;=10,"Poor",IF(Factores_que_afectan_el_rendimiento_académico_del_estudiante[[#This Row],[FinalGrade]]&lt;=15,"Medium","High"))</f>
        <v>Medium</v>
      </c>
    </row>
    <row r="10" spans="1:28" x14ac:dyDescent="0.3">
      <c r="A10" s="1" t="s">
        <v>0</v>
      </c>
      <c r="B10">
        <v>27</v>
      </c>
      <c r="C10" s="1" t="s">
        <v>21</v>
      </c>
      <c r="D10">
        <v>0</v>
      </c>
      <c r="E10" s="1" t="s">
        <v>25</v>
      </c>
      <c r="F10" s="1" t="s">
        <v>6</v>
      </c>
      <c r="G10">
        <v>2</v>
      </c>
      <c r="H10" s="1" t="s">
        <v>11</v>
      </c>
      <c r="I10">
        <v>9</v>
      </c>
      <c r="J10">
        <v>4</v>
      </c>
      <c r="K10" s="1" t="s">
        <v>3</v>
      </c>
      <c r="L10" s="1" t="s">
        <v>35</v>
      </c>
      <c r="M10" s="1" t="s">
        <v>35</v>
      </c>
      <c r="N10" s="1" t="s">
        <v>5</v>
      </c>
      <c r="O10" s="1" t="s">
        <v>4</v>
      </c>
      <c r="P10" s="1" t="s">
        <v>7</v>
      </c>
      <c r="Q10" s="1" t="s">
        <v>42</v>
      </c>
      <c r="R10" s="1">
        <v>4</v>
      </c>
      <c r="S10" s="1" t="s">
        <v>46</v>
      </c>
      <c r="T10">
        <v>20</v>
      </c>
      <c r="U10">
        <v>5</v>
      </c>
      <c r="V10">
        <v>0</v>
      </c>
      <c r="W10">
        <v>100</v>
      </c>
      <c r="X10">
        <v>18</v>
      </c>
      <c r="Y10">
        <v>18</v>
      </c>
      <c r="Z10">
        <v>18</v>
      </c>
      <c r="AA10" s="2">
        <v>17</v>
      </c>
      <c r="AB10" t="str">
        <f>IF(Factores_que_afectan_el_rendimiento_académico_del_estudiante[[#This Row],[FinalGrade]]&lt;=10,"Poor",IF(Factores_que_afectan_el_rendimiento_académico_del_estudiante[[#This Row],[FinalGrade]]&lt;=15,"Medium","High"))</f>
        <v>High</v>
      </c>
    </row>
    <row r="11" spans="1:28" x14ac:dyDescent="0.3">
      <c r="A11" s="1" t="s">
        <v>0</v>
      </c>
      <c r="B11">
        <v>19</v>
      </c>
      <c r="C11" s="1" t="s">
        <v>22</v>
      </c>
      <c r="D11">
        <v>0</v>
      </c>
      <c r="E11" s="1" t="s">
        <v>25</v>
      </c>
      <c r="F11" s="1" t="s">
        <v>6</v>
      </c>
      <c r="G11">
        <v>3</v>
      </c>
      <c r="H11" s="1" t="s">
        <v>11</v>
      </c>
      <c r="I11">
        <v>48</v>
      </c>
      <c r="J11">
        <v>5</v>
      </c>
      <c r="K11" s="1" t="s">
        <v>3</v>
      </c>
      <c r="L11" s="1" t="s">
        <v>35</v>
      </c>
      <c r="M11" s="1" t="s">
        <v>35</v>
      </c>
      <c r="N11" s="1" t="s">
        <v>5</v>
      </c>
      <c r="O11" s="1" t="s">
        <v>39</v>
      </c>
      <c r="P11" s="1" t="s">
        <v>5</v>
      </c>
      <c r="Q11" s="1" t="s">
        <v>42</v>
      </c>
      <c r="R11" s="1">
        <v>3</v>
      </c>
      <c r="S11" s="1" t="s">
        <v>13</v>
      </c>
      <c r="T11">
        <v>1</v>
      </c>
      <c r="U11">
        <v>20</v>
      </c>
      <c r="V11">
        <v>0</v>
      </c>
      <c r="W11">
        <v>97</v>
      </c>
      <c r="X11">
        <v>17</v>
      </c>
      <c r="Y11">
        <v>18</v>
      </c>
      <c r="Z11">
        <v>16</v>
      </c>
      <c r="AA11" s="2">
        <v>17</v>
      </c>
      <c r="AB11" t="str">
        <f>IF(Factores_que_afectan_el_rendimiento_académico_del_estudiante[[#This Row],[FinalGrade]]&lt;=10,"Poor",IF(Factores_que_afectan_el_rendimiento_académico_del_estudiante[[#This Row],[FinalGrade]]&lt;=15,"Medium","High"))</f>
        <v>High</v>
      </c>
    </row>
    <row r="12" spans="1:28" x14ac:dyDescent="0.3">
      <c r="A12" s="1" t="s">
        <v>0</v>
      </c>
      <c r="B12">
        <v>29</v>
      </c>
      <c r="C12" s="1" t="s">
        <v>21</v>
      </c>
      <c r="D12">
        <v>0</v>
      </c>
      <c r="E12" s="1" t="s">
        <v>26</v>
      </c>
      <c r="F12" s="1" t="s">
        <v>6</v>
      </c>
      <c r="G12">
        <v>4</v>
      </c>
      <c r="H12" s="1" t="s">
        <v>11</v>
      </c>
      <c r="I12">
        <v>48</v>
      </c>
      <c r="J12">
        <v>7</v>
      </c>
      <c r="K12" s="1" t="s">
        <v>3</v>
      </c>
      <c r="L12" s="1" t="s">
        <v>35</v>
      </c>
      <c r="M12" s="1" t="s">
        <v>35</v>
      </c>
      <c r="N12" s="1" t="s">
        <v>5</v>
      </c>
      <c r="O12" s="1" t="s">
        <v>4</v>
      </c>
      <c r="P12" s="1" t="s">
        <v>7</v>
      </c>
      <c r="Q12" s="1" t="s">
        <v>42</v>
      </c>
      <c r="R12" s="1">
        <v>3</v>
      </c>
      <c r="S12" s="1" t="s">
        <v>13</v>
      </c>
      <c r="T12">
        <v>25</v>
      </c>
      <c r="U12">
        <v>48</v>
      </c>
      <c r="V12">
        <v>2</v>
      </c>
      <c r="W12">
        <v>90</v>
      </c>
      <c r="X12">
        <v>12</v>
      </c>
      <c r="Y12">
        <v>14</v>
      </c>
      <c r="Z12">
        <v>15</v>
      </c>
      <c r="AA12" s="2">
        <v>14</v>
      </c>
      <c r="AB12" t="str">
        <f>IF(Factores_que_afectan_el_rendimiento_académico_del_estudiante[[#This Row],[FinalGrade]]&lt;=10,"Poor",IF(Factores_que_afectan_el_rendimiento_académico_del_estudiante[[#This Row],[FinalGrade]]&lt;=15,"Medium","High"))</f>
        <v>Medium</v>
      </c>
    </row>
    <row r="13" spans="1:28" x14ac:dyDescent="0.3">
      <c r="A13" s="1" t="s">
        <v>0</v>
      </c>
      <c r="B13">
        <v>20</v>
      </c>
      <c r="C13" s="1" t="s">
        <v>22</v>
      </c>
      <c r="D13">
        <v>0</v>
      </c>
      <c r="E13" s="1" t="s">
        <v>25</v>
      </c>
      <c r="F13" s="1" t="s">
        <v>6</v>
      </c>
      <c r="G13">
        <v>0</v>
      </c>
      <c r="H13" s="1" t="s">
        <v>2</v>
      </c>
      <c r="I13">
        <v>24</v>
      </c>
      <c r="J13">
        <v>5</v>
      </c>
      <c r="K13" s="1" t="s">
        <v>12</v>
      </c>
      <c r="L13" s="1" t="s">
        <v>35</v>
      </c>
      <c r="M13" s="1" t="s">
        <v>34</v>
      </c>
      <c r="N13" s="1" t="s">
        <v>5</v>
      </c>
      <c r="O13" s="1" t="s">
        <v>4</v>
      </c>
      <c r="P13" s="1" t="s">
        <v>7</v>
      </c>
      <c r="Q13" s="1" t="s">
        <v>42</v>
      </c>
      <c r="R13" s="1">
        <v>4</v>
      </c>
      <c r="S13" s="1" t="s">
        <v>13</v>
      </c>
      <c r="T13">
        <v>90</v>
      </c>
      <c r="U13">
        <v>12</v>
      </c>
      <c r="V13">
        <v>2</v>
      </c>
      <c r="W13">
        <v>100</v>
      </c>
      <c r="X13">
        <v>18</v>
      </c>
      <c r="Y13">
        <v>17</v>
      </c>
      <c r="Z13">
        <v>16</v>
      </c>
      <c r="AA13" s="2">
        <v>16</v>
      </c>
      <c r="AB13" t="str">
        <f>IF(Factores_que_afectan_el_rendimiento_académico_del_estudiante[[#This Row],[FinalGrade]]&lt;=10,"Poor",IF(Factores_que_afectan_el_rendimiento_académico_del_estudiante[[#This Row],[FinalGrade]]&lt;=15,"Medium","High"))</f>
        <v>High</v>
      </c>
    </row>
    <row r="14" spans="1:28" x14ac:dyDescent="0.3">
      <c r="A14" s="1" t="s">
        <v>0</v>
      </c>
      <c r="B14">
        <v>23</v>
      </c>
      <c r="C14" s="1" t="s">
        <v>21</v>
      </c>
      <c r="D14">
        <v>0</v>
      </c>
      <c r="E14" s="1" t="s">
        <v>9</v>
      </c>
      <c r="F14" s="1" t="s">
        <v>6</v>
      </c>
      <c r="G14">
        <v>4</v>
      </c>
      <c r="H14" s="1" t="s">
        <v>11</v>
      </c>
      <c r="I14">
        <v>8</v>
      </c>
      <c r="J14">
        <v>4</v>
      </c>
      <c r="K14" s="1" t="s">
        <v>3</v>
      </c>
      <c r="L14" s="1" t="s">
        <v>34</v>
      </c>
      <c r="M14" s="1" t="s">
        <v>34</v>
      </c>
      <c r="N14" s="1" t="s">
        <v>5</v>
      </c>
      <c r="O14" s="1" t="s">
        <v>4</v>
      </c>
      <c r="P14" s="1" t="s">
        <v>7</v>
      </c>
      <c r="Q14" s="1" t="s">
        <v>42</v>
      </c>
      <c r="R14" s="1">
        <v>3</v>
      </c>
      <c r="S14" s="1" t="s">
        <v>13</v>
      </c>
      <c r="T14">
        <v>90</v>
      </c>
      <c r="U14">
        <v>10</v>
      </c>
      <c r="V14">
        <v>0</v>
      </c>
      <c r="W14">
        <v>98</v>
      </c>
      <c r="X14">
        <v>14</v>
      </c>
      <c r="Y14">
        <v>16</v>
      </c>
      <c r="Z14">
        <v>15</v>
      </c>
      <c r="AA14" s="2">
        <v>14</v>
      </c>
      <c r="AB14" t="str">
        <f>IF(Factores_que_afectan_el_rendimiento_académico_del_estudiante[[#This Row],[FinalGrade]]&lt;=10,"Poor",IF(Factores_que_afectan_el_rendimiento_académico_del_estudiante[[#This Row],[FinalGrade]]&lt;=15,"Medium","High"))</f>
        <v>Medium</v>
      </c>
    </row>
    <row r="15" spans="1:28" x14ac:dyDescent="0.3">
      <c r="A15" s="1" t="s">
        <v>0</v>
      </c>
      <c r="B15">
        <v>20</v>
      </c>
      <c r="C15" s="1" t="s">
        <v>22</v>
      </c>
      <c r="D15">
        <v>0</v>
      </c>
      <c r="E15" s="1" t="s">
        <v>25</v>
      </c>
      <c r="F15" s="1" t="s">
        <v>6</v>
      </c>
      <c r="G15">
        <v>5</v>
      </c>
      <c r="H15" s="1" t="s">
        <v>2</v>
      </c>
      <c r="I15">
        <v>0</v>
      </c>
      <c r="J15">
        <v>4</v>
      </c>
      <c r="K15" s="1" t="s">
        <v>3</v>
      </c>
      <c r="L15" s="1" t="s">
        <v>35</v>
      </c>
      <c r="M15" s="1" t="s">
        <v>35</v>
      </c>
      <c r="N15" s="1" t="s">
        <v>5</v>
      </c>
      <c r="O15" s="1" t="s">
        <v>4</v>
      </c>
      <c r="P15" s="1" t="s">
        <v>7</v>
      </c>
      <c r="Q15" s="1" t="s">
        <v>42</v>
      </c>
      <c r="R15" s="1">
        <v>5</v>
      </c>
      <c r="S15" s="1" t="s">
        <v>13</v>
      </c>
      <c r="T15">
        <v>40</v>
      </c>
      <c r="U15">
        <v>4</v>
      </c>
      <c r="V15">
        <v>0</v>
      </c>
      <c r="W15">
        <v>100</v>
      </c>
      <c r="X15">
        <v>16</v>
      </c>
      <c r="Y15">
        <v>17</v>
      </c>
      <c r="Z15">
        <v>16</v>
      </c>
      <c r="AA15" s="2">
        <v>16</v>
      </c>
      <c r="AB15" t="str">
        <f>IF(Factores_que_afectan_el_rendimiento_académico_del_estudiante[[#This Row],[FinalGrade]]&lt;=10,"Poor",IF(Factores_que_afectan_el_rendimiento_académico_del_estudiante[[#This Row],[FinalGrade]]&lt;=15,"Medium","High"))</f>
        <v>High</v>
      </c>
    </row>
    <row r="16" spans="1:28" x14ac:dyDescent="0.3">
      <c r="A16" s="1" t="s">
        <v>0</v>
      </c>
      <c r="B16">
        <v>22</v>
      </c>
      <c r="C16" s="1" t="s">
        <v>22</v>
      </c>
      <c r="D16">
        <v>0</v>
      </c>
      <c r="E16" s="1" t="s">
        <v>24</v>
      </c>
      <c r="F16" s="1" t="s">
        <v>6</v>
      </c>
      <c r="G16">
        <v>5</v>
      </c>
      <c r="H16" s="1" t="s">
        <v>2</v>
      </c>
      <c r="I16">
        <v>0</v>
      </c>
      <c r="J16">
        <v>11</v>
      </c>
      <c r="K16" s="1" t="s">
        <v>12</v>
      </c>
      <c r="L16" s="1" t="s">
        <v>35</v>
      </c>
      <c r="M16" s="1" t="s">
        <v>35</v>
      </c>
      <c r="N16" s="1" t="s">
        <v>5</v>
      </c>
      <c r="O16" s="1" t="s">
        <v>4</v>
      </c>
      <c r="P16" s="1" t="s">
        <v>7</v>
      </c>
      <c r="Q16" s="1" t="s">
        <v>42</v>
      </c>
      <c r="R16" s="1">
        <v>3</v>
      </c>
      <c r="S16" s="1" t="s">
        <v>13</v>
      </c>
      <c r="T16">
        <v>120</v>
      </c>
      <c r="U16">
        <v>3</v>
      </c>
      <c r="V16">
        <v>0</v>
      </c>
      <c r="W16">
        <v>100</v>
      </c>
      <c r="X16">
        <v>17</v>
      </c>
      <c r="Y16">
        <v>17</v>
      </c>
      <c r="Z16">
        <v>18</v>
      </c>
      <c r="AA16" s="2">
        <v>17</v>
      </c>
      <c r="AB16" t="str">
        <f>IF(Factores_que_afectan_el_rendimiento_académico_del_estudiante[[#This Row],[FinalGrade]]&lt;=10,"Poor",IF(Factores_que_afectan_el_rendimiento_académico_del_estudiante[[#This Row],[FinalGrade]]&lt;=15,"Medium","High"))</f>
        <v>High</v>
      </c>
    </row>
    <row r="17" spans="1:28" x14ac:dyDescent="0.3">
      <c r="A17" s="1" t="s">
        <v>0</v>
      </c>
      <c r="B17">
        <v>23</v>
      </c>
      <c r="C17" s="1" t="s">
        <v>22</v>
      </c>
      <c r="D17">
        <v>0</v>
      </c>
      <c r="E17" s="1" t="s">
        <v>25</v>
      </c>
      <c r="F17" s="1" t="s">
        <v>6</v>
      </c>
      <c r="G17">
        <v>30</v>
      </c>
      <c r="H17" s="1" t="s">
        <v>2</v>
      </c>
      <c r="I17">
        <v>0</v>
      </c>
      <c r="J17">
        <v>4</v>
      </c>
      <c r="K17" s="1" t="s">
        <v>3</v>
      </c>
      <c r="L17" s="1" t="s">
        <v>35</v>
      </c>
      <c r="M17" s="1" t="s">
        <v>34</v>
      </c>
      <c r="N17" s="1" t="s">
        <v>5</v>
      </c>
      <c r="O17" s="1" t="s">
        <v>4</v>
      </c>
      <c r="P17" s="1" t="s">
        <v>5</v>
      </c>
      <c r="Q17" s="1" t="s">
        <v>42</v>
      </c>
      <c r="R17" s="1">
        <v>5</v>
      </c>
      <c r="S17" s="1" t="s">
        <v>13</v>
      </c>
      <c r="T17">
        <v>50</v>
      </c>
      <c r="U17">
        <v>10</v>
      </c>
      <c r="V17">
        <v>0</v>
      </c>
      <c r="W17">
        <v>90</v>
      </c>
      <c r="X17">
        <v>14</v>
      </c>
      <c r="Y17">
        <v>14</v>
      </c>
      <c r="Z17">
        <v>13</v>
      </c>
      <c r="AA17" s="2">
        <v>13</v>
      </c>
      <c r="AB17" t="str">
        <f>IF(Factores_que_afectan_el_rendimiento_académico_del_estudiante[[#This Row],[FinalGrade]]&lt;=10,"Poor",IF(Factores_que_afectan_el_rendimiento_académico_del_estudiante[[#This Row],[FinalGrade]]&lt;=15,"Medium","High"))</f>
        <v>Medium</v>
      </c>
    </row>
    <row r="18" spans="1:28" x14ac:dyDescent="0.3">
      <c r="A18" s="1" t="s">
        <v>0</v>
      </c>
      <c r="B18">
        <v>35</v>
      </c>
      <c r="C18" s="1" t="s">
        <v>22</v>
      </c>
      <c r="D18">
        <v>1</v>
      </c>
      <c r="E18" s="1" t="s">
        <v>24</v>
      </c>
      <c r="F18" s="1" t="s">
        <v>6</v>
      </c>
      <c r="G18">
        <v>5</v>
      </c>
      <c r="H18" s="1" t="s">
        <v>11</v>
      </c>
      <c r="I18">
        <v>20</v>
      </c>
      <c r="J18">
        <v>6</v>
      </c>
      <c r="K18" s="1" t="s">
        <v>12</v>
      </c>
      <c r="L18" s="1" t="s">
        <v>35</v>
      </c>
      <c r="M18" s="1" t="s">
        <v>34</v>
      </c>
      <c r="N18" s="1" t="s">
        <v>5</v>
      </c>
      <c r="O18" s="1" t="s">
        <v>4</v>
      </c>
      <c r="P18" s="1" t="s">
        <v>5</v>
      </c>
      <c r="Q18" s="1" t="s">
        <v>42</v>
      </c>
      <c r="R18" s="1">
        <v>4</v>
      </c>
      <c r="S18" s="1" t="s">
        <v>13</v>
      </c>
      <c r="T18">
        <v>180</v>
      </c>
      <c r="U18">
        <v>8</v>
      </c>
      <c r="V18">
        <v>0</v>
      </c>
      <c r="W18">
        <v>98</v>
      </c>
      <c r="X18">
        <v>18</v>
      </c>
      <c r="Y18">
        <v>16</v>
      </c>
      <c r="Z18">
        <v>16</v>
      </c>
      <c r="AA18" s="2">
        <v>17</v>
      </c>
      <c r="AB18" t="str">
        <f>IF(Factores_que_afectan_el_rendimiento_académico_del_estudiante[[#This Row],[FinalGrade]]&lt;=10,"Poor",IF(Factores_que_afectan_el_rendimiento_académico_del_estudiante[[#This Row],[FinalGrade]]&lt;=15,"Medium","High"))</f>
        <v>High</v>
      </c>
    </row>
    <row r="19" spans="1:28" x14ac:dyDescent="0.3">
      <c r="A19" s="1" t="s">
        <v>8</v>
      </c>
      <c r="B19">
        <v>19</v>
      </c>
      <c r="C19" s="1" t="s">
        <v>22</v>
      </c>
      <c r="D19">
        <v>0</v>
      </c>
      <c r="E19" s="1" t="s">
        <v>25</v>
      </c>
      <c r="F19" s="1" t="s">
        <v>6</v>
      </c>
      <c r="G19">
        <v>10</v>
      </c>
      <c r="H19" s="1" t="s">
        <v>2</v>
      </c>
      <c r="I19">
        <v>0</v>
      </c>
      <c r="J19">
        <v>5</v>
      </c>
      <c r="K19" s="1" t="s">
        <v>3</v>
      </c>
      <c r="L19" s="1" t="s">
        <v>34</v>
      </c>
      <c r="M19" s="1" t="s">
        <v>35</v>
      </c>
      <c r="N19" s="1" t="s">
        <v>5</v>
      </c>
      <c r="O19" s="1" t="s">
        <v>39</v>
      </c>
      <c r="P19" s="1" t="s">
        <v>5</v>
      </c>
      <c r="Q19" s="1" t="s">
        <v>42</v>
      </c>
      <c r="R19" s="1">
        <v>3</v>
      </c>
      <c r="S19" s="1" t="s">
        <v>46</v>
      </c>
      <c r="T19">
        <v>45</v>
      </c>
      <c r="U19">
        <v>4</v>
      </c>
      <c r="V19">
        <v>0</v>
      </c>
      <c r="W19">
        <v>100</v>
      </c>
      <c r="X19">
        <v>17</v>
      </c>
      <c r="Y19">
        <v>18</v>
      </c>
      <c r="Z19">
        <v>16.5</v>
      </c>
      <c r="AA19" s="2">
        <v>16</v>
      </c>
      <c r="AB19" t="str">
        <f>IF(Factores_que_afectan_el_rendimiento_académico_del_estudiante[[#This Row],[FinalGrade]]&lt;=10,"Poor",IF(Factores_que_afectan_el_rendimiento_académico_del_estudiante[[#This Row],[FinalGrade]]&lt;=15,"Medium","High"))</f>
        <v>High</v>
      </c>
    </row>
    <row r="20" spans="1:28" x14ac:dyDescent="0.3">
      <c r="A20" s="1" t="s">
        <v>8</v>
      </c>
      <c r="B20">
        <v>21</v>
      </c>
      <c r="C20" s="1" t="s">
        <v>22</v>
      </c>
      <c r="D20">
        <v>0</v>
      </c>
      <c r="E20" s="1" t="s">
        <v>25</v>
      </c>
      <c r="F20" s="1" t="s">
        <v>6</v>
      </c>
      <c r="G20">
        <v>4</v>
      </c>
      <c r="H20" s="1" t="s">
        <v>11</v>
      </c>
      <c r="I20">
        <v>5</v>
      </c>
      <c r="J20">
        <v>5</v>
      </c>
      <c r="K20" s="1" t="s">
        <v>3</v>
      </c>
      <c r="L20" s="1" t="s">
        <v>35</v>
      </c>
      <c r="M20" s="1" t="s">
        <v>35</v>
      </c>
      <c r="N20" s="1" t="s">
        <v>5</v>
      </c>
      <c r="O20" s="1" t="s">
        <v>4</v>
      </c>
      <c r="P20" s="1" t="s">
        <v>7</v>
      </c>
      <c r="Q20" s="1" t="s">
        <v>42</v>
      </c>
      <c r="R20" s="1">
        <v>4</v>
      </c>
      <c r="S20" s="1" t="s">
        <v>13</v>
      </c>
      <c r="T20">
        <v>20</v>
      </c>
      <c r="U20">
        <v>18</v>
      </c>
      <c r="V20">
        <v>1</v>
      </c>
      <c r="W20">
        <v>60</v>
      </c>
      <c r="X20">
        <v>16</v>
      </c>
      <c r="Y20">
        <v>16</v>
      </c>
      <c r="Z20">
        <v>16</v>
      </c>
      <c r="AA20" s="2">
        <v>16</v>
      </c>
      <c r="AB20" t="str">
        <f>IF(Factores_que_afectan_el_rendimiento_académico_del_estudiante[[#This Row],[FinalGrade]]&lt;=10,"Poor",IF(Factores_que_afectan_el_rendimiento_académico_del_estudiante[[#This Row],[FinalGrade]]&lt;=15,"Medium","High"))</f>
        <v>High</v>
      </c>
    </row>
    <row r="21" spans="1:28" x14ac:dyDescent="0.3">
      <c r="A21" s="1" t="s">
        <v>0</v>
      </c>
      <c r="B21">
        <v>19</v>
      </c>
      <c r="C21" s="1" t="s">
        <v>22</v>
      </c>
      <c r="D21">
        <v>0</v>
      </c>
      <c r="E21" s="1" t="s">
        <v>26</v>
      </c>
      <c r="F21" s="1" t="s">
        <v>6</v>
      </c>
      <c r="G21">
        <v>0</v>
      </c>
      <c r="H21" s="1" t="s">
        <v>2</v>
      </c>
      <c r="I21">
        <v>0</v>
      </c>
      <c r="J21">
        <v>6</v>
      </c>
      <c r="K21" s="1" t="s">
        <v>3</v>
      </c>
      <c r="L21" s="1" t="s">
        <v>34</v>
      </c>
      <c r="M21" s="1" t="s">
        <v>35</v>
      </c>
      <c r="N21" s="1" t="s">
        <v>5</v>
      </c>
      <c r="O21" s="1" t="s">
        <v>4</v>
      </c>
      <c r="P21" s="1" t="s">
        <v>5</v>
      </c>
      <c r="Q21" s="1" t="s">
        <v>42</v>
      </c>
      <c r="R21" s="1">
        <v>3</v>
      </c>
      <c r="S21" s="1" t="s">
        <v>13</v>
      </c>
      <c r="T21">
        <v>60</v>
      </c>
      <c r="U21">
        <v>4</v>
      </c>
      <c r="V21">
        <v>0</v>
      </c>
      <c r="W21">
        <v>100</v>
      </c>
      <c r="X21">
        <v>16</v>
      </c>
      <c r="Y21">
        <v>16</v>
      </c>
      <c r="Z21">
        <v>16</v>
      </c>
      <c r="AA21" s="2">
        <v>16</v>
      </c>
      <c r="AB21" t="str">
        <f>IF(Factores_que_afectan_el_rendimiento_académico_del_estudiante[[#This Row],[FinalGrade]]&lt;=10,"Poor",IF(Factores_que_afectan_el_rendimiento_académico_del_estudiante[[#This Row],[FinalGrade]]&lt;=15,"Medium","High"))</f>
        <v>High</v>
      </c>
    </row>
    <row r="22" spans="1:28" x14ac:dyDescent="0.3">
      <c r="A22" s="1" t="s">
        <v>0</v>
      </c>
      <c r="B22">
        <v>21</v>
      </c>
      <c r="C22" s="1" t="s">
        <v>22</v>
      </c>
      <c r="D22">
        <v>0</v>
      </c>
      <c r="E22" s="1" t="s">
        <v>26</v>
      </c>
      <c r="F22" s="1" t="s">
        <v>6</v>
      </c>
      <c r="G22">
        <v>2</v>
      </c>
      <c r="H22" s="1" t="s">
        <v>2</v>
      </c>
      <c r="I22">
        <v>0</v>
      </c>
      <c r="J22">
        <v>5</v>
      </c>
      <c r="K22" s="1" t="s">
        <v>3</v>
      </c>
      <c r="L22" s="1" t="s">
        <v>34</v>
      </c>
      <c r="M22" s="1" t="s">
        <v>34</v>
      </c>
      <c r="N22" s="1" t="s">
        <v>5</v>
      </c>
      <c r="O22" s="1" t="s">
        <v>4</v>
      </c>
      <c r="P22" s="1" t="s">
        <v>5</v>
      </c>
      <c r="Q22" s="1" t="s">
        <v>42</v>
      </c>
      <c r="R22" s="1">
        <v>4</v>
      </c>
      <c r="S22" s="1" t="s">
        <v>46</v>
      </c>
      <c r="T22">
        <v>1</v>
      </c>
      <c r="U22">
        <v>10</v>
      </c>
      <c r="V22">
        <v>1</v>
      </c>
      <c r="W22">
        <v>100</v>
      </c>
      <c r="X22">
        <v>16</v>
      </c>
      <c r="Y22">
        <v>16</v>
      </c>
      <c r="Z22">
        <v>14</v>
      </c>
      <c r="AA22" s="2">
        <v>16</v>
      </c>
      <c r="AB22" t="str">
        <f>IF(Factores_que_afectan_el_rendimiento_académico_del_estudiante[[#This Row],[FinalGrade]]&lt;=10,"Poor",IF(Factores_que_afectan_el_rendimiento_académico_del_estudiante[[#This Row],[FinalGrade]]&lt;=15,"Medium","High"))</f>
        <v>High</v>
      </c>
    </row>
    <row r="23" spans="1:28" x14ac:dyDescent="0.3">
      <c r="A23" s="1" t="s">
        <v>8</v>
      </c>
      <c r="B23">
        <v>21</v>
      </c>
      <c r="C23" s="1" t="s">
        <v>22</v>
      </c>
      <c r="D23">
        <v>0</v>
      </c>
      <c r="E23" s="1" t="s">
        <v>25</v>
      </c>
      <c r="F23" s="1" t="s">
        <v>6</v>
      </c>
      <c r="G23">
        <v>2</v>
      </c>
      <c r="H23" s="1" t="s">
        <v>11</v>
      </c>
      <c r="I23">
        <v>9</v>
      </c>
      <c r="J23">
        <v>3</v>
      </c>
      <c r="K23" s="1" t="s">
        <v>3</v>
      </c>
      <c r="L23" s="1" t="s">
        <v>35</v>
      </c>
      <c r="M23" s="1" t="s">
        <v>34</v>
      </c>
      <c r="N23" s="1" t="s">
        <v>5</v>
      </c>
      <c r="O23" s="1" t="s">
        <v>4</v>
      </c>
      <c r="P23" s="1" t="s">
        <v>5</v>
      </c>
      <c r="Q23" s="1" t="s">
        <v>42</v>
      </c>
      <c r="R23" s="1">
        <v>4</v>
      </c>
      <c r="S23" s="1" t="s">
        <v>46</v>
      </c>
      <c r="T23">
        <v>30</v>
      </c>
      <c r="U23">
        <v>20</v>
      </c>
      <c r="V23">
        <v>3</v>
      </c>
      <c r="W23">
        <v>100</v>
      </c>
      <c r="X23">
        <v>15</v>
      </c>
      <c r="Y23">
        <v>14</v>
      </c>
      <c r="Z23">
        <v>15</v>
      </c>
      <c r="AA23" s="2">
        <v>14</v>
      </c>
      <c r="AB23" t="str">
        <f>IF(Factores_que_afectan_el_rendimiento_académico_del_estudiante[[#This Row],[FinalGrade]]&lt;=10,"Poor",IF(Factores_que_afectan_el_rendimiento_académico_del_estudiante[[#This Row],[FinalGrade]]&lt;=15,"Medium","High"))</f>
        <v>Medium</v>
      </c>
    </row>
    <row r="24" spans="1:28" x14ac:dyDescent="0.3">
      <c r="A24" s="1" t="s">
        <v>0</v>
      </c>
      <c r="B24">
        <v>31</v>
      </c>
      <c r="C24" s="1" t="s">
        <v>22</v>
      </c>
      <c r="D24">
        <v>2</v>
      </c>
      <c r="E24" s="1" t="s">
        <v>25</v>
      </c>
      <c r="F24" s="1" t="s">
        <v>1</v>
      </c>
      <c r="G24">
        <v>4</v>
      </c>
      <c r="H24" s="1" t="s">
        <v>11</v>
      </c>
      <c r="I24">
        <v>48</v>
      </c>
      <c r="J24">
        <v>3</v>
      </c>
      <c r="K24" s="1" t="s">
        <v>3</v>
      </c>
      <c r="L24" s="1" t="s">
        <v>35</v>
      </c>
      <c r="M24" s="1" t="s">
        <v>35</v>
      </c>
      <c r="N24" s="1" t="s">
        <v>5</v>
      </c>
      <c r="O24" s="1" t="s">
        <v>4</v>
      </c>
      <c r="P24" s="1" t="s">
        <v>7</v>
      </c>
      <c r="Q24" s="1" t="s">
        <v>42</v>
      </c>
      <c r="R24" s="1">
        <v>3</v>
      </c>
      <c r="S24" s="1" t="s">
        <v>46</v>
      </c>
      <c r="T24">
        <v>45</v>
      </c>
      <c r="U24">
        <v>8</v>
      </c>
      <c r="V24">
        <v>0</v>
      </c>
      <c r="W24">
        <v>100</v>
      </c>
      <c r="X24">
        <v>18</v>
      </c>
      <c r="Y24">
        <v>18</v>
      </c>
      <c r="Z24">
        <v>18</v>
      </c>
      <c r="AA24" s="2">
        <v>18</v>
      </c>
      <c r="AB24" t="str">
        <f>IF(Factores_que_afectan_el_rendimiento_académico_del_estudiante[[#This Row],[FinalGrade]]&lt;=10,"Poor",IF(Factores_que_afectan_el_rendimiento_académico_del_estudiante[[#This Row],[FinalGrade]]&lt;=15,"Medium","High"))</f>
        <v>High</v>
      </c>
    </row>
    <row r="25" spans="1:28" x14ac:dyDescent="0.3">
      <c r="A25" s="1" t="s">
        <v>0</v>
      </c>
      <c r="B25">
        <v>21</v>
      </c>
      <c r="C25" s="1" t="s">
        <v>22</v>
      </c>
      <c r="D25">
        <v>0</v>
      </c>
      <c r="E25" s="1" t="s">
        <v>25</v>
      </c>
      <c r="F25" s="1" t="s">
        <v>1</v>
      </c>
      <c r="G25">
        <v>2</v>
      </c>
      <c r="H25" s="1" t="s">
        <v>2</v>
      </c>
      <c r="I25">
        <v>0</v>
      </c>
      <c r="J25">
        <v>3</v>
      </c>
      <c r="K25" s="1" t="s">
        <v>12</v>
      </c>
      <c r="L25" s="1" t="s">
        <v>34</v>
      </c>
      <c r="M25" s="1" t="s">
        <v>34</v>
      </c>
      <c r="N25" s="1" t="s">
        <v>5</v>
      </c>
      <c r="O25" s="1" t="s">
        <v>4</v>
      </c>
      <c r="P25" s="1" t="s">
        <v>5</v>
      </c>
      <c r="Q25" s="1" t="s">
        <v>42</v>
      </c>
      <c r="R25" s="1">
        <v>4</v>
      </c>
      <c r="S25" s="1" t="s">
        <v>13</v>
      </c>
      <c r="T25">
        <v>20</v>
      </c>
      <c r="U25">
        <v>24</v>
      </c>
      <c r="V25">
        <v>1</v>
      </c>
      <c r="W25">
        <v>100</v>
      </c>
      <c r="X25">
        <v>16</v>
      </c>
      <c r="Y25">
        <v>15</v>
      </c>
      <c r="Z25">
        <v>15</v>
      </c>
      <c r="AA25" s="2">
        <v>15</v>
      </c>
      <c r="AB25" t="str">
        <f>IF(Factores_que_afectan_el_rendimiento_académico_del_estudiante[[#This Row],[FinalGrade]]&lt;=10,"Poor",IF(Factores_que_afectan_el_rendimiento_académico_del_estudiante[[#This Row],[FinalGrade]]&lt;=15,"Medium","High"))</f>
        <v>Medium</v>
      </c>
    </row>
    <row r="26" spans="1:28" x14ac:dyDescent="0.3">
      <c r="A26" s="1" t="s">
        <v>0</v>
      </c>
      <c r="B26">
        <v>22</v>
      </c>
      <c r="C26" s="1" t="s">
        <v>22</v>
      </c>
      <c r="D26">
        <v>0</v>
      </c>
      <c r="E26" s="1" t="s">
        <v>26</v>
      </c>
      <c r="F26" s="1" t="s">
        <v>6</v>
      </c>
      <c r="G26">
        <v>10</v>
      </c>
      <c r="H26" s="1" t="s">
        <v>2</v>
      </c>
      <c r="I26">
        <v>0</v>
      </c>
      <c r="J26">
        <v>4</v>
      </c>
      <c r="K26" s="1" t="s">
        <v>12</v>
      </c>
      <c r="L26" s="1" t="s">
        <v>35</v>
      </c>
      <c r="M26" s="1" t="s">
        <v>34</v>
      </c>
      <c r="N26" s="1" t="s">
        <v>5</v>
      </c>
      <c r="O26" s="1" t="s">
        <v>4</v>
      </c>
      <c r="P26" s="1" t="s">
        <v>5</v>
      </c>
      <c r="Q26" s="1" t="s">
        <v>42</v>
      </c>
      <c r="R26" s="1">
        <v>3</v>
      </c>
      <c r="S26" s="1" t="s">
        <v>13</v>
      </c>
      <c r="T26">
        <v>60</v>
      </c>
      <c r="U26">
        <v>4</v>
      </c>
      <c r="V26">
        <v>3</v>
      </c>
      <c r="W26">
        <v>100</v>
      </c>
      <c r="X26">
        <v>14</v>
      </c>
      <c r="Y26">
        <v>14</v>
      </c>
      <c r="Z26">
        <v>12</v>
      </c>
      <c r="AA26" s="2">
        <v>13</v>
      </c>
      <c r="AB26" t="str">
        <f>IF(Factores_que_afectan_el_rendimiento_académico_del_estudiante[[#This Row],[FinalGrade]]&lt;=10,"Poor",IF(Factores_que_afectan_el_rendimiento_académico_del_estudiante[[#This Row],[FinalGrade]]&lt;=15,"Medium","High"))</f>
        <v>Medium</v>
      </c>
    </row>
    <row r="27" spans="1:28" x14ac:dyDescent="0.3">
      <c r="A27" s="1" t="s">
        <v>0</v>
      </c>
      <c r="B27">
        <v>21</v>
      </c>
      <c r="C27" s="1" t="s">
        <v>22</v>
      </c>
      <c r="D27">
        <v>0</v>
      </c>
      <c r="E27" s="1" t="s">
        <v>25</v>
      </c>
      <c r="F27" s="1" t="s">
        <v>6</v>
      </c>
      <c r="G27">
        <v>10</v>
      </c>
      <c r="H27" s="1" t="s">
        <v>11</v>
      </c>
      <c r="I27">
        <v>60</v>
      </c>
      <c r="J27">
        <v>3</v>
      </c>
      <c r="K27" s="1" t="s">
        <v>12</v>
      </c>
      <c r="L27" s="1" t="s">
        <v>35</v>
      </c>
      <c r="M27" s="1" t="s">
        <v>35</v>
      </c>
      <c r="N27" s="1" t="s">
        <v>5</v>
      </c>
      <c r="O27" s="1" t="s">
        <v>4</v>
      </c>
      <c r="P27" s="1" t="s">
        <v>7</v>
      </c>
      <c r="Q27" s="1" t="s">
        <v>42</v>
      </c>
      <c r="R27" s="1">
        <v>3</v>
      </c>
      <c r="S27" s="1" t="s">
        <v>46</v>
      </c>
      <c r="T27">
        <v>40</v>
      </c>
      <c r="U27">
        <v>24</v>
      </c>
      <c r="V27">
        <v>0</v>
      </c>
      <c r="W27">
        <v>100</v>
      </c>
      <c r="X27">
        <v>15</v>
      </c>
      <c r="Y27">
        <v>15</v>
      </c>
      <c r="Z27">
        <v>15</v>
      </c>
      <c r="AA27" s="2">
        <v>14</v>
      </c>
      <c r="AB27" t="str">
        <f>IF(Factores_que_afectan_el_rendimiento_académico_del_estudiante[[#This Row],[FinalGrade]]&lt;=10,"Poor",IF(Factores_que_afectan_el_rendimiento_académico_del_estudiante[[#This Row],[FinalGrade]]&lt;=15,"Medium","High"))</f>
        <v>Medium</v>
      </c>
    </row>
    <row r="28" spans="1:28" x14ac:dyDescent="0.3">
      <c r="A28" s="1" t="s">
        <v>0</v>
      </c>
      <c r="B28">
        <v>31</v>
      </c>
      <c r="C28" s="1" t="s">
        <v>21</v>
      </c>
      <c r="D28">
        <v>1</v>
      </c>
      <c r="E28" s="1" t="s">
        <v>25</v>
      </c>
      <c r="F28" s="1" t="s">
        <v>6</v>
      </c>
      <c r="G28">
        <v>4</v>
      </c>
      <c r="H28" s="1" t="s">
        <v>11</v>
      </c>
      <c r="I28">
        <v>48</v>
      </c>
      <c r="J28">
        <v>6</v>
      </c>
      <c r="K28" s="1" t="s">
        <v>3</v>
      </c>
      <c r="L28" s="1" t="s">
        <v>34</v>
      </c>
      <c r="M28" s="1" t="s">
        <v>35</v>
      </c>
      <c r="N28" s="1" t="s">
        <v>5</v>
      </c>
      <c r="O28" s="1" t="s">
        <v>4</v>
      </c>
      <c r="P28" s="1" t="s">
        <v>7</v>
      </c>
      <c r="Q28" s="1" t="s">
        <v>42</v>
      </c>
      <c r="R28" s="1">
        <v>3</v>
      </c>
      <c r="S28" s="1" t="s">
        <v>47</v>
      </c>
      <c r="T28">
        <v>20</v>
      </c>
      <c r="U28">
        <v>6</v>
      </c>
      <c r="V28">
        <v>1</v>
      </c>
      <c r="W28">
        <v>100</v>
      </c>
      <c r="X28">
        <v>13</v>
      </c>
      <c r="Y28">
        <v>14</v>
      </c>
      <c r="Z28">
        <v>12</v>
      </c>
      <c r="AA28" s="2">
        <v>14</v>
      </c>
      <c r="AB28" t="str">
        <f>IF(Factores_que_afectan_el_rendimiento_académico_del_estudiante[[#This Row],[FinalGrade]]&lt;=10,"Poor",IF(Factores_que_afectan_el_rendimiento_académico_del_estudiante[[#This Row],[FinalGrade]]&lt;=15,"Medium","High"))</f>
        <v>Medium</v>
      </c>
    </row>
    <row r="29" spans="1:28" x14ac:dyDescent="0.3">
      <c r="A29" s="1" t="s">
        <v>0</v>
      </c>
      <c r="B29">
        <v>37</v>
      </c>
      <c r="C29" s="1" t="s">
        <v>21</v>
      </c>
      <c r="D29">
        <v>0</v>
      </c>
      <c r="E29" s="1" t="s">
        <v>25</v>
      </c>
      <c r="F29" s="1" t="s">
        <v>6</v>
      </c>
      <c r="G29">
        <v>2</v>
      </c>
      <c r="H29" s="1" t="s">
        <v>11</v>
      </c>
      <c r="I29">
        <v>40</v>
      </c>
      <c r="J29">
        <v>6</v>
      </c>
      <c r="K29" s="1" t="s">
        <v>3</v>
      </c>
      <c r="L29" s="1" t="s">
        <v>35</v>
      </c>
      <c r="M29" s="1" t="s">
        <v>35</v>
      </c>
      <c r="N29" s="1" t="s">
        <v>5</v>
      </c>
      <c r="O29" s="1" t="s">
        <v>4</v>
      </c>
      <c r="P29" s="1" t="s">
        <v>7</v>
      </c>
      <c r="Q29" s="1" t="s">
        <v>42</v>
      </c>
      <c r="R29" s="1">
        <v>4</v>
      </c>
      <c r="S29" s="1" t="s">
        <v>46</v>
      </c>
      <c r="T29">
        <v>20</v>
      </c>
      <c r="U29">
        <v>3</v>
      </c>
      <c r="V29">
        <v>4</v>
      </c>
      <c r="W29">
        <v>30</v>
      </c>
      <c r="X29">
        <v>13</v>
      </c>
      <c r="Y29">
        <v>13</v>
      </c>
      <c r="Z29">
        <v>14</v>
      </c>
      <c r="AA29" s="2">
        <v>13</v>
      </c>
      <c r="AB29" t="str">
        <f>IF(Factores_que_afectan_el_rendimiento_académico_del_estudiante[[#This Row],[FinalGrade]]&lt;=10,"Poor",IF(Factores_que_afectan_el_rendimiento_académico_del_estudiante[[#This Row],[FinalGrade]]&lt;=15,"Medium","High"))</f>
        <v>Medium</v>
      </c>
    </row>
    <row r="30" spans="1:28" x14ac:dyDescent="0.3">
      <c r="A30" s="1" t="s">
        <v>0</v>
      </c>
      <c r="B30">
        <v>23</v>
      </c>
      <c r="C30" s="1" t="s">
        <v>22</v>
      </c>
      <c r="D30">
        <v>0</v>
      </c>
      <c r="E30" s="1" t="s">
        <v>25</v>
      </c>
      <c r="F30" s="1" t="s">
        <v>6</v>
      </c>
      <c r="G30">
        <v>1</v>
      </c>
      <c r="H30" s="1" t="s">
        <v>2</v>
      </c>
      <c r="I30">
        <v>0</v>
      </c>
      <c r="J30">
        <v>3</v>
      </c>
      <c r="K30" s="1" t="s">
        <v>12</v>
      </c>
      <c r="L30" s="1" t="s">
        <v>35</v>
      </c>
      <c r="M30" s="1" t="s">
        <v>35</v>
      </c>
      <c r="N30" s="1" t="s">
        <v>5</v>
      </c>
      <c r="O30" s="1" t="s">
        <v>4</v>
      </c>
      <c r="P30" s="1" t="s">
        <v>7</v>
      </c>
      <c r="Q30" s="1" t="s">
        <v>42</v>
      </c>
      <c r="R30" s="1">
        <v>4</v>
      </c>
      <c r="S30" s="1" t="s">
        <v>13</v>
      </c>
      <c r="T30">
        <v>60</v>
      </c>
      <c r="U30">
        <v>3</v>
      </c>
      <c r="V30">
        <v>0</v>
      </c>
      <c r="W30">
        <v>100</v>
      </c>
      <c r="X30">
        <v>18</v>
      </c>
      <c r="Y30">
        <v>18</v>
      </c>
      <c r="Z30">
        <v>18</v>
      </c>
      <c r="AA30" s="2">
        <v>17</v>
      </c>
      <c r="AB30" t="str">
        <f>IF(Factores_que_afectan_el_rendimiento_académico_del_estudiante[[#This Row],[FinalGrade]]&lt;=10,"Poor",IF(Factores_que_afectan_el_rendimiento_académico_del_estudiante[[#This Row],[FinalGrade]]&lt;=15,"Medium","High"))</f>
        <v>High</v>
      </c>
    </row>
    <row r="31" spans="1:28" x14ac:dyDescent="0.3">
      <c r="A31" s="1" t="s">
        <v>0</v>
      </c>
      <c r="B31">
        <v>20</v>
      </c>
      <c r="C31" s="1" t="s">
        <v>22</v>
      </c>
      <c r="D31">
        <v>0</v>
      </c>
      <c r="E31" s="1" t="s">
        <v>9</v>
      </c>
      <c r="F31" s="1" t="s">
        <v>6</v>
      </c>
      <c r="G31">
        <v>5</v>
      </c>
      <c r="H31" s="1" t="s">
        <v>2</v>
      </c>
      <c r="I31">
        <v>0</v>
      </c>
      <c r="J31">
        <v>7</v>
      </c>
      <c r="K31" s="1" t="s">
        <v>3</v>
      </c>
      <c r="L31" s="1" t="s">
        <v>35</v>
      </c>
      <c r="M31" s="1" t="s">
        <v>34</v>
      </c>
      <c r="N31" s="1" t="s">
        <v>5</v>
      </c>
      <c r="O31" s="1" t="s">
        <v>4</v>
      </c>
      <c r="P31" s="1" t="s">
        <v>5</v>
      </c>
      <c r="Q31" s="1" t="s">
        <v>42</v>
      </c>
      <c r="R31" s="1">
        <v>4</v>
      </c>
      <c r="S31" s="1" t="s">
        <v>46</v>
      </c>
      <c r="T31">
        <v>40</v>
      </c>
      <c r="U31">
        <v>3</v>
      </c>
      <c r="V31">
        <v>0</v>
      </c>
      <c r="W31">
        <v>90</v>
      </c>
      <c r="X31">
        <v>15</v>
      </c>
      <c r="Y31">
        <v>15</v>
      </c>
      <c r="Z31">
        <v>14</v>
      </c>
      <c r="AA31" s="2">
        <v>15</v>
      </c>
      <c r="AB31" t="str">
        <f>IF(Factores_que_afectan_el_rendimiento_académico_del_estudiante[[#This Row],[FinalGrade]]&lt;=10,"Poor",IF(Factores_que_afectan_el_rendimiento_académico_del_estudiante[[#This Row],[FinalGrade]]&lt;=15,"Medium","High"))</f>
        <v>Medium</v>
      </c>
    </row>
    <row r="32" spans="1:28" x14ac:dyDescent="0.3">
      <c r="A32" s="1" t="s">
        <v>0</v>
      </c>
      <c r="B32">
        <v>34</v>
      </c>
      <c r="C32" s="1" t="s">
        <v>21</v>
      </c>
      <c r="D32">
        <v>1</v>
      </c>
      <c r="E32" s="1" t="s">
        <v>9</v>
      </c>
      <c r="F32" s="1" t="s">
        <v>6</v>
      </c>
      <c r="G32">
        <v>4</v>
      </c>
      <c r="H32" s="1" t="s">
        <v>11</v>
      </c>
      <c r="I32">
        <v>48</v>
      </c>
      <c r="J32">
        <v>3</v>
      </c>
      <c r="K32" s="1" t="s">
        <v>12</v>
      </c>
      <c r="L32" s="1" t="s">
        <v>35</v>
      </c>
      <c r="M32" s="1" t="s">
        <v>35</v>
      </c>
      <c r="N32" s="1" t="s">
        <v>7</v>
      </c>
      <c r="O32" s="1" t="s">
        <v>4</v>
      </c>
      <c r="P32" s="1" t="s">
        <v>7</v>
      </c>
      <c r="Q32" s="1" t="s">
        <v>42</v>
      </c>
      <c r="R32" s="1">
        <v>1</v>
      </c>
      <c r="S32" s="1" t="s">
        <v>13</v>
      </c>
      <c r="T32">
        <v>60</v>
      </c>
      <c r="U32">
        <v>8</v>
      </c>
      <c r="V32">
        <v>0</v>
      </c>
      <c r="W32">
        <v>100</v>
      </c>
      <c r="X32">
        <v>17</v>
      </c>
      <c r="Y32">
        <v>17</v>
      </c>
      <c r="Z32">
        <v>17</v>
      </c>
      <c r="AA32" s="2">
        <v>17</v>
      </c>
      <c r="AB32" t="str">
        <f>IF(Factores_que_afectan_el_rendimiento_académico_del_estudiante[[#This Row],[FinalGrade]]&lt;=10,"Poor",IF(Factores_que_afectan_el_rendimiento_académico_del_estudiante[[#This Row],[FinalGrade]]&lt;=15,"Medium","High"))</f>
        <v>High</v>
      </c>
    </row>
    <row r="33" spans="1:28" x14ac:dyDescent="0.3">
      <c r="A33" s="1" t="s">
        <v>0</v>
      </c>
      <c r="B33">
        <v>25</v>
      </c>
      <c r="C33" s="1" t="s">
        <v>22</v>
      </c>
      <c r="D33">
        <v>0</v>
      </c>
      <c r="E33" s="1" t="s">
        <v>9</v>
      </c>
      <c r="F33" s="1" t="s">
        <v>6</v>
      </c>
      <c r="G33">
        <v>7</v>
      </c>
      <c r="H33" s="1" t="s">
        <v>11</v>
      </c>
      <c r="I33">
        <v>453</v>
      </c>
      <c r="J33">
        <v>3</v>
      </c>
      <c r="K33" s="1" t="s">
        <v>3</v>
      </c>
      <c r="L33" s="1" t="s">
        <v>34</v>
      </c>
      <c r="M33" s="1" t="s">
        <v>35</v>
      </c>
      <c r="N33" s="1" t="s">
        <v>5</v>
      </c>
      <c r="O33" s="1" t="s">
        <v>4</v>
      </c>
      <c r="P33" s="1" t="s">
        <v>7</v>
      </c>
      <c r="Q33" s="1" t="s">
        <v>42</v>
      </c>
      <c r="R33" s="1">
        <v>4</v>
      </c>
      <c r="S33" s="1" t="s">
        <v>46</v>
      </c>
      <c r="T33">
        <v>45</v>
      </c>
      <c r="U33">
        <v>24</v>
      </c>
      <c r="V33">
        <v>16</v>
      </c>
      <c r="W33">
        <v>100</v>
      </c>
      <c r="X33">
        <v>17</v>
      </c>
      <c r="Y33">
        <v>16</v>
      </c>
      <c r="Z33">
        <v>16</v>
      </c>
      <c r="AA33" s="2">
        <v>16</v>
      </c>
      <c r="AB33" t="str">
        <f>IF(Factores_que_afectan_el_rendimiento_académico_del_estudiante[[#This Row],[FinalGrade]]&lt;=10,"Poor",IF(Factores_que_afectan_el_rendimiento_académico_del_estudiante[[#This Row],[FinalGrade]]&lt;=15,"Medium","High"))</f>
        <v>High</v>
      </c>
    </row>
    <row r="34" spans="1:28" x14ac:dyDescent="0.3">
      <c r="A34" s="1" t="s">
        <v>0</v>
      </c>
      <c r="B34">
        <v>23</v>
      </c>
      <c r="C34" s="1" t="s">
        <v>21</v>
      </c>
      <c r="D34">
        <v>0</v>
      </c>
      <c r="E34" s="1" t="s">
        <v>25</v>
      </c>
      <c r="F34" s="1" t="s">
        <v>1</v>
      </c>
      <c r="G34">
        <v>20</v>
      </c>
      <c r="H34" s="1" t="s">
        <v>2</v>
      </c>
      <c r="I34">
        <v>3</v>
      </c>
      <c r="J34">
        <v>7</v>
      </c>
      <c r="K34" s="1" t="s">
        <v>3</v>
      </c>
      <c r="L34" s="1" t="s">
        <v>35</v>
      </c>
      <c r="M34" s="1" t="s">
        <v>34</v>
      </c>
      <c r="N34" s="1" t="s">
        <v>5</v>
      </c>
      <c r="O34" s="1" t="s">
        <v>4</v>
      </c>
      <c r="P34" s="1" t="s">
        <v>7</v>
      </c>
      <c r="Q34" s="1" t="s">
        <v>42</v>
      </c>
      <c r="R34" s="1">
        <v>4</v>
      </c>
      <c r="S34" s="1" t="s">
        <v>13</v>
      </c>
      <c r="T34">
        <v>2</v>
      </c>
      <c r="U34">
        <v>4</v>
      </c>
      <c r="V34">
        <v>0</v>
      </c>
      <c r="W34">
        <v>99</v>
      </c>
      <c r="X34">
        <v>16</v>
      </c>
      <c r="Y34">
        <v>15</v>
      </c>
      <c r="Z34">
        <v>13</v>
      </c>
      <c r="AA34" s="2">
        <v>16</v>
      </c>
      <c r="AB34" t="str">
        <f>IF(Factores_que_afectan_el_rendimiento_académico_del_estudiante[[#This Row],[FinalGrade]]&lt;=10,"Poor",IF(Factores_que_afectan_el_rendimiento_académico_del_estudiante[[#This Row],[FinalGrade]]&lt;=15,"Medium","High"))</f>
        <v>High</v>
      </c>
    </row>
    <row r="35" spans="1:28" x14ac:dyDescent="0.3">
      <c r="A35" s="1" t="s">
        <v>0</v>
      </c>
      <c r="B35">
        <v>21</v>
      </c>
      <c r="C35" s="1" t="s">
        <v>22</v>
      </c>
      <c r="D35">
        <v>0</v>
      </c>
      <c r="E35" s="1" t="s">
        <v>25</v>
      </c>
      <c r="F35" s="1" t="s">
        <v>1</v>
      </c>
      <c r="G35">
        <v>0</v>
      </c>
      <c r="H35" s="1" t="s">
        <v>2</v>
      </c>
      <c r="I35">
        <v>0</v>
      </c>
      <c r="J35">
        <v>4</v>
      </c>
      <c r="K35" s="1" t="s">
        <v>3</v>
      </c>
      <c r="L35" s="1" t="s">
        <v>35</v>
      </c>
      <c r="M35" s="1" t="s">
        <v>35</v>
      </c>
      <c r="N35" s="1" t="s">
        <v>5</v>
      </c>
      <c r="O35" s="1" t="s">
        <v>39</v>
      </c>
      <c r="P35" s="1" t="s">
        <v>7</v>
      </c>
      <c r="Q35" s="1" t="s">
        <v>42</v>
      </c>
      <c r="R35" s="1">
        <v>4</v>
      </c>
      <c r="S35" s="1" t="s">
        <v>46</v>
      </c>
      <c r="T35">
        <v>6</v>
      </c>
      <c r="U35">
        <v>4</v>
      </c>
      <c r="V35">
        <v>0</v>
      </c>
      <c r="W35">
        <v>100</v>
      </c>
      <c r="X35">
        <v>16</v>
      </c>
      <c r="Y35">
        <v>15</v>
      </c>
      <c r="Z35">
        <v>17</v>
      </c>
      <c r="AA35" s="2">
        <v>17</v>
      </c>
      <c r="AB35" t="str">
        <f>IF(Factores_que_afectan_el_rendimiento_académico_del_estudiante[[#This Row],[FinalGrade]]&lt;=10,"Poor",IF(Factores_que_afectan_el_rendimiento_académico_del_estudiante[[#This Row],[FinalGrade]]&lt;=15,"Medium","High"))</f>
        <v>High</v>
      </c>
    </row>
    <row r="36" spans="1:28" x14ac:dyDescent="0.3">
      <c r="A36" s="1" t="s">
        <v>8</v>
      </c>
      <c r="B36">
        <v>21</v>
      </c>
      <c r="C36" s="1" t="s">
        <v>22</v>
      </c>
      <c r="D36">
        <v>0</v>
      </c>
      <c r="E36" s="1" t="s">
        <v>25</v>
      </c>
      <c r="F36" s="1" t="s">
        <v>6</v>
      </c>
      <c r="G36">
        <v>2</v>
      </c>
      <c r="H36" s="1" t="s">
        <v>11</v>
      </c>
      <c r="I36">
        <v>25</v>
      </c>
      <c r="J36">
        <v>5</v>
      </c>
      <c r="K36" s="1" t="s">
        <v>3</v>
      </c>
      <c r="L36" s="1" t="s">
        <v>34</v>
      </c>
      <c r="M36" s="1" t="s">
        <v>35</v>
      </c>
      <c r="N36" s="1" t="s">
        <v>5</v>
      </c>
      <c r="O36" s="1" t="s">
        <v>4</v>
      </c>
      <c r="P36" s="1" t="s">
        <v>7</v>
      </c>
      <c r="Q36" s="1" t="s">
        <v>42</v>
      </c>
      <c r="R36" s="1">
        <v>4</v>
      </c>
      <c r="S36" s="1" t="s">
        <v>46</v>
      </c>
      <c r="T36">
        <v>15</v>
      </c>
      <c r="U36">
        <v>1</v>
      </c>
      <c r="V36">
        <v>0</v>
      </c>
      <c r="W36">
        <v>10</v>
      </c>
      <c r="X36">
        <v>17</v>
      </c>
      <c r="Y36">
        <v>16</v>
      </c>
      <c r="Z36">
        <v>16</v>
      </c>
      <c r="AA36" s="2">
        <v>17</v>
      </c>
      <c r="AB36" t="str">
        <f>IF(Factores_que_afectan_el_rendimiento_académico_del_estudiante[[#This Row],[FinalGrade]]&lt;=10,"Poor",IF(Factores_que_afectan_el_rendimiento_académico_del_estudiante[[#This Row],[FinalGrade]]&lt;=15,"Medium","High"))</f>
        <v>High</v>
      </c>
    </row>
    <row r="37" spans="1:28" x14ac:dyDescent="0.3">
      <c r="A37" s="1" t="s">
        <v>0</v>
      </c>
      <c r="B37">
        <v>25</v>
      </c>
      <c r="C37" s="1" t="s">
        <v>22</v>
      </c>
      <c r="D37">
        <v>0</v>
      </c>
      <c r="E37" s="1" t="s">
        <v>26</v>
      </c>
      <c r="F37" s="1" t="s">
        <v>6</v>
      </c>
      <c r="G37">
        <v>5</v>
      </c>
      <c r="H37" s="1" t="s">
        <v>2</v>
      </c>
      <c r="I37">
        <v>0</v>
      </c>
      <c r="J37">
        <v>6</v>
      </c>
      <c r="K37" s="1" t="s">
        <v>3</v>
      </c>
      <c r="L37" s="1" t="s">
        <v>34</v>
      </c>
      <c r="M37" s="1" t="s">
        <v>35</v>
      </c>
      <c r="N37" s="1" t="s">
        <v>7</v>
      </c>
      <c r="O37" s="1" t="s">
        <v>4</v>
      </c>
      <c r="P37" s="1" t="s">
        <v>7</v>
      </c>
      <c r="Q37" s="1" t="s">
        <v>42</v>
      </c>
      <c r="R37" s="1">
        <v>5</v>
      </c>
      <c r="S37" s="1" t="s">
        <v>13</v>
      </c>
      <c r="T37">
        <v>60</v>
      </c>
      <c r="U37">
        <v>5</v>
      </c>
      <c r="V37">
        <v>3</v>
      </c>
      <c r="W37">
        <v>100</v>
      </c>
      <c r="X37">
        <v>13</v>
      </c>
      <c r="Y37">
        <v>12</v>
      </c>
      <c r="Z37">
        <v>12</v>
      </c>
      <c r="AA37" s="2">
        <v>12</v>
      </c>
      <c r="AB37" t="str">
        <f>IF(Factores_que_afectan_el_rendimiento_académico_del_estudiante[[#This Row],[FinalGrade]]&lt;=10,"Poor",IF(Factores_que_afectan_el_rendimiento_académico_del_estudiante[[#This Row],[FinalGrade]]&lt;=15,"Medium","High"))</f>
        <v>Medium</v>
      </c>
    </row>
    <row r="38" spans="1:28" x14ac:dyDescent="0.3">
      <c r="A38" s="1" t="s">
        <v>0</v>
      </c>
      <c r="B38">
        <v>27</v>
      </c>
      <c r="C38" s="1" t="s">
        <v>22</v>
      </c>
      <c r="D38">
        <v>0</v>
      </c>
      <c r="E38" s="1" t="s">
        <v>25</v>
      </c>
      <c r="F38" s="1" t="s">
        <v>6</v>
      </c>
      <c r="G38">
        <v>4</v>
      </c>
      <c r="H38" s="1" t="s">
        <v>11</v>
      </c>
      <c r="I38">
        <v>48</v>
      </c>
      <c r="J38">
        <v>4</v>
      </c>
      <c r="K38" s="1" t="s">
        <v>3</v>
      </c>
      <c r="L38" s="1" t="s">
        <v>34</v>
      </c>
      <c r="M38" s="1" t="s">
        <v>35</v>
      </c>
      <c r="N38" s="1" t="s">
        <v>7</v>
      </c>
      <c r="O38" s="1" t="s">
        <v>4</v>
      </c>
      <c r="P38" s="1" t="s">
        <v>5</v>
      </c>
      <c r="Q38" s="1" t="s">
        <v>42</v>
      </c>
      <c r="R38" s="1">
        <v>2</v>
      </c>
      <c r="S38" s="1" t="s">
        <v>13</v>
      </c>
      <c r="T38">
        <v>50</v>
      </c>
      <c r="U38">
        <v>5</v>
      </c>
      <c r="V38">
        <v>0</v>
      </c>
      <c r="W38">
        <v>100</v>
      </c>
      <c r="X38">
        <v>17</v>
      </c>
      <c r="Y38">
        <v>17</v>
      </c>
      <c r="Z38">
        <v>18</v>
      </c>
      <c r="AA38" s="2">
        <v>17</v>
      </c>
      <c r="AB38" t="str">
        <f>IF(Factores_que_afectan_el_rendimiento_académico_del_estudiante[[#This Row],[FinalGrade]]&lt;=10,"Poor",IF(Factores_que_afectan_el_rendimiento_académico_del_estudiante[[#This Row],[FinalGrade]]&lt;=15,"Medium","High"))</f>
        <v>High</v>
      </c>
    </row>
    <row r="39" spans="1:28" x14ac:dyDescent="0.3">
      <c r="A39" s="1" t="s">
        <v>0</v>
      </c>
      <c r="B39">
        <v>26</v>
      </c>
      <c r="C39" s="1" t="s">
        <v>21</v>
      </c>
      <c r="D39">
        <v>0</v>
      </c>
      <c r="E39" s="1" t="s">
        <v>25</v>
      </c>
      <c r="F39" s="1" t="s">
        <v>6</v>
      </c>
      <c r="G39">
        <v>1</v>
      </c>
      <c r="H39" s="1" t="s">
        <v>2</v>
      </c>
      <c r="I39">
        <v>0</v>
      </c>
      <c r="J39">
        <v>6</v>
      </c>
      <c r="K39" s="1" t="s">
        <v>3</v>
      </c>
      <c r="L39" s="1" t="s">
        <v>35</v>
      </c>
      <c r="M39" s="1" t="s">
        <v>35</v>
      </c>
      <c r="N39" s="1" t="s">
        <v>5</v>
      </c>
      <c r="O39" s="1" t="s">
        <v>4</v>
      </c>
      <c r="P39" s="1" t="s">
        <v>7</v>
      </c>
      <c r="Q39" s="1" t="s">
        <v>42</v>
      </c>
      <c r="R39" s="1">
        <v>4</v>
      </c>
      <c r="S39" s="1" t="s">
        <v>13</v>
      </c>
      <c r="T39">
        <v>20</v>
      </c>
      <c r="U39">
        <v>4</v>
      </c>
      <c r="V39">
        <v>1</v>
      </c>
      <c r="W39">
        <v>100</v>
      </c>
      <c r="X39">
        <v>15</v>
      </c>
      <c r="Y39">
        <v>15</v>
      </c>
      <c r="Z39">
        <v>14</v>
      </c>
      <c r="AA39" s="2">
        <v>14</v>
      </c>
      <c r="AB39" t="str">
        <f>IF(Factores_que_afectan_el_rendimiento_académico_del_estudiante[[#This Row],[FinalGrade]]&lt;=10,"Poor",IF(Factores_que_afectan_el_rendimiento_académico_del_estudiante[[#This Row],[FinalGrade]]&lt;=15,"Medium","High"))</f>
        <v>Medium</v>
      </c>
    </row>
    <row r="40" spans="1:28" x14ac:dyDescent="0.3">
      <c r="A40" s="1" t="s">
        <v>0</v>
      </c>
      <c r="B40">
        <v>42</v>
      </c>
      <c r="C40" s="1" t="s">
        <v>21</v>
      </c>
      <c r="D40">
        <v>2</v>
      </c>
      <c r="E40" s="1" t="s">
        <v>26</v>
      </c>
      <c r="F40" s="1" t="s">
        <v>6</v>
      </c>
      <c r="G40">
        <v>200</v>
      </c>
      <c r="H40" s="1" t="s">
        <v>11</v>
      </c>
      <c r="I40">
        <v>48</v>
      </c>
      <c r="J40">
        <v>4</v>
      </c>
      <c r="K40" s="1" t="s">
        <v>3</v>
      </c>
      <c r="L40" s="1" t="s">
        <v>35</v>
      </c>
      <c r="M40" s="1" t="s">
        <v>35</v>
      </c>
      <c r="N40" s="1" t="s">
        <v>7</v>
      </c>
      <c r="O40" s="1" t="s">
        <v>4</v>
      </c>
      <c r="P40" s="1" t="s">
        <v>7</v>
      </c>
      <c r="Q40" s="1" t="s">
        <v>42</v>
      </c>
      <c r="R40" s="1">
        <v>2</v>
      </c>
      <c r="S40" s="1" t="s">
        <v>13</v>
      </c>
      <c r="T40">
        <v>60</v>
      </c>
      <c r="U40">
        <v>4</v>
      </c>
      <c r="V40">
        <v>1</v>
      </c>
      <c r="W40">
        <v>14</v>
      </c>
      <c r="X40">
        <v>14</v>
      </c>
      <c r="Y40">
        <v>14</v>
      </c>
      <c r="Z40">
        <v>14</v>
      </c>
      <c r="AA40" s="2">
        <v>14</v>
      </c>
      <c r="AB40" t="str">
        <f>IF(Factores_que_afectan_el_rendimiento_académico_del_estudiante[[#This Row],[FinalGrade]]&lt;=10,"Poor",IF(Factores_que_afectan_el_rendimiento_académico_del_estudiante[[#This Row],[FinalGrade]]&lt;=15,"Medium","High"))</f>
        <v>Medium</v>
      </c>
    </row>
    <row r="41" spans="1:28" x14ac:dyDescent="0.3">
      <c r="A41" s="1" t="s">
        <v>0</v>
      </c>
      <c r="B41">
        <v>25</v>
      </c>
      <c r="C41" s="1" t="s">
        <v>22</v>
      </c>
      <c r="D41">
        <v>1</v>
      </c>
      <c r="E41" s="1" t="s">
        <v>26</v>
      </c>
      <c r="F41" s="1" t="s">
        <v>6</v>
      </c>
      <c r="G41">
        <v>5</v>
      </c>
      <c r="H41" s="1" t="s">
        <v>11</v>
      </c>
      <c r="I41">
        <v>40</v>
      </c>
      <c r="J41">
        <v>3</v>
      </c>
      <c r="K41" s="1" t="s">
        <v>3</v>
      </c>
      <c r="L41" s="1" t="s">
        <v>34</v>
      </c>
      <c r="M41" s="1" t="s">
        <v>35</v>
      </c>
      <c r="N41" s="1" t="s">
        <v>7</v>
      </c>
      <c r="O41" s="1" t="s">
        <v>4</v>
      </c>
      <c r="P41" s="1" t="s">
        <v>7</v>
      </c>
      <c r="Q41" s="1" t="s">
        <v>42</v>
      </c>
      <c r="R41" s="1">
        <v>2</v>
      </c>
      <c r="S41" s="1" t="s">
        <v>13</v>
      </c>
      <c r="T41">
        <v>10</v>
      </c>
      <c r="U41">
        <v>3</v>
      </c>
      <c r="V41">
        <v>2</v>
      </c>
      <c r="W41">
        <v>70</v>
      </c>
      <c r="X41">
        <v>12</v>
      </c>
      <c r="Y41">
        <v>14</v>
      </c>
      <c r="Z41">
        <v>12</v>
      </c>
      <c r="AA41" s="2">
        <v>12</v>
      </c>
      <c r="AB41" t="str">
        <f>IF(Factores_que_afectan_el_rendimiento_académico_del_estudiante[[#This Row],[FinalGrade]]&lt;=10,"Poor",IF(Factores_que_afectan_el_rendimiento_académico_del_estudiante[[#This Row],[FinalGrade]]&lt;=15,"Medium","High"))</f>
        <v>Medium</v>
      </c>
    </row>
    <row r="42" spans="1:28" x14ac:dyDescent="0.3">
      <c r="A42" s="1" t="s">
        <v>8</v>
      </c>
      <c r="B42">
        <v>26</v>
      </c>
      <c r="C42" s="1" t="s">
        <v>22</v>
      </c>
      <c r="D42">
        <v>0</v>
      </c>
      <c r="E42" s="1" t="s">
        <v>26</v>
      </c>
      <c r="F42" s="1" t="s">
        <v>6</v>
      </c>
      <c r="G42">
        <v>5</v>
      </c>
      <c r="H42" s="1" t="s">
        <v>11</v>
      </c>
      <c r="I42">
        <v>45</v>
      </c>
      <c r="J42">
        <v>5</v>
      </c>
      <c r="K42" s="1" t="s">
        <v>3</v>
      </c>
      <c r="L42" s="1" t="s">
        <v>35</v>
      </c>
      <c r="M42" s="1" t="s">
        <v>34</v>
      </c>
      <c r="N42" s="1" t="s">
        <v>7</v>
      </c>
      <c r="O42" s="1" t="s">
        <v>4</v>
      </c>
      <c r="P42" s="1" t="s">
        <v>5</v>
      </c>
      <c r="Q42" s="1" t="s">
        <v>42</v>
      </c>
      <c r="R42" s="1">
        <v>2</v>
      </c>
      <c r="S42" s="1" t="s">
        <v>13</v>
      </c>
      <c r="T42">
        <v>30</v>
      </c>
      <c r="U42">
        <v>3</v>
      </c>
      <c r="V42">
        <v>0</v>
      </c>
      <c r="W42">
        <v>98</v>
      </c>
      <c r="X42">
        <v>18</v>
      </c>
      <c r="Y42">
        <v>16</v>
      </c>
      <c r="Z42">
        <v>17</v>
      </c>
      <c r="AA42" s="2">
        <v>16</v>
      </c>
      <c r="AB42" t="str">
        <f>IF(Factores_que_afectan_el_rendimiento_académico_del_estudiante[[#This Row],[FinalGrade]]&lt;=10,"Poor",IF(Factores_que_afectan_el_rendimiento_académico_del_estudiante[[#This Row],[FinalGrade]]&lt;=15,"Medium","High"))</f>
        <v>High</v>
      </c>
    </row>
    <row r="43" spans="1:28" x14ac:dyDescent="0.3">
      <c r="A43" s="1" t="s">
        <v>0</v>
      </c>
      <c r="B43">
        <v>27</v>
      </c>
      <c r="C43" s="1" t="s">
        <v>21</v>
      </c>
      <c r="D43">
        <v>1</v>
      </c>
      <c r="E43" s="1" t="s">
        <v>25</v>
      </c>
      <c r="F43" s="1" t="s">
        <v>1</v>
      </c>
      <c r="G43">
        <v>10</v>
      </c>
      <c r="H43" s="1" t="s">
        <v>11</v>
      </c>
      <c r="I43">
        <v>48</v>
      </c>
      <c r="J43">
        <v>7</v>
      </c>
      <c r="K43" s="1" t="s">
        <v>12</v>
      </c>
      <c r="L43" s="1" t="s">
        <v>35</v>
      </c>
      <c r="M43" s="1" t="s">
        <v>35</v>
      </c>
      <c r="N43" s="1" t="s">
        <v>5</v>
      </c>
      <c r="O43" s="1" t="s">
        <v>4</v>
      </c>
      <c r="P43" s="1" t="s">
        <v>7</v>
      </c>
      <c r="Q43" s="1" t="s">
        <v>42</v>
      </c>
      <c r="R43" s="1">
        <v>4</v>
      </c>
      <c r="S43" s="1" t="s">
        <v>46</v>
      </c>
      <c r="T43">
        <v>30</v>
      </c>
      <c r="U43">
        <v>8</v>
      </c>
      <c r="V43">
        <v>1</v>
      </c>
      <c r="W43">
        <v>80</v>
      </c>
      <c r="X43">
        <v>15</v>
      </c>
      <c r="Y43">
        <v>15</v>
      </c>
      <c r="Z43">
        <v>14</v>
      </c>
      <c r="AA43" s="2">
        <v>15</v>
      </c>
      <c r="AB43" t="str">
        <f>IF(Factores_que_afectan_el_rendimiento_académico_del_estudiante[[#This Row],[FinalGrade]]&lt;=10,"Poor",IF(Factores_que_afectan_el_rendimiento_académico_del_estudiante[[#This Row],[FinalGrade]]&lt;=15,"Medium","High"))</f>
        <v>Medium</v>
      </c>
    </row>
    <row r="44" spans="1:28" x14ac:dyDescent="0.3">
      <c r="A44" s="1" t="s">
        <v>0</v>
      </c>
      <c r="B44">
        <v>24</v>
      </c>
      <c r="C44" s="1" t="s">
        <v>21</v>
      </c>
      <c r="D44">
        <v>0</v>
      </c>
      <c r="E44" s="1" t="s">
        <v>25</v>
      </c>
      <c r="F44" s="1" t="s">
        <v>6</v>
      </c>
      <c r="G44">
        <v>8</v>
      </c>
      <c r="H44" s="1" t="s">
        <v>11</v>
      </c>
      <c r="I44">
        <v>8</v>
      </c>
      <c r="J44">
        <v>4</v>
      </c>
      <c r="K44" s="1" t="s">
        <v>3</v>
      </c>
      <c r="L44" s="1" t="s">
        <v>34</v>
      </c>
      <c r="M44" s="1" t="s">
        <v>34</v>
      </c>
      <c r="N44" s="1" t="s">
        <v>7</v>
      </c>
      <c r="O44" s="1" t="s">
        <v>39</v>
      </c>
      <c r="P44" s="1" t="s">
        <v>7</v>
      </c>
      <c r="Q44" s="1" t="s">
        <v>42</v>
      </c>
      <c r="R44" s="1">
        <v>4</v>
      </c>
      <c r="S44" s="1" t="s">
        <v>46</v>
      </c>
      <c r="T44">
        <v>10</v>
      </c>
      <c r="U44">
        <v>2</v>
      </c>
      <c r="V44">
        <v>0</v>
      </c>
      <c r="W44">
        <v>98</v>
      </c>
      <c r="X44">
        <v>15</v>
      </c>
      <c r="Y44">
        <v>17</v>
      </c>
      <c r="Z44">
        <v>17</v>
      </c>
      <c r="AA44" s="2">
        <v>18</v>
      </c>
      <c r="AB44" t="str">
        <f>IF(Factores_que_afectan_el_rendimiento_académico_del_estudiante[[#This Row],[FinalGrade]]&lt;=10,"Poor",IF(Factores_que_afectan_el_rendimiento_académico_del_estudiante[[#This Row],[FinalGrade]]&lt;=15,"Medium","High"))</f>
        <v>High</v>
      </c>
    </row>
    <row r="45" spans="1:28" x14ac:dyDescent="0.3">
      <c r="A45" s="1" t="s">
        <v>0</v>
      </c>
      <c r="B45">
        <v>24</v>
      </c>
      <c r="C45" s="1" t="s">
        <v>21</v>
      </c>
      <c r="D45">
        <v>0</v>
      </c>
      <c r="E45" s="1" t="s">
        <v>25</v>
      </c>
      <c r="F45" s="1" t="s">
        <v>6</v>
      </c>
      <c r="G45">
        <v>12</v>
      </c>
      <c r="H45" s="1" t="s">
        <v>11</v>
      </c>
      <c r="I45">
        <v>48</v>
      </c>
      <c r="J45">
        <v>4</v>
      </c>
      <c r="K45" s="1" t="s">
        <v>3</v>
      </c>
      <c r="L45" s="1" t="s">
        <v>34</v>
      </c>
      <c r="M45" s="1" t="s">
        <v>34</v>
      </c>
      <c r="N45" s="1" t="s">
        <v>5</v>
      </c>
      <c r="O45" s="1" t="s">
        <v>4</v>
      </c>
      <c r="P45" s="1" t="s">
        <v>7</v>
      </c>
      <c r="Q45" s="1" t="s">
        <v>42</v>
      </c>
      <c r="R45" s="1">
        <v>4</v>
      </c>
      <c r="S45" s="1" t="s">
        <v>46</v>
      </c>
      <c r="T45">
        <v>60</v>
      </c>
      <c r="U45">
        <v>6</v>
      </c>
      <c r="V45">
        <v>0</v>
      </c>
      <c r="W45">
        <v>100</v>
      </c>
      <c r="X45">
        <v>18</v>
      </c>
      <c r="Y45">
        <v>18</v>
      </c>
      <c r="Z45">
        <v>19</v>
      </c>
      <c r="AA45" s="2">
        <v>17</v>
      </c>
      <c r="AB45" t="str">
        <f>IF(Factores_que_afectan_el_rendimiento_académico_del_estudiante[[#This Row],[FinalGrade]]&lt;=10,"Poor",IF(Factores_que_afectan_el_rendimiento_académico_del_estudiante[[#This Row],[FinalGrade]]&lt;=15,"Medium","High"))</f>
        <v>High</v>
      </c>
    </row>
    <row r="46" spans="1:28" x14ac:dyDescent="0.3">
      <c r="A46" s="1" t="s">
        <v>8</v>
      </c>
      <c r="B46">
        <v>20</v>
      </c>
      <c r="C46" s="1" t="s">
        <v>22</v>
      </c>
      <c r="D46">
        <v>0</v>
      </c>
      <c r="E46" s="1" t="s">
        <v>25</v>
      </c>
      <c r="F46" s="1" t="s">
        <v>6</v>
      </c>
      <c r="G46">
        <v>3</v>
      </c>
      <c r="H46" s="1" t="s">
        <v>2</v>
      </c>
      <c r="I46">
        <v>0</v>
      </c>
      <c r="J46">
        <v>5</v>
      </c>
      <c r="K46" s="1" t="s">
        <v>3</v>
      </c>
      <c r="L46" s="1" t="s">
        <v>34</v>
      </c>
      <c r="M46" s="1" t="s">
        <v>34</v>
      </c>
      <c r="N46" s="1" t="s">
        <v>5</v>
      </c>
      <c r="O46" s="1" t="s">
        <v>4</v>
      </c>
      <c r="P46" s="1" t="s">
        <v>7</v>
      </c>
      <c r="Q46" s="1" t="s">
        <v>42</v>
      </c>
      <c r="R46" s="1">
        <v>3</v>
      </c>
      <c r="S46" s="1" t="s">
        <v>46</v>
      </c>
      <c r="T46">
        <v>60</v>
      </c>
      <c r="U46">
        <v>4</v>
      </c>
      <c r="V46">
        <v>0</v>
      </c>
      <c r="W46">
        <v>100</v>
      </c>
      <c r="X46">
        <v>18</v>
      </c>
      <c r="Y46">
        <v>16</v>
      </c>
      <c r="Z46">
        <v>14</v>
      </c>
      <c r="AA46" s="2">
        <v>17</v>
      </c>
      <c r="AB46" t="str">
        <f>IF(Factores_que_afectan_el_rendimiento_académico_del_estudiante[[#This Row],[FinalGrade]]&lt;=10,"Poor",IF(Factores_que_afectan_el_rendimiento_académico_del_estudiante[[#This Row],[FinalGrade]]&lt;=15,"Medium","High"))</f>
        <v>High</v>
      </c>
    </row>
    <row r="47" spans="1:28" x14ac:dyDescent="0.3">
      <c r="A47" s="1" t="s">
        <v>0</v>
      </c>
      <c r="B47">
        <v>21</v>
      </c>
      <c r="C47" s="1" t="s">
        <v>22</v>
      </c>
      <c r="D47">
        <v>0</v>
      </c>
      <c r="E47" s="1" t="s">
        <v>25</v>
      </c>
      <c r="F47" s="1" t="s">
        <v>6</v>
      </c>
      <c r="G47">
        <v>4</v>
      </c>
      <c r="H47" s="1" t="s">
        <v>2</v>
      </c>
      <c r="I47">
        <v>0</v>
      </c>
      <c r="J47">
        <v>3</v>
      </c>
      <c r="K47" s="1" t="s">
        <v>12</v>
      </c>
      <c r="L47" s="1" t="s">
        <v>35</v>
      </c>
      <c r="M47" s="1" t="s">
        <v>35</v>
      </c>
      <c r="N47" s="1" t="s">
        <v>5</v>
      </c>
      <c r="O47" s="1" t="s">
        <v>4</v>
      </c>
      <c r="P47" s="1" t="s">
        <v>7</v>
      </c>
      <c r="Q47" s="1" t="s">
        <v>42</v>
      </c>
      <c r="R47" s="1">
        <v>4</v>
      </c>
      <c r="S47" s="1" t="s">
        <v>46</v>
      </c>
      <c r="T47">
        <v>1.3</v>
      </c>
      <c r="U47">
        <v>60</v>
      </c>
      <c r="V47">
        <v>0</v>
      </c>
      <c r="W47">
        <v>100</v>
      </c>
      <c r="X47">
        <v>15</v>
      </c>
      <c r="Y47">
        <v>14</v>
      </c>
      <c r="Z47">
        <v>15</v>
      </c>
      <c r="AA47" s="2">
        <v>15</v>
      </c>
      <c r="AB47" t="str">
        <f>IF(Factores_que_afectan_el_rendimiento_académico_del_estudiante[[#This Row],[FinalGrade]]&lt;=10,"Poor",IF(Factores_que_afectan_el_rendimiento_académico_del_estudiante[[#This Row],[FinalGrade]]&lt;=15,"Medium","High"))</f>
        <v>Medium</v>
      </c>
    </row>
    <row r="48" spans="1:28" x14ac:dyDescent="0.3">
      <c r="A48" s="1" t="s">
        <v>8</v>
      </c>
      <c r="B48">
        <v>24</v>
      </c>
      <c r="C48" s="1" t="s">
        <v>22</v>
      </c>
      <c r="D48">
        <v>2</v>
      </c>
      <c r="E48" s="1" t="s">
        <v>9</v>
      </c>
      <c r="F48" s="1" t="s">
        <v>6</v>
      </c>
      <c r="G48">
        <v>1</v>
      </c>
      <c r="H48" s="1" t="s">
        <v>11</v>
      </c>
      <c r="I48">
        <v>48</v>
      </c>
      <c r="J48">
        <v>7</v>
      </c>
      <c r="K48" s="1" t="s">
        <v>3</v>
      </c>
      <c r="L48" s="1" t="s">
        <v>35</v>
      </c>
      <c r="M48" s="1" t="s">
        <v>34</v>
      </c>
      <c r="N48" s="1" t="s">
        <v>5</v>
      </c>
      <c r="O48" s="1" t="s">
        <v>4</v>
      </c>
      <c r="P48" s="1" t="s">
        <v>5</v>
      </c>
      <c r="Q48" s="1" t="s">
        <v>42</v>
      </c>
      <c r="R48" s="1">
        <v>4</v>
      </c>
      <c r="S48" s="1" t="s">
        <v>13</v>
      </c>
      <c r="T48">
        <v>1</v>
      </c>
      <c r="U48">
        <v>12</v>
      </c>
      <c r="V48">
        <v>0</v>
      </c>
      <c r="W48">
        <v>85</v>
      </c>
      <c r="X48">
        <v>15</v>
      </c>
      <c r="Y48">
        <v>15</v>
      </c>
      <c r="Z48">
        <v>15</v>
      </c>
      <c r="AA48" s="2">
        <v>15</v>
      </c>
      <c r="AB48" t="str">
        <f>IF(Factores_que_afectan_el_rendimiento_académico_del_estudiante[[#This Row],[FinalGrade]]&lt;=10,"Poor",IF(Factores_que_afectan_el_rendimiento_académico_del_estudiante[[#This Row],[FinalGrade]]&lt;=15,"Medium","High"))</f>
        <v>Medium</v>
      </c>
    </row>
    <row r="49" spans="1:28" x14ac:dyDescent="0.3">
      <c r="A49" s="1" t="s">
        <v>0</v>
      </c>
      <c r="B49">
        <v>22</v>
      </c>
      <c r="C49" s="1" t="s">
        <v>22</v>
      </c>
      <c r="D49">
        <v>0</v>
      </c>
      <c r="E49" s="1" t="s">
        <v>24</v>
      </c>
      <c r="F49" s="1" t="s">
        <v>6</v>
      </c>
      <c r="G49">
        <v>2</v>
      </c>
      <c r="H49" s="1" t="s">
        <v>2</v>
      </c>
      <c r="I49">
        <v>0</v>
      </c>
      <c r="J49">
        <v>6</v>
      </c>
      <c r="K49" s="1" t="s">
        <v>3</v>
      </c>
      <c r="L49" s="1" t="s">
        <v>35</v>
      </c>
      <c r="M49" s="1" t="s">
        <v>35</v>
      </c>
      <c r="N49" s="1" t="s">
        <v>5</v>
      </c>
      <c r="O49" s="1" t="s">
        <v>4</v>
      </c>
      <c r="P49" s="1" t="s">
        <v>5</v>
      </c>
      <c r="Q49" s="1" t="s">
        <v>42</v>
      </c>
      <c r="R49" s="1">
        <v>4</v>
      </c>
      <c r="S49" s="1" t="s">
        <v>13</v>
      </c>
      <c r="T49">
        <v>120</v>
      </c>
      <c r="U49">
        <v>4</v>
      </c>
      <c r="V49">
        <v>0</v>
      </c>
      <c r="W49">
        <v>95</v>
      </c>
      <c r="X49">
        <v>15</v>
      </c>
      <c r="Y49">
        <v>15</v>
      </c>
      <c r="Z49">
        <v>15</v>
      </c>
      <c r="AA49" s="2">
        <v>15</v>
      </c>
      <c r="AB49" t="str">
        <f>IF(Factores_que_afectan_el_rendimiento_académico_del_estudiante[[#This Row],[FinalGrade]]&lt;=10,"Poor",IF(Factores_que_afectan_el_rendimiento_académico_del_estudiante[[#This Row],[FinalGrade]]&lt;=15,"Medium","High"))</f>
        <v>Medium</v>
      </c>
    </row>
    <row r="50" spans="1:28" x14ac:dyDescent="0.3">
      <c r="A50" s="1" t="s">
        <v>0</v>
      </c>
      <c r="B50">
        <v>20</v>
      </c>
      <c r="C50" s="1" t="s">
        <v>22</v>
      </c>
      <c r="D50">
        <v>0</v>
      </c>
      <c r="E50" s="1" t="s">
        <v>9</v>
      </c>
      <c r="F50" s="1" t="s">
        <v>6</v>
      </c>
      <c r="G50">
        <v>5</v>
      </c>
      <c r="H50" s="1" t="s">
        <v>2</v>
      </c>
      <c r="I50">
        <v>0</v>
      </c>
      <c r="J50">
        <v>6</v>
      </c>
      <c r="K50" s="1" t="s">
        <v>12</v>
      </c>
      <c r="L50" s="1" t="s">
        <v>34</v>
      </c>
      <c r="M50" s="1" t="s">
        <v>35</v>
      </c>
      <c r="N50" s="1" t="s">
        <v>5</v>
      </c>
      <c r="O50" s="1" t="s">
        <v>4</v>
      </c>
      <c r="P50" s="1" t="s">
        <v>7</v>
      </c>
      <c r="Q50" s="1" t="s">
        <v>42</v>
      </c>
      <c r="R50" s="1">
        <v>4</v>
      </c>
      <c r="S50" s="1" t="s">
        <v>46</v>
      </c>
      <c r="T50">
        <v>30</v>
      </c>
      <c r="U50">
        <v>7</v>
      </c>
      <c r="V50">
        <v>0</v>
      </c>
      <c r="W50">
        <v>100</v>
      </c>
      <c r="X50">
        <v>15</v>
      </c>
      <c r="Y50">
        <v>15</v>
      </c>
      <c r="Z50">
        <v>16</v>
      </c>
      <c r="AA50" s="2">
        <v>15</v>
      </c>
      <c r="AB50" t="str">
        <f>IF(Factores_que_afectan_el_rendimiento_académico_del_estudiante[[#This Row],[FinalGrade]]&lt;=10,"Poor",IF(Factores_que_afectan_el_rendimiento_académico_del_estudiante[[#This Row],[FinalGrade]]&lt;=15,"Medium","High"))</f>
        <v>Medium</v>
      </c>
    </row>
    <row r="51" spans="1:28" x14ac:dyDescent="0.3">
      <c r="A51" s="1" t="s">
        <v>8</v>
      </c>
      <c r="B51">
        <v>44</v>
      </c>
      <c r="C51" s="1" t="s">
        <v>21</v>
      </c>
      <c r="D51">
        <v>2</v>
      </c>
      <c r="E51" s="1" t="s">
        <v>24</v>
      </c>
      <c r="F51" s="1" t="s">
        <v>6</v>
      </c>
      <c r="G51">
        <v>6</v>
      </c>
      <c r="H51" s="1" t="s">
        <v>11</v>
      </c>
      <c r="I51">
        <v>40</v>
      </c>
      <c r="J51">
        <v>5</v>
      </c>
      <c r="K51" s="1" t="s">
        <v>12</v>
      </c>
      <c r="L51" s="1" t="s">
        <v>34</v>
      </c>
      <c r="M51" s="1" t="s">
        <v>35</v>
      </c>
      <c r="N51" s="1" t="s">
        <v>7</v>
      </c>
      <c r="O51" s="1" t="s">
        <v>4</v>
      </c>
      <c r="P51" s="1" t="s">
        <v>7</v>
      </c>
      <c r="Q51" s="1" t="s">
        <v>42</v>
      </c>
      <c r="R51" s="1">
        <v>4</v>
      </c>
      <c r="S51" s="1" t="s">
        <v>13</v>
      </c>
      <c r="T51">
        <v>2</v>
      </c>
      <c r="U51">
        <v>4</v>
      </c>
      <c r="V51">
        <v>0</v>
      </c>
      <c r="W51">
        <v>100</v>
      </c>
      <c r="X51">
        <v>16</v>
      </c>
      <c r="Y51">
        <v>16</v>
      </c>
      <c r="Z51">
        <v>18</v>
      </c>
      <c r="AA51" s="2">
        <v>15</v>
      </c>
      <c r="AB51" t="str">
        <f>IF(Factores_que_afectan_el_rendimiento_académico_del_estudiante[[#This Row],[FinalGrade]]&lt;=10,"Poor",IF(Factores_que_afectan_el_rendimiento_académico_del_estudiante[[#This Row],[FinalGrade]]&lt;=15,"Medium","High"))</f>
        <v>Medium</v>
      </c>
    </row>
    <row r="52" spans="1:28" x14ac:dyDescent="0.3">
      <c r="A52" s="1" t="s">
        <v>0</v>
      </c>
      <c r="B52">
        <v>28</v>
      </c>
      <c r="C52" s="1" t="s">
        <v>22</v>
      </c>
      <c r="D52">
        <v>0</v>
      </c>
      <c r="E52" s="1" t="s">
        <v>24</v>
      </c>
      <c r="F52" s="1" t="s">
        <v>1</v>
      </c>
      <c r="G52">
        <v>5</v>
      </c>
      <c r="H52" s="1" t="s">
        <v>11</v>
      </c>
      <c r="I52">
        <v>8</v>
      </c>
      <c r="J52">
        <v>10</v>
      </c>
      <c r="K52" s="1" t="s">
        <v>3</v>
      </c>
      <c r="L52" s="1" t="s">
        <v>35</v>
      </c>
      <c r="M52" s="1" t="s">
        <v>35</v>
      </c>
      <c r="N52" s="1" t="s">
        <v>7</v>
      </c>
      <c r="O52" s="1" t="s">
        <v>4</v>
      </c>
      <c r="P52" s="1" t="s">
        <v>7</v>
      </c>
      <c r="Q52" s="1" t="s">
        <v>42</v>
      </c>
      <c r="R52" s="1">
        <v>4</v>
      </c>
      <c r="S52" s="1" t="s">
        <v>13</v>
      </c>
      <c r="T52">
        <v>50</v>
      </c>
      <c r="U52">
        <v>4</v>
      </c>
      <c r="V52">
        <v>0</v>
      </c>
      <c r="W52">
        <v>90</v>
      </c>
      <c r="X52">
        <v>13</v>
      </c>
      <c r="Y52">
        <v>15</v>
      </c>
      <c r="Z52">
        <v>16</v>
      </c>
      <c r="AA52" s="2">
        <v>13</v>
      </c>
      <c r="AB52" t="str">
        <f>IF(Factores_que_afectan_el_rendimiento_académico_del_estudiante[[#This Row],[FinalGrade]]&lt;=10,"Poor",IF(Factores_que_afectan_el_rendimiento_académico_del_estudiante[[#This Row],[FinalGrade]]&lt;=15,"Medium","High"))</f>
        <v>Medium</v>
      </c>
    </row>
    <row r="53" spans="1:28" x14ac:dyDescent="0.3">
      <c r="A53" s="1" t="s">
        <v>0</v>
      </c>
      <c r="B53">
        <v>34</v>
      </c>
      <c r="C53" s="1" t="s">
        <v>22</v>
      </c>
      <c r="D53">
        <v>2</v>
      </c>
      <c r="E53" s="1" t="s">
        <v>26</v>
      </c>
      <c r="F53" s="1" t="s">
        <v>6</v>
      </c>
      <c r="G53">
        <v>3</v>
      </c>
      <c r="H53" s="1" t="s">
        <v>11</v>
      </c>
      <c r="I53">
        <v>8</v>
      </c>
      <c r="J53">
        <v>3</v>
      </c>
      <c r="K53" s="1" t="s">
        <v>12</v>
      </c>
      <c r="L53" s="1" t="s">
        <v>34</v>
      </c>
      <c r="M53" s="1" t="s">
        <v>35</v>
      </c>
      <c r="N53" s="1" t="s">
        <v>7</v>
      </c>
      <c r="O53" s="1" t="s">
        <v>4</v>
      </c>
      <c r="P53" s="1" t="s">
        <v>7</v>
      </c>
      <c r="Q53" s="1" t="s">
        <v>42</v>
      </c>
      <c r="R53" s="1">
        <v>4</v>
      </c>
      <c r="S53" s="1" t="s">
        <v>13</v>
      </c>
      <c r="T53">
        <v>40</v>
      </c>
      <c r="U53">
        <v>5</v>
      </c>
      <c r="V53">
        <v>0</v>
      </c>
      <c r="W53">
        <v>90</v>
      </c>
      <c r="X53">
        <v>12</v>
      </c>
      <c r="Y53">
        <v>13</v>
      </c>
      <c r="Z53">
        <v>14</v>
      </c>
      <c r="AA53" s="2">
        <v>14</v>
      </c>
      <c r="AB53" t="str">
        <f>IF(Factores_que_afectan_el_rendimiento_académico_del_estudiante[[#This Row],[FinalGrade]]&lt;=10,"Poor",IF(Factores_que_afectan_el_rendimiento_académico_del_estudiante[[#This Row],[FinalGrade]]&lt;=15,"Medium","High"))</f>
        <v>Medium</v>
      </c>
    </row>
    <row r="54" spans="1:28" x14ac:dyDescent="0.3">
      <c r="A54" s="1" t="s">
        <v>8</v>
      </c>
      <c r="B54">
        <v>24</v>
      </c>
      <c r="C54" s="1" t="s">
        <v>22</v>
      </c>
      <c r="D54">
        <v>2</v>
      </c>
      <c r="E54" s="1" t="s">
        <v>9</v>
      </c>
      <c r="F54" s="1" t="s">
        <v>6</v>
      </c>
      <c r="G54">
        <v>1</v>
      </c>
      <c r="H54" s="1" t="s">
        <v>11</v>
      </c>
      <c r="I54">
        <v>48</v>
      </c>
      <c r="J54">
        <v>7</v>
      </c>
      <c r="K54" s="1" t="s">
        <v>3</v>
      </c>
      <c r="L54" s="1" t="s">
        <v>35</v>
      </c>
      <c r="M54" s="1" t="s">
        <v>34</v>
      </c>
      <c r="N54" s="1" t="s">
        <v>5</v>
      </c>
      <c r="O54" s="1" t="s">
        <v>4</v>
      </c>
      <c r="P54" s="1" t="s">
        <v>5</v>
      </c>
      <c r="Q54" s="1" t="s">
        <v>42</v>
      </c>
      <c r="R54" s="1">
        <v>4</v>
      </c>
      <c r="S54" s="1" t="s">
        <v>13</v>
      </c>
      <c r="T54">
        <v>1</v>
      </c>
      <c r="U54">
        <v>12</v>
      </c>
      <c r="V54">
        <v>0</v>
      </c>
      <c r="W54">
        <v>15</v>
      </c>
      <c r="X54">
        <v>15</v>
      </c>
      <c r="Y54">
        <v>15</v>
      </c>
      <c r="Z54">
        <v>15</v>
      </c>
      <c r="AA54" s="2">
        <v>15</v>
      </c>
      <c r="AB54" t="str">
        <f>IF(Factores_que_afectan_el_rendimiento_académico_del_estudiante[[#This Row],[FinalGrade]]&lt;=10,"Poor",IF(Factores_que_afectan_el_rendimiento_académico_del_estudiante[[#This Row],[FinalGrade]]&lt;=15,"Medium","High"))</f>
        <v>Medium</v>
      </c>
    </row>
    <row r="55" spans="1:28" x14ac:dyDescent="0.3">
      <c r="A55" s="1" t="s">
        <v>8</v>
      </c>
      <c r="B55">
        <v>27</v>
      </c>
      <c r="C55" s="1" t="s">
        <v>21</v>
      </c>
      <c r="D55">
        <v>0</v>
      </c>
      <c r="E55" s="1" t="s">
        <v>24</v>
      </c>
      <c r="F55" s="1" t="s">
        <v>1</v>
      </c>
      <c r="G55">
        <v>3</v>
      </c>
      <c r="H55" s="1" t="s">
        <v>11</v>
      </c>
      <c r="I55">
        <v>40</v>
      </c>
      <c r="J55">
        <v>14</v>
      </c>
      <c r="K55" s="1" t="s">
        <v>3</v>
      </c>
      <c r="L55" s="1" t="s">
        <v>34</v>
      </c>
      <c r="M55" s="1" t="s">
        <v>34</v>
      </c>
      <c r="N55" s="1" t="s">
        <v>7</v>
      </c>
      <c r="O55" s="1" t="s">
        <v>4</v>
      </c>
      <c r="P55" s="1" t="s">
        <v>5</v>
      </c>
      <c r="Q55" s="1" t="s">
        <v>42</v>
      </c>
      <c r="R55" s="1">
        <v>2</v>
      </c>
      <c r="S55" s="1" t="s">
        <v>13</v>
      </c>
      <c r="T55">
        <v>2</v>
      </c>
      <c r="U55">
        <v>28</v>
      </c>
      <c r="V55">
        <v>0</v>
      </c>
      <c r="W55">
        <v>98</v>
      </c>
      <c r="X55">
        <v>16</v>
      </c>
      <c r="Y55">
        <v>16</v>
      </c>
      <c r="Z55">
        <v>15</v>
      </c>
      <c r="AA55" s="2">
        <v>16</v>
      </c>
      <c r="AB55" t="str">
        <f>IF(Factores_que_afectan_el_rendimiento_académico_del_estudiante[[#This Row],[FinalGrade]]&lt;=10,"Poor",IF(Factores_que_afectan_el_rendimiento_académico_del_estudiante[[#This Row],[FinalGrade]]&lt;=15,"Medium","High"))</f>
        <v>High</v>
      </c>
    </row>
    <row r="56" spans="1:28" x14ac:dyDescent="0.3">
      <c r="A56" s="1" t="s">
        <v>0</v>
      </c>
      <c r="B56">
        <v>47</v>
      </c>
      <c r="C56" s="1" t="s">
        <v>21</v>
      </c>
      <c r="D56">
        <v>2</v>
      </c>
      <c r="E56" s="1" t="s">
        <v>24</v>
      </c>
      <c r="F56" s="1" t="s">
        <v>1</v>
      </c>
      <c r="G56">
        <v>10</v>
      </c>
      <c r="H56" s="1" t="s">
        <v>11</v>
      </c>
      <c r="I56">
        <v>15</v>
      </c>
      <c r="J56">
        <v>4</v>
      </c>
      <c r="K56" s="1" t="s">
        <v>3</v>
      </c>
      <c r="L56" s="1" t="s">
        <v>34</v>
      </c>
      <c r="M56" s="1" t="s">
        <v>34</v>
      </c>
      <c r="N56" s="1" t="s">
        <v>7</v>
      </c>
      <c r="O56" s="1" t="s">
        <v>4</v>
      </c>
      <c r="P56" s="1" t="s">
        <v>7</v>
      </c>
      <c r="Q56" s="1" t="s">
        <v>42</v>
      </c>
      <c r="R56" s="1">
        <v>4</v>
      </c>
      <c r="S56" s="1" t="s">
        <v>46</v>
      </c>
      <c r="T56">
        <v>2</v>
      </c>
      <c r="U56">
        <v>8</v>
      </c>
      <c r="V56">
        <v>0</v>
      </c>
      <c r="W56">
        <v>100</v>
      </c>
      <c r="X56">
        <v>15</v>
      </c>
      <c r="Y56">
        <v>16</v>
      </c>
      <c r="Z56">
        <v>16</v>
      </c>
      <c r="AA56" s="2">
        <v>15</v>
      </c>
      <c r="AB56" t="str">
        <f>IF(Factores_que_afectan_el_rendimiento_académico_del_estudiante[[#This Row],[FinalGrade]]&lt;=10,"Poor",IF(Factores_que_afectan_el_rendimiento_académico_del_estudiante[[#This Row],[FinalGrade]]&lt;=15,"Medium","High"))</f>
        <v>Medium</v>
      </c>
    </row>
    <row r="57" spans="1:28" x14ac:dyDescent="0.3">
      <c r="A57" s="1" t="s">
        <v>0</v>
      </c>
      <c r="B57">
        <v>50</v>
      </c>
      <c r="C57" s="1" t="s">
        <v>21</v>
      </c>
      <c r="D57">
        <v>2</v>
      </c>
      <c r="E57" s="1" t="s">
        <v>26</v>
      </c>
      <c r="F57" s="1" t="s">
        <v>6</v>
      </c>
      <c r="G57">
        <v>0</v>
      </c>
      <c r="H57" s="1" t="s">
        <v>11</v>
      </c>
      <c r="I57">
        <v>10</v>
      </c>
      <c r="J57">
        <v>3</v>
      </c>
      <c r="K57" s="1" t="s">
        <v>3</v>
      </c>
      <c r="L57" s="1" t="s">
        <v>34</v>
      </c>
      <c r="M57" s="1" t="s">
        <v>34</v>
      </c>
      <c r="N57" s="1" t="s">
        <v>7</v>
      </c>
      <c r="O57" s="1" t="s">
        <v>4</v>
      </c>
      <c r="P57" s="1" t="s">
        <v>5</v>
      </c>
      <c r="Q57" s="1" t="s">
        <v>42</v>
      </c>
      <c r="R57" s="1">
        <v>4</v>
      </c>
      <c r="S57" s="1" t="s">
        <v>13</v>
      </c>
      <c r="T57">
        <v>90</v>
      </c>
      <c r="U57">
        <v>6</v>
      </c>
      <c r="V57">
        <v>0</v>
      </c>
      <c r="W57">
        <v>98</v>
      </c>
      <c r="X57">
        <v>14</v>
      </c>
      <c r="Y57">
        <v>14</v>
      </c>
      <c r="Z57">
        <v>16</v>
      </c>
      <c r="AA57" s="2">
        <v>15</v>
      </c>
      <c r="AB57" t="str">
        <f>IF(Factores_que_afectan_el_rendimiento_académico_del_estudiante[[#This Row],[FinalGrade]]&lt;=10,"Poor",IF(Factores_que_afectan_el_rendimiento_académico_del_estudiante[[#This Row],[FinalGrade]]&lt;=15,"Medium","High"))</f>
        <v>Medium</v>
      </c>
    </row>
    <row r="58" spans="1:28" x14ac:dyDescent="0.3">
      <c r="A58" s="1" t="s">
        <v>0</v>
      </c>
      <c r="B58">
        <v>25</v>
      </c>
      <c r="C58" s="1" t="s">
        <v>21</v>
      </c>
      <c r="D58">
        <v>0</v>
      </c>
      <c r="E58" s="1" t="s">
        <v>24</v>
      </c>
      <c r="F58" s="1" t="s">
        <v>6</v>
      </c>
      <c r="G58">
        <v>7</v>
      </c>
      <c r="H58" s="1" t="s">
        <v>11</v>
      </c>
      <c r="I58">
        <v>25</v>
      </c>
      <c r="J58">
        <v>4</v>
      </c>
      <c r="K58" s="1" t="s">
        <v>3</v>
      </c>
      <c r="L58" s="1" t="s">
        <v>35</v>
      </c>
      <c r="M58" s="1" t="s">
        <v>35</v>
      </c>
      <c r="N58" s="1" t="s">
        <v>7</v>
      </c>
      <c r="O58" s="1" t="s">
        <v>4</v>
      </c>
      <c r="P58" s="1" t="s">
        <v>7</v>
      </c>
      <c r="Q58" s="1" t="s">
        <v>42</v>
      </c>
      <c r="R58" s="1">
        <v>2</v>
      </c>
      <c r="S58" s="1" t="s">
        <v>13</v>
      </c>
      <c r="T58">
        <v>100</v>
      </c>
      <c r="U58">
        <v>3</v>
      </c>
      <c r="V58">
        <v>0</v>
      </c>
      <c r="W58">
        <v>100</v>
      </c>
      <c r="X58">
        <v>14</v>
      </c>
      <c r="Y58">
        <v>15</v>
      </c>
      <c r="Z58">
        <v>14</v>
      </c>
      <c r="AA58" s="2">
        <v>15</v>
      </c>
      <c r="AB58" t="str">
        <f>IF(Factores_que_afectan_el_rendimiento_académico_del_estudiante[[#This Row],[FinalGrade]]&lt;=10,"Poor",IF(Factores_que_afectan_el_rendimiento_académico_del_estudiante[[#This Row],[FinalGrade]]&lt;=15,"Medium","High"))</f>
        <v>Medium</v>
      </c>
    </row>
    <row r="59" spans="1:28" x14ac:dyDescent="0.3">
      <c r="A59" s="1" t="s">
        <v>0</v>
      </c>
      <c r="B59">
        <v>23</v>
      </c>
      <c r="C59" s="1" t="s">
        <v>22</v>
      </c>
      <c r="D59">
        <v>0</v>
      </c>
      <c r="E59" s="1" t="s">
        <v>25</v>
      </c>
      <c r="F59" s="1" t="s">
        <v>6</v>
      </c>
      <c r="G59">
        <v>12</v>
      </c>
      <c r="H59" s="1" t="s">
        <v>11</v>
      </c>
      <c r="I59">
        <v>35</v>
      </c>
      <c r="J59">
        <v>4</v>
      </c>
      <c r="K59" s="1" t="s">
        <v>12</v>
      </c>
      <c r="L59" s="1" t="s">
        <v>35</v>
      </c>
      <c r="M59" s="1" t="s">
        <v>35</v>
      </c>
      <c r="N59" s="1" t="s">
        <v>5</v>
      </c>
      <c r="O59" s="1" t="s">
        <v>4</v>
      </c>
      <c r="P59" s="1" t="s">
        <v>7</v>
      </c>
      <c r="Q59" s="1" t="s">
        <v>42</v>
      </c>
      <c r="R59" s="1">
        <v>5</v>
      </c>
      <c r="S59" s="1" t="s">
        <v>46</v>
      </c>
      <c r="T59">
        <v>35</v>
      </c>
      <c r="U59">
        <v>6</v>
      </c>
      <c r="V59">
        <v>4</v>
      </c>
      <c r="W59">
        <v>100</v>
      </c>
      <c r="X59">
        <v>14</v>
      </c>
      <c r="Y59">
        <v>13</v>
      </c>
      <c r="Z59">
        <v>16</v>
      </c>
      <c r="AA59" s="2">
        <v>14</v>
      </c>
      <c r="AB59" t="str">
        <f>IF(Factores_que_afectan_el_rendimiento_académico_del_estudiante[[#This Row],[FinalGrade]]&lt;=10,"Poor",IF(Factores_que_afectan_el_rendimiento_académico_del_estudiante[[#This Row],[FinalGrade]]&lt;=15,"Medium","High"))</f>
        <v>Medium</v>
      </c>
    </row>
    <row r="60" spans="1:28" x14ac:dyDescent="0.3">
      <c r="A60" s="1" t="s">
        <v>0</v>
      </c>
      <c r="B60">
        <v>56</v>
      </c>
      <c r="C60" s="1" t="s">
        <v>21</v>
      </c>
      <c r="D60">
        <v>3</v>
      </c>
      <c r="E60" s="1" t="s">
        <v>24</v>
      </c>
      <c r="F60" s="1" t="s">
        <v>6</v>
      </c>
      <c r="G60">
        <v>20</v>
      </c>
      <c r="H60" s="1" t="s">
        <v>11</v>
      </c>
      <c r="I60">
        <v>48</v>
      </c>
      <c r="J60">
        <v>5</v>
      </c>
      <c r="K60" s="1" t="s">
        <v>12</v>
      </c>
      <c r="L60" s="1" t="s">
        <v>35</v>
      </c>
      <c r="M60" s="1" t="s">
        <v>35</v>
      </c>
      <c r="N60" s="1" t="s">
        <v>7</v>
      </c>
      <c r="O60" s="1" t="s">
        <v>4</v>
      </c>
      <c r="P60" s="1" t="s">
        <v>7</v>
      </c>
      <c r="Q60" s="1" t="s">
        <v>42</v>
      </c>
      <c r="R60" s="1">
        <v>2</v>
      </c>
      <c r="S60" s="1" t="s">
        <v>13</v>
      </c>
      <c r="T60">
        <v>90</v>
      </c>
      <c r="U60">
        <v>2</v>
      </c>
      <c r="V60">
        <v>0</v>
      </c>
      <c r="W60">
        <v>99</v>
      </c>
      <c r="X60">
        <v>14</v>
      </c>
      <c r="Y60">
        <v>14</v>
      </c>
      <c r="Z60">
        <v>14</v>
      </c>
      <c r="AA60" s="2">
        <v>14</v>
      </c>
      <c r="AB60" t="str">
        <f>IF(Factores_que_afectan_el_rendimiento_académico_del_estudiante[[#This Row],[FinalGrade]]&lt;=10,"Poor",IF(Factores_que_afectan_el_rendimiento_académico_del_estudiante[[#This Row],[FinalGrade]]&lt;=15,"Medium","High"))</f>
        <v>Medium</v>
      </c>
    </row>
    <row r="61" spans="1:28" x14ac:dyDescent="0.3">
      <c r="A61" s="1" t="s">
        <v>0</v>
      </c>
      <c r="B61">
        <v>34</v>
      </c>
      <c r="C61" s="1" t="s">
        <v>21</v>
      </c>
      <c r="D61">
        <v>1</v>
      </c>
      <c r="E61" s="1" t="s">
        <v>9</v>
      </c>
      <c r="F61" s="1" t="s">
        <v>10</v>
      </c>
      <c r="G61">
        <v>4</v>
      </c>
      <c r="H61" s="1" t="s">
        <v>11</v>
      </c>
      <c r="I61">
        <v>48</v>
      </c>
      <c r="J61">
        <v>5</v>
      </c>
      <c r="K61" s="1" t="s">
        <v>12</v>
      </c>
      <c r="L61" s="1" t="s">
        <v>34</v>
      </c>
      <c r="M61" s="1" t="s">
        <v>35</v>
      </c>
      <c r="N61" s="1" t="s">
        <v>7</v>
      </c>
      <c r="O61" s="1" t="s">
        <v>4</v>
      </c>
      <c r="P61" s="1" t="s">
        <v>7</v>
      </c>
      <c r="Q61" s="1" t="s">
        <v>42</v>
      </c>
      <c r="R61" s="1">
        <v>2</v>
      </c>
      <c r="S61" s="1" t="s">
        <v>13</v>
      </c>
      <c r="T61">
        <v>60</v>
      </c>
      <c r="U61">
        <v>2</v>
      </c>
      <c r="V61">
        <v>0</v>
      </c>
      <c r="W61">
        <v>100</v>
      </c>
      <c r="X61">
        <v>16</v>
      </c>
      <c r="Y61">
        <v>12</v>
      </c>
      <c r="Z61">
        <v>14</v>
      </c>
      <c r="AA61" s="2">
        <v>13</v>
      </c>
      <c r="AB61" t="str">
        <f>IF(Factores_que_afectan_el_rendimiento_académico_del_estudiante[[#This Row],[FinalGrade]]&lt;=10,"Poor",IF(Factores_que_afectan_el_rendimiento_académico_del_estudiante[[#This Row],[FinalGrade]]&lt;=15,"Medium","High"))</f>
        <v>Medium</v>
      </c>
    </row>
    <row r="62" spans="1:28" x14ac:dyDescent="0.3">
      <c r="A62" s="1" t="s">
        <v>0</v>
      </c>
      <c r="B62">
        <v>36</v>
      </c>
      <c r="C62" s="1" t="s">
        <v>21</v>
      </c>
      <c r="D62">
        <v>3</v>
      </c>
      <c r="E62" s="1" t="s">
        <v>24</v>
      </c>
      <c r="F62" s="1" t="s">
        <v>6</v>
      </c>
      <c r="G62">
        <v>3</v>
      </c>
      <c r="H62" s="1" t="s">
        <v>2</v>
      </c>
      <c r="I62">
        <v>40</v>
      </c>
      <c r="J62">
        <v>10</v>
      </c>
      <c r="K62" s="1" t="s">
        <v>12</v>
      </c>
      <c r="L62" s="1" t="s">
        <v>35</v>
      </c>
      <c r="M62" s="1" t="s">
        <v>34</v>
      </c>
      <c r="N62" s="1" t="s">
        <v>7</v>
      </c>
      <c r="O62" s="1" t="s">
        <v>4</v>
      </c>
      <c r="P62" s="1" t="s">
        <v>7</v>
      </c>
      <c r="Q62" s="1" t="s">
        <v>42</v>
      </c>
      <c r="R62" s="1">
        <v>2</v>
      </c>
      <c r="S62" s="1" t="s">
        <v>13</v>
      </c>
      <c r="T62">
        <v>1</v>
      </c>
      <c r="U62">
        <v>3</v>
      </c>
      <c r="V62">
        <v>0</v>
      </c>
      <c r="W62">
        <v>100</v>
      </c>
      <c r="X62">
        <v>16</v>
      </c>
      <c r="Y62">
        <v>16</v>
      </c>
      <c r="Z62">
        <v>16</v>
      </c>
      <c r="AA62" s="2">
        <v>16</v>
      </c>
      <c r="AB62" t="str">
        <f>IF(Factores_que_afectan_el_rendimiento_académico_del_estudiante[[#This Row],[FinalGrade]]&lt;=10,"Poor",IF(Factores_que_afectan_el_rendimiento_académico_del_estudiante[[#This Row],[FinalGrade]]&lt;=15,"Medium","High"))</f>
        <v>High</v>
      </c>
    </row>
    <row r="63" spans="1:28" x14ac:dyDescent="0.3">
      <c r="A63" s="1" t="s">
        <v>0</v>
      </c>
      <c r="B63">
        <v>39</v>
      </c>
      <c r="C63" s="1" t="s">
        <v>21</v>
      </c>
      <c r="D63">
        <v>0</v>
      </c>
      <c r="E63" s="1" t="s">
        <v>24</v>
      </c>
      <c r="F63" s="1" t="s">
        <v>10</v>
      </c>
      <c r="G63">
        <v>3</v>
      </c>
      <c r="H63" s="1" t="s">
        <v>11</v>
      </c>
      <c r="I63">
        <v>48</v>
      </c>
      <c r="J63">
        <v>3</v>
      </c>
      <c r="K63" s="1" t="s">
        <v>3</v>
      </c>
      <c r="L63" s="1" t="s">
        <v>34</v>
      </c>
      <c r="M63" s="1" t="s">
        <v>35</v>
      </c>
      <c r="N63" s="1" t="s">
        <v>7</v>
      </c>
      <c r="O63" s="1" t="s">
        <v>4</v>
      </c>
      <c r="P63" s="1" t="s">
        <v>7</v>
      </c>
      <c r="Q63" s="1" t="s">
        <v>42</v>
      </c>
      <c r="R63" s="1">
        <v>4</v>
      </c>
      <c r="S63" s="1" t="s">
        <v>13</v>
      </c>
      <c r="T63">
        <v>60</v>
      </c>
      <c r="U63">
        <v>5</v>
      </c>
      <c r="V63">
        <v>0</v>
      </c>
      <c r="W63">
        <v>100</v>
      </c>
      <c r="X63">
        <v>12</v>
      </c>
      <c r="Y63">
        <v>13</v>
      </c>
      <c r="Z63">
        <v>14</v>
      </c>
      <c r="AA63" s="2">
        <v>13</v>
      </c>
      <c r="AB63" t="str">
        <f>IF(Factores_que_afectan_el_rendimiento_académico_del_estudiante[[#This Row],[FinalGrade]]&lt;=10,"Poor",IF(Factores_que_afectan_el_rendimiento_académico_del_estudiante[[#This Row],[FinalGrade]]&lt;=15,"Medium","High"))</f>
        <v>Medium</v>
      </c>
    </row>
    <row r="64" spans="1:28" x14ac:dyDescent="0.3">
      <c r="A64" s="1" t="s">
        <v>0</v>
      </c>
      <c r="B64">
        <v>25</v>
      </c>
      <c r="C64" s="1" t="s">
        <v>22</v>
      </c>
      <c r="D64">
        <v>0</v>
      </c>
      <c r="E64" s="1" t="s">
        <v>26</v>
      </c>
      <c r="F64" s="1" t="s">
        <v>6</v>
      </c>
      <c r="G64">
        <v>0</v>
      </c>
      <c r="H64" s="1" t="s">
        <v>11</v>
      </c>
      <c r="I64">
        <v>96</v>
      </c>
      <c r="J64">
        <v>3</v>
      </c>
      <c r="K64" s="1" t="s">
        <v>14</v>
      </c>
      <c r="L64" s="1" t="s">
        <v>35</v>
      </c>
      <c r="M64" s="1" t="s">
        <v>34</v>
      </c>
      <c r="N64" s="1" t="s">
        <v>7</v>
      </c>
      <c r="O64" s="1" t="s">
        <v>4</v>
      </c>
      <c r="P64" s="1" t="s">
        <v>7</v>
      </c>
      <c r="Q64" s="1" t="s">
        <v>42</v>
      </c>
      <c r="R64" s="1">
        <v>2</v>
      </c>
      <c r="S64" s="1" t="s">
        <v>13</v>
      </c>
      <c r="T64">
        <v>25</v>
      </c>
      <c r="U64">
        <v>2</v>
      </c>
      <c r="V64">
        <v>2</v>
      </c>
      <c r="W64">
        <v>70</v>
      </c>
      <c r="X64">
        <v>12</v>
      </c>
      <c r="Y64">
        <v>12</v>
      </c>
      <c r="Z64">
        <v>12</v>
      </c>
      <c r="AA64" s="2">
        <v>12</v>
      </c>
      <c r="AB64" t="str">
        <f>IF(Factores_que_afectan_el_rendimiento_académico_del_estudiante[[#This Row],[FinalGrade]]&lt;=10,"Poor",IF(Factores_que_afectan_el_rendimiento_académico_del_estudiante[[#This Row],[FinalGrade]]&lt;=15,"Medium","High"))</f>
        <v>Medium</v>
      </c>
    </row>
    <row r="65" spans="1:28" x14ac:dyDescent="0.3">
      <c r="A65" s="1" t="s">
        <v>8</v>
      </c>
      <c r="B65">
        <v>21</v>
      </c>
      <c r="C65" s="1" t="s">
        <v>22</v>
      </c>
      <c r="D65">
        <v>0</v>
      </c>
      <c r="E65" s="1" t="s">
        <v>25</v>
      </c>
      <c r="F65" s="1" t="s">
        <v>6</v>
      </c>
      <c r="G65">
        <v>3</v>
      </c>
      <c r="H65" s="1" t="s">
        <v>2</v>
      </c>
      <c r="I65">
        <v>0</v>
      </c>
      <c r="J65">
        <v>6</v>
      </c>
      <c r="K65" s="1" t="s">
        <v>3</v>
      </c>
      <c r="L65" s="1" t="s">
        <v>34</v>
      </c>
      <c r="M65" s="1" t="s">
        <v>34</v>
      </c>
      <c r="N65" s="1" t="s">
        <v>5</v>
      </c>
      <c r="O65" s="1" t="s">
        <v>39</v>
      </c>
      <c r="P65" s="1" t="s">
        <v>7</v>
      </c>
      <c r="Q65" s="1" t="s">
        <v>42</v>
      </c>
      <c r="R65" s="1">
        <v>4</v>
      </c>
      <c r="S65" s="1" t="s">
        <v>46</v>
      </c>
      <c r="T65">
        <v>10</v>
      </c>
      <c r="U65">
        <v>4</v>
      </c>
      <c r="V65">
        <v>1</v>
      </c>
      <c r="W65">
        <v>100</v>
      </c>
      <c r="X65">
        <v>17</v>
      </c>
      <c r="Y65">
        <v>14</v>
      </c>
      <c r="Z65">
        <v>17</v>
      </c>
      <c r="AA65" s="2">
        <v>13</v>
      </c>
      <c r="AB65" t="str">
        <f>IF(Factores_que_afectan_el_rendimiento_académico_del_estudiante[[#This Row],[FinalGrade]]&lt;=10,"Poor",IF(Factores_que_afectan_el_rendimiento_académico_del_estudiante[[#This Row],[FinalGrade]]&lt;=15,"Medium","High"))</f>
        <v>Medium</v>
      </c>
    </row>
    <row r="66" spans="1:28" x14ac:dyDescent="0.3">
      <c r="A66" s="1" t="s">
        <v>0</v>
      </c>
      <c r="B66">
        <v>48</v>
      </c>
      <c r="C66" s="1" t="s">
        <v>22</v>
      </c>
      <c r="D66">
        <v>0</v>
      </c>
      <c r="E66" s="1" t="s">
        <v>25</v>
      </c>
      <c r="F66" s="1" t="s">
        <v>6</v>
      </c>
      <c r="G66">
        <v>0</v>
      </c>
      <c r="H66" s="1" t="s">
        <v>2</v>
      </c>
      <c r="I66">
        <v>0</v>
      </c>
      <c r="J66">
        <v>3</v>
      </c>
      <c r="K66" s="1" t="s">
        <v>3</v>
      </c>
      <c r="L66" s="1" t="s">
        <v>35</v>
      </c>
      <c r="M66" s="1" t="s">
        <v>35</v>
      </c>
      <c r="N66" s="1" t="s">
        <v>7</v>
      </c>
      <c r="O66" s="1" t="s">
        <v>4</v>
      </c>
      <c r="P66" s="1" t="s">
        <v>7</v>
      </c>
      <c r="Q66" s="1" t="s">
        <v>42</v>
      </c>
      <c r="R66" s="1">
        <v>4</v>
      </c>
      <c r="S66" s="1" t="s">
        <v>13</v>
      </c>
      <c r="T66">
        <v>15</v>
      </c>
      <c r="U66">
        <v>40</v>
      </c>
      <c r="V66">
        <v>0</v>
      </c>
      <c r="W66">
        <v>100</v>
      </c>
      <c r="X66">
        <v>18</v>
      </c>
      <c r="Y66">
        <v>18</v>
      </c>
      <c r="Z66">
        <v>17</v>
      </c>
      <c r="AA66" s="2">
        <v>18</v>
      </c>
      <c r="AB66" t="str">
        <f>IF(Factores_que_afectan_el_rendimiento_académico_del_estudiante[[#This Row],[FinalGrade]]&lt;=10,"Poor",IF(Factores_que_afectan_el_rendimiento_académico_del_estudiante[[#This Row],[FinalGrade]]&lt;=15,"Medium","High"))</f>
        <v>High</v>
      </c>
    </row>
    <row r="67" spans="1:28" x14ac:dyDescent="0.3">
      <c r="A67" s="1" t="s">
        <v>0</v>
      </c>
      <c r="B67">
        <v>40</v>
      </c>
      <c r="C67" s="1" t="s">
        <v>21</v>
      </c>
      <c r="D67">
        <v>2</v>
      </c>
      <c r="E67" s="1" t="s">
        <v>24</v>
      </c>
      <c r="F67" s="1" t="s">
        <v>6</v>
      </c>
      <c r="G67">
        <v>5</v>
      </c>
      <c r="H67" s="1" t="s">
        <v>11</v>
      </c>
      <c r="I67">
        <v>38</v>
      </c>
      <c r="J67">
        <v>5</v>
      </c>
      <c r="K67" s="1" t="s">
        <v>3</v>
      </c>
      <c r="L67" s="1" t="s">
        <v>34</v>
      </c>
      <c r="M67" s="1" t="s">
        <v>35</v>
      </c>
      <c r="N67" s="1" t="s">
        <v>7</v>
      </c>
      <c r="O67" s="1" t="s">
        <v>4</v>
      </c>
      <c r="P67" s="1" t="s">
        <v>7</v>
      </c>
      <c r="Q67" s="1" t="s">
        <v>42</v>
      </c>
      <c r="R67" s="1">
        <v>2</v>
      </c>
      <c r="S67" s="1" t="s">
        <v>16</v>
      </c>
      <c r="T67">
        <v>50</v>
      </c>
      <c r="U67">
        <v>8</v>
      </c>
      <c r="V67">
        <v>0</v>
      </c>
      <c r="W67">
        <v>100</v>
      </c>
      <c r="X67">
        <v>16</v>
      </c>
      <c r="Y67">
        <v>14</v>
      </c>
      <c r="Z67">
        <v>15</v>
      </c>
      <c r="AA67" s="2">
        <v>16</v>
      </c>
      <c r="AB67" t="str">
        <f>IF(Factores_que_afectan_el_rendimiento_académico_del_estudiante[[#This Row],[FinalGrade]]&lt;=10,"Poor",IF(Factores_que_afectan_el_rendimiento_académico_del_estudiante[[#This Row],[FinalGrade]]&lt;=15,"Medium","High"))</f>
        <v>High</v>
      </c>
    </row>
    <row r="68" spans="1:28" x14ac:dyDescent="0.3">
      <c r="A68" s="1" t="s">
        <v>0</v>
      </c>
      <c r="B68">
        <v>40</v>
      </c>
      <c r="C68" s="1" t="s">
        <v>21</v>
      </c>
      <c r="D68">
        <v>2</v>
      </c>
      <c r="E68" s="1" t="s">
        <v>24</v>
      </c>
      <c r="F68" s="1" t="s">
        <v>6</v>
      </c>
      <c r="G68">
        <v>5</v>
      </c>
      <c r="H68" s="1" t="s">
        <v>11</v>
      </c>
      <c r="I68">
        <v>38</v>
      </c>
      <c r="J68">
        <v>5</v>
      </c>
      <c r="K68" s="1" t="s">
        <v>3</v>
      </c>
      <c r="L68" s="1" t="s">
        <v>34</v>
      </c>
      <c r="M68" s="1" t="s">
        <v>35</v>
      </c>
      <c r="N68" s="1" t="s">
        <v>7</v>
      </c>
      <c r="O68" s="1" t="s">
        <v>4</v>
      </c>
      <c r="P68" s="1" t="s">
        <v>7</v>
      </c>
      <c r="Q68" s="1" t="s">
        <v>42</v>
      </c>
      <c r="R68" s="1">
        <v>2</v>
      </c>
      <c r="S68" s="1" t="s">
        <v>16</v>
      </c>
      <c r="T68">
        <v>50</v>
      </c>
      <c r="U68">
        <v>8</v>
      </c>
      <c r="V68">
        <v>0</v>
      </c>
      <c r="W68">
        <v>100</v>
      </c>
      <c r="X68">
        <v>16</v>
      </c>
      <c r="Y68">
        <v>14</v>
      </c>
      <c r="Z68">
        <v>15</v>
      </c>
      <c r="AA68" s="2">
        <v>16</v>
      </c>
      <c r="AB68" t="str">
        <f>IF(Factores_que_afectan_el_rendimiento_académico_del_estudiante[[#This Row],[FinalGrade]]&lt;=10,"Poor",IF(Factores_que_afectan_el_rendimiento_académico_del_estudiante[[#This Row],[FinalGrade]]&lt;=15,"Medium","High"))</f>
        <v>High</v>
      </c>
    </row>
    <row r="69" spans="1:28" x14ac:dyDescent="0.3">
      <c r="A69" s="1" t="s">
        <v>0</v>
      </c>
      <c r="B69">
        <v>53</v>
      </c>
      <c r="C69" s="1" t="s">
        <v>21</v>
      </c>
      <c r="D69">
        <v>2</v>
      </c>
      <c r="E69" s="1" t="s">
        <v>26</v>
      </c>
      <c r="F69" s="1" t="s">
        <v>6</v>
      </c>
      <c r="G69">
        <v>15</v>
      </c>
      <c r="H69" s="1" t="s">
        <v>11</v>
      </c>
      <c r="I69">
        <v>40</v>
      </c>
      <c r="J69">
        <v>4</v>
      </c>
      <c r="K69" s="1" t="s">
        <v>3</v>
      </c>
      <c r="L69" s="1" t="s">
        <v>34</v>
      </c>
      <c r="M69" s="1" t="s">
        <v>34</v>
      </c>
      <c r="N69" s="1" t="s">
        <v>7</v>
      </c>
      <c r="O69" s="1" t="s">
        <v>4</v>
      </c>
      <c r="P69" s="1" t="s">
        <v>7</v>
      </c>
      <c r="Q69" s="1" t="s">
        <v>42</v>
      </c>
      <c r="R69" s="1">
        <v>2</v>
      </c>
      <c r="S69" s="1" t="s">
        <v>13</v>
      </c>
      <c r="T69">
        <v>20</v>
      </c>
      <c r="U69">
        <v>10</v>
      </c>
      <c r="V69">
        <v>0</v>
      </c>
      <c r="W69">
        <v>100</v>
      </c>
      <c r="X69">
        <v>16</v>
      </c>
      <c r="Y69">
        <v>16</v>
      </c>
      <c r="Z69">
        <v>16</v>
      </c>
      <c r="AA69" s="2">
        <v>15</v>
      </c>
      <c r="AB69" t="str">
        <f>IF(Factores_que_afectan_el_rendimiento_académico_del_estudiante[[#This Row],[FinalGrade]]&lt;=10,"Poor",IF(Factores_que_afectan_el_rendimiento_académico_del_estudiante[[#This Row],[FinalGrade]]&lt;=15,"Medium","High"))</f>
        <v>Medium</v>
      </c>
    </row>
    <row r="70" spans="1:28" x14ac:dyDescent="0.3">
      <c r="A70" s="1" t="s">
        <v>0</v>
      </c>
      <c r="B70">
        <v>24</v>
      </c>
      <c r="C70" s="1" t="s">
        <v>22</v>
      </c>
      <c r="D70">
        <v>0</v>
      </c>
      <c r="E70" s="1" t="s">
        <v>24</v>
      </c>
      <c r="F70" s="1" t="s">
        <v>1</v>
      </c>
      <c r="G70">
        <v>1</v>
      </c>
      <c r="H70" s="1" t="s">
        <v>2</v>
      </c>
      <c r="I70">
        <v>0</v>
      </c>
      <c r="J70">
        <v>8</v>
      </c>
      <c r="K70" s="1" t="s">
        <v>12</v>
      </c>
      <c r="L70" s="1" t="s">
        <v>35</v>
      </c>
      <c r="M70" s="1" t="s">
        <v>35</v>
      </c>
      <c r="N70" s="1" t="s">
        <v>5</v>
      </c>
      <c r="O70" s="1" t="s">
        <v>4</v>
      </c>
      <c r="P70" s="1" t="s">
        <v>7</v>
      </c>
      <c r="Q70" s="1" t="s">
        <v>42</v>
      </c>
      <c r="R70" s="1">
        <v>4</v>
      </c>
      <c r="S70" s="1" t="s">
        <v>13</v>
      </c>
      <c r="T70">
        <v>3</v>
      </c>
      <c r="U70">
        <v>4</v>
      </c>
      <c r="V70">
        <v>0</v>
      </c>
      <c r="W70">
        <v>100</v>
      </c>
      <c r="X70">
        <v>16</v>
      </c>
      <c r="Y70">
        <v>13</v>
      </c>
      <c r="Z70">
        <v>13</v>
      </c>
      <c r="AA70" s="2">
        <v>13</v>
      </c>
      <c r="AB70" t="str">
        <f>IF(Factores_que_afectan_el_rendimiento_académico_del_estudiante[[#This Row],[FinalGrade]]&lt;=10,"Poor",IF(Factores_que_afectan_el_rendimiento_académico_del_estudiante[[#This Row],[FinalGrade]]&lt;=15,"Medium","High"))</f>
        <v>Medium</v>
      </c>
    </row>
    <row r="71" spans="1:28" x14ac:dyDescent="0.3">
      <c r="A71" s="1" t="s">
        <v>0</v>
      </c>
      <c r="B71">
        <v>28</v>
      </c>
      <c r="C71" s="1" t="s">
        <v>21</v>
      </c>
      <c r="D71">
        <v>0</v>
      </c>
      <c r="E71" s="1" t="s">
        <v>9</v>
      </c>
      <c r="F71" s="1" t="s">
        <v>6</v>
      </c>
      <c r="G71">
        <v>2</v>
      </c>
      <c r="H71" s="1" t="s">
        <v>11</v>
      </c>
      <c r="I71">
        <v>58</v>
      </c>
      <c r="J71">
        <v>4</v>
      </c>
      <c r="K71" s="1" t="s">
        <v>12</v>
      </c>
      <c r="L71" s="1" t="s">
        <v>34</v>
      </c>
      <c r="M71" s="1" t="s">
        <v>35</v>
      </c>
      <c r="N71" s="1" t="s">
        <v>7</v>
      </c>
      <c r="O71" s="1" t="s">
        <v>4</v>
      </c>
      <c r="P71" s="1" t="s">
        <v>7</v>
      </c>
      <c r="Q71" s="1" t="s">
        <v>42</v>
      </c>
      <c r="R71" s="1">
        <v>2</v>
      </c>
      <c r="S71" s="1" t="s">
        <v>13</v>
      </c>
      <c r="T71">
        <v>30</v>
      </c>
      <c r="U71">
        <v>6</v>
      </c>
      <c r="V71">
        <v>1</v>
      </c>
      <c r="W71">
        <v>99</v>
      </c>
      <c r="X71">
        <v>16</v>
      </c>
      <c r="Y71">
        <v>16</v>
      </c>
      <c r="Z71">
        <v>17</v>
      </c>
      <c r="AA71" s="2">
        <v>16</v>
      </c>
      <c r="AB71" t="str">
        <f>IF(Factores_que_afectan_el_rendimiento_académico_del_estudiante[[#This Row],[FinalGrade]]&lt;=10,"Poor",IF(Factores_que_afectan_el_rendimiento_académico_del_estudiante[[#This Row],[FinalGrade]]&lt;=15,"Medium","High"))</f>
        <v>High</v>
      </c>
    </row>
    <row r="72" spans="1:28" x14ac:dyDescent="0.3">
      <c r="A72" s="1" t="s">
        <v>0</v>
      </c>
      <c r="B72">
        <v>39</v>
      </c>
      <c r="C72" s="1" t="s">
        <v>22</v>
      </c>
      <c r="D72">
        <v>0</v>
      </c>
      <c r="E72" s="1" t="s">
        <v>24</v>
      </c>
      <c r="F72" s="1" t="s">
        <v>1</v>
      </c>
      <c r="G72">
        <v>5</v>
      </c>
      <c r="H72" s="1" t="s">
        <v>11</v>
      </c>
      <c r="I72">
        <v>6</v>
      </c>
      <c r="J72">
        <v>5</v>
      </c>
      <c r="K72" s="1" t="s">
        <v>12</v>
      </c>
      <c r="L72" s="1" t="s">
        <v>35</v>
      </c>
      <c r="M72" s="1" t="s">
        <v>35</v>
      </c>
      <c r="N72" s="1" t="s">
        <v>7</v>
      </c>
      <c r="O72" s="1" t="s">
        <v>4</v>
      </c>
      <c r="P72" s="1" t="s">
        <v>7</v>
      </c>
      <c r="Q72" s="1" t="s">
        <v>42</v>
      </c>
      <c r="R72" s="1">
        <v>2</v>
      </c>
      <c r="S72" s="1" t="s">
        <v>13</v>
      </c>
      <c r="T72">
        <v>120</v>
      </c>
      <c r="U72">
        <v>10</v>
      </c>
      <c r="V72">
        <v>0</v>
      </c>
      <c r="W72">
        <v>100</v>
      </c>
      <c r="X72">
        <v>15</v>
      </c>
      <c r="Y72">
        <v>14</v>
      </c>
      <c r="Z72">
        <v>15</v>
      </c>
      <c r="AA72" s="2">
        <v>13</v>
      </c>
      <c r="AB72" t="str">
        <f>IF(Factores_que_afectan_el_rendimiento_académico_del_estudiante[[#This Row],[FinalGrade]]&lt;=10,"Poor",IF(Factores_que_afectan_el_rendimiento_académico_del_estudiante[[#This Row],[FinalGrade]]&lt;=15,"Medium","High"))</f>
        <v>Medium</v>
      </c>
    </row>
    <row r="73" spans="1:28" x14ac:dyDescent="0.3">
      <c r="A73" s="1" t="s">
        <v>0</v>
      </c>
      <c r="B73">
        <v>27</v>
      </c>
      <c r="C73" s="1" t="s">
        <v>22</v>
      </c>
      <c r="D73">
        <v>0</v>
      </c>
      <c r="E73" s="1" t="s">
        <v>24</v>
      </c>
      <c r="F73" s="1" t="s">
        <v>6</v>
      </c>
      <c r="G73">
        <v>5</v>
      </c>
      <c r="H73" s="1" t="s">
        <v>11</v>
      </c>
      <c r="I73">
        <v>4</v>
      </c>
      <c r="J73">
        <v>13</v>
      </c>
      <c r="K73" s="1" t="s">
        <v>3</v>
      </c>
      <c r="L73" s="1" t="s">
        <v>35</v>
      </c>
      <c r="M73" s="1" t="s">
        <v>35</v>
      </c>
      <c r="N73" s="1" t="s">
        <v>7</v>
      </c>
      <c r="O73" s="1" t="s">
        <v>4</v>
      </c>
      <c r="P73" s="1" t="s">
        <v>7</v>
      </c>
      <c r="Q73" s="1" t="s">
        <v>42</v>
      </c>
      <c r="R73" s="1">
        <v>2</v>
      </c>
      <c r="S73" s="1" t="s">
        <v>13</v>
      </c>
      <c r="T73">
        <v>1</v>
      </c>
      <c r="U73">
        <v>5</v>
      </c>
      <c r="V73">
        <v>0</v>
      </c>
      <c r="W73">
        <v>98</v>
      </c>
      <c r="X73">
        <v>15</v>
      </c>
      <c r="Y73">
        <v>13</v>
      </c>
      <c r="Z73">
        <v>16</v>
      </c>
      <c r="AA73" s="2">
        <v>14</v>
      </c>
      <c r="AB73" t="str">
        <f>IF(Factores_que_afectan_el_rendimiento_académico_del_estudiante[[#This Row],[FinalGrade]]&lt;=10,"Poor",IF(Factores_que_afectan_el_rendimiento_académico_del_estudiante[[#This Row],[FinalGrade]]&lt;=15,"Medium","High"))</f>
        <v>Medium</v>
      </c>
    </row>
    <row r="74" spans="1:28" x14ac:dyDescent="0.3">
      <c r="A74" s="1" t="s">
        <v>0</v>
      </c>
      <c r="B74">
        <v>45</v>
      </c>
      <c r="C74" s="1" t="s">
        <v>21</v>
      </c>
      <c r="D74">
        <v>2</v>
      </c>
      <c r="E74" s="1" t="s">
        <v>26</v>
      </c>
      <c r="F74" s="1" t="s">
        <v>6</v>
      </c>
      <c r="G74">
        <v>5</v>
      </c>
      <c r="H74" s="1" t="s">
        <v>11</v>
      </c>
      <c r="I74">
        <v>8</v>
      </c>
      <c r="J74">
        <v>4</v>
      </c>
      <c r="K74" s="1" t="s">
        <v>14</v>
      </c>
      <c r="L74" s="1" t="s">
        <v>34</v>
      </c>
      <c r="M74" s="1" t="s">
        <v>34</v>
      </c>
      <c r="N74" s="1" t="s">
        <v>7</v>
      </c>
      <c r="O74" s="1" t="s">
        <v>4</v>
      </c>
      <c r="P74" s="1" t="s">
        <v>7</v>
      </c>
      <c r="Q74" s="1" t="s">
        <v>42</v>
      </c>
      <c r="R74" s="1">
        <v>4</v>
      </c>
      <c r="S74" s="1" t="s">
        <v>13</v>
      </c>
      <c r="T74">
        <v>1</v>
      </c>
      <c r="U74">
        <v>6</v>
      </c>
      <c r="V74">
        <v>0</v>
      </c>
      <c r="W74">
        <v>100</v>
      </c>
      <c r="X74">
        <v>15</v>
      </c>
      <c r="Y74">
        <v>18</v>
      </c>
      <c r="Z74">
        <v>17</v>
      </c>
      <c r="AA74" s="2">
        <v>15</v>
      </c>
      <c r="AB74" t="str">
        <f>IF(Factores_que_afectan_el_rendimiento_académico_del_estudiante[[#This Row],[FinalGrade]]&lt;=10,"Poor",IF(Factores_que_afectan_el_rendimiento_académico_del_estudiante[[#This Row],[FinalGrade]]&lt;=15,"Medium","High"))</f>
        <v>Medium</v>
      </c>
    </row>
    <row r="75" spans="1:28" x14ac:dyDescent="0.3">
      <c r="A75" s="1" t="s">
        <v>8</v>
      </c>
      <c r="B75">
        <v>30</v>
      </c>
      <c r="C75" s="1" t="s">
        <v>22</v>
      </c>
      <c r="D75">
        <v>0</v>
      </c>
      <c r="E75" s="1" t="s">
        <v>24</v>
      </c>
      <c r="F75" s="1" t="s">
        <v>6</v>
      </c>
      <c r="G75">
        <v>6</v>
      </c>
      <c r="H75" s="1" t="s">
        <v>11</v>
      </c>
      <c r="I75">
        <v>40</v>
      </c>
      <c r="J75">
        <v>5</v>
      </c>
      <c r="K75" s="1" t="s">
        <v>12</v>
      </c>
      <c r="L75" s="1" t="s">
        <v>35</v>
      </c>
      <c r="M75" s="1" t="s">
        <v>35</v>
      </c>
      <c r="N75" s="1" t="s">
        <v>7</v>
      </c>
      <c r="O75" s="1" t="s">
        <v>4</v>
      </c>
      <c r="P75" s="1" t="s">
        <v>7</v>
      </c>
      <c r="Q75" s="1" t="s">
        <v>42</v>
      </c>
      <c r="R75" s="1">
        <v>4</v>
      </c>
      <c r="S75" s="1" t="s">
        <v>13</v>
      </c>
      <c r="T75">
        <v>45</v>
      </c>
      <c r="U75">
        <v>6</v>
      </c>
      <c r="V75">
        <v>0</v>
      </c>
      <c r="W75">
        <v>96</v>
      </c>
      <c r="X75">
        <v>15</v>
      </c>
      <c r="Y75">
        <v>14</v>
      </c>
      <c r="Z75">
        <v>15</v>
      </c>
      <c r="AA75" s="2">
        <v>14</v>
      </c>
      <c r="AB75" t="str">
        <f>IF(Factores_que_afectan_el_rendimiento_académico_del_estudiante[[#This Row],[FinalGrade]]&lt;=10,"Poor",IF(Factores_que_afectan_el_rendimiento_académico_del_estudiante[[#This Row],[FinalGrade]]&lt;=15,"Medium","High"))</f>
        <v>Medium</v>
      </c>
    </row>
    <row r="76" spans="1:28" x14ac:dyDescent="0.3">
      <c r="A76" s="1" t="s">
        <v>0</v>
      </c>
      <c r="B76">
        <v>20</v>
      </c>
      <c r="C76" s="1" t="s">
        <v>22</v>
      </c>
      <c r="D76">
        <v>0</v>
      </c>
      <c r="E76" s="1" t="s">
        <v>26</v>
      </c>
      <c r="F76" s="1" t="s">
        <v>6</v>
      </c>
      <c r="G76">
        <v>4</v>
      </c>
      <c r="H76" s="1" t="s">
        <v>11</v>
      </c>
      <c r="I76">
        <v>30</v>
      </c>
      <c r="J76">
        <v>5</v>
      </c>
      <c r="K76" s="1" t="s">
        <v>3</v>
      </c>
      <c r="L76" s="1" t="s">
        <v>34</v>
      </c>
      <c r="M76" s="1" t="s">
        <v>35</v>
      </c>
      <c r="N76" s="1" t="s">
        <v>5</v>
      </c>
      <c r="O76" s="1" t="s">
        <v>4</v>
      </c>
      <c r="P76" s="1" t="s">
        <v>7</v>
      </c>
      <c r="Q76" s="1" t="s">
        <v>42</v>
      </c>
      <c r="R76" s="1">
        <v>4</v>
      </c>
      <c r="S76" s="1" t="s">
        <v>46</v>
      </c>
      <c r="T76">
        <v>20</v>
      </c>
      <c r="U76">
        <v>3</v>
      </c>
      <c r="V76">
        <v>3</v>
      </c>
      <c r="W76">
        <v>99</v>
      </c>
      <c r="X76">
        <v>15</v>
      </c>
      <c r="Y76">
        <v>15</v>
      </c>
      <c r="Z76">
        <v>16</v>
      </c>
      <c r="AA76" s="2">
        <v>15</v>
      </c>
      <c r="AB76" t="str">
        <f>IF(Factores_que_afectan_el_rendimiento_académico_del_estudiante[[#This Row],[FinalGrade]]&lt;=10,"Poor",IF(Factores_que_afectan_el_rendimiento_académico_del_estudiante[[#This Row],[FinalGrade]]&lt;=15,"Medium","High"))</f>
        <v>Medium</v>
      </c>
    </row>
    <row r="77" spans="1:28" x14ac:dyDescent="0.3">
      <c r="A77" s="1" t="s">
        <v>0</v>
      </c>
      <c r="B77">
        <v>56</v>
      </c>
      <c r="C77" s="1" t="s">
        <v>22</v>
      </c>
      <c r="D77">
        <v>1</v>
      </c>
      <c r="E77" s="1" t="s">
        <v>26</v>
      </c>
      <c r="F77" s="1" t="s">
        <v>6</v>
      </c>
      <c r="G77">
        <v>10</v>
      </c>
      <c r="H77" s="1" t="s">
        <v>11</v>
      </c>
      <c r="I77">
        <v>40</v>
      </c>
      <c r="J77">
        <v>8</v>
      </c>
      <c r="K77" s="1" t="s">
        <v>3</v>
      </c>
      <c r="L77" s="1" t="s">
        <v>35</v>
      </c>
      <c r="M77" s="1" t="s">
        <v>35</v>
      </c>
      <c r="N77" s="1" t="s">
        <v>7</v>
      </c>
      <c r="O77" s="1" t="s">
        <v>4</v>
      </c>
      <c r="P77" s="1" t="s">
        <v>7</v>
      </c>
      <c r="Q77" s="1" t="s">
        <v>42</v>
      </c>
      <c r="R77" s="1">
        <v>2</v>
      </c>
      <c r="S77" s="1" t="s">
        <v>13</v>
      </c>
      <c r="T77">
        <v>20</v>
      </c>
      <c r="U77">
        <v>20</v>
      </c>
      <c r="V77">
        <v>0</v>
      </c>
      <c r="W77">
        <v>90</v>
      </c>
      <c r="X77">
        <v>14</v>
      </c>
      <c r="Y77">
        <v>16</v>
      </c>
      <c r="Z77">
        <v>15</v>
      </c>
      <c r="AA77" s="2">
        <v>15</v>
      </c>
      <c r="AB77" t="str">
        <f>IF(Factores_que_afectan_el_rendimiento_académico_del_estudiante[[#This Row],[FinalGrade]]&lt;=10,"Poor",IF(Factores_que_afectan_el_rendimiento_académico_del_estudiante[[#This Row],[FinalGrade]]&lt;=15,"Medium","High"))</f>
        <v>Medium</v>
      </c>
    </row>
    <row r="78" spans="1:28" x14ac:dyDescent="0.3">
      <c r="A78" s="1" t="s">
        <v>0</v>
      </c>
      <c r="B78">
        <v>20</v>
      </c>
      <c r="C78" s="1" t="s">
        <v>21</v>
      </c>
      <c r="D78">
        <v>0</v>
      </c>
      <c r="E78" s="1" t="s">
        <v>25</v>
      </c>
      <c r="F78" s="1" t="s">
        <v>1</v>
      </c>
      <c r="G78">
        <v>4</v>
      </c>
      <c r="H78" s="1" t="s">
        <v>2</v>
      </c>
      <c r="I78">
        <v>0</v>
      </c>
      <c r="J78">
        <v>2</v>
      </c>
      <c r="K78" s="1" t="s">
        <v>12</v>
      </c>
      <c r="L78" s="1" t="s">
        <v>35</v>
      </c>
      <c r="M78" s="1" t="s">
        <v>35</v>
      </c>
      <c r="N78" s="1" t="s">
        <v>5</v>
      </c>
      <c r="O78" s="1" t="s">
        <v>4</v>
      </c>
      <c r="P78" s="1" t="s">
        <v>5</v>
      </c>
      <c r="Q78" s="1" t="s">
        <v>42</v>
      </c>
      <c r="R78" s="1">
        <v>3</v>
      </c>
      <c r="S78" s="1" t="s">
        <v>46</v>
      </c>
      <c r="T78">
        <v>20</v>
      </c>
      <c r="U78">
        <v>4</v>
      </c>
      <c r="V78">
        <v>1</v>
      </c>
      <c r="W78">
        <v>90</v>
      </c>
      <c r="X78">
        <v>13</v>
      </c>
      <c r="Y78">
        <v>13</v>
      </c>
      <c r="Z78">
        <v>14</v>
      </c>
      <c r="AA78" s="2">
        <v>14</v>
      </c>
      <c r="AB78" t="str">
        <f>IF(Factores_que_afectan_el_rendimiento_académico_del_estudiante[[#This Row],[FinalGrade]]&lt;=10,"Poor",IF(Factores_que_afectan_el_rendimiento_académico_del_estudiante[[#This Row],[FinalGrade]]&lt;=15,"Medium","High"))</f>
        <v>Medium</v>
      </c>
    </row>
    <row r="79" spans="1:28" x14ac:dyDescent="0.3">
      <c r="A79" s="1" t="s">
        <v>8</v>
      </c>
      <c r="B79">
        <v>20</v>
      </c>
      <c r="C79" s="1" t="s">
        <v>22</v>
      </c>
      <c r="D79">
        <v>0</v>
      </c>
      <c r="E79" s="1" t="s">
        <v>26</v>
      </c>
      <c r="F79" s="1" t="s">
        <v>6</v>
      </c>
      <c r="G79">
        <v>15</v>
      </c>
      <c r="H79" s="1" t="s">
        <v>2</v>
      </c>
      <c r="I79">
        <v>0</v>
      </c>
      <c r="J79">
        <v>4</v>
      </c>
      <c r="K79" s="1" t="s">
        <v>3</v>
      </c>
      <c r="L79" s="1" t="s">
        <v>35</v>
      </c>
      <c r="M79" s="1" t="s">
        <v>34</v>
      </c>
      <c r="N79" s="1" t="s">
        <v>5</v>
      </c>
      <c r="O79" s="1" t="s">
        <v>39</v>
      </c>
      <c r="P79" s="1" t="s">
        <v>5</v>
      </c>
      <c r="Q79" s="1" t="s">
        <v>42</v>
      </c>
      <c r="R79" s="1">
        <v>4</v>
      </c>
      <c r="S79" s="1" t="s">
        <v>16</v>
      </c>
      <c r="T79">
        <v>30</v>
      </c>
      <c r="U79">
        <v>6</v>
      </c>
      <c r="V79">
        <v>0</v>
      </c>
      <c r="W79">
        <v>100</v>
      </c>
      <c r="X79">
        <v>18</v>
      </c>
      <c r="Y79">
        <v>17</v>
      </c>
      <c r="Z79">
        <v>17</v>
      </c>
      <c r="AA79" s="2">
        <v>17</v>
      </c>
      <c r="AB79" t="str">
        <f>IF(Factores_que_afectan_el_rendimiento_académico_del_estudiante[[#This Row],[FinalGrade]]&lt;=10,"Poor",IF(Factores_que_afectan_el_rendimiento_académico_del_estudiante[[#This Row],[FinalGrade]]&lt;=15,"Medium","High"))</f>
        <v>High</v>
      </c>
    </row>
    <row r="80" spans="1:28" x14ac:dyDescent="0.3">
      <c r="A80" s="1" t="s">
        <v>0</v>
      </c>
      <c r="B80">
        <v>51</v>
      </c>
      <c r="C80" s="1" t="s">
        <v>21</v>
      </c>
      <c r="D80">
        <v>2</v>
      </c>
      <c r="E80" s="1" t="s">
        <v>25</v>
      </c>
      <c r="F80" s="1" t="s">
        <v>1</v>
      </c>
      <c r="G80">
        <v>30</v>
      </c>
      <c r="H80" s="1" t="s">
        <v>11</v>
      </c>
      <c r="I80">
        <v>48</v>
      </c>
      <c r="J80">
        <v>6</v>
      </c>
      <c r="K80" s="1" t="s">
        <v>3</v>
      </c>
      <c r="L80" s="1" t="s">
        <v>34</v>
      </c>
      <c r="M80" s="1" t="s">
        <v>35</v>
      </c>
      <c r="N80" s="1" t="s">
        <v>7</v>
      </c>
      <c r="O80" s="1" t="s">
        <v>4</v>
      </c>
      <c r="P80" s="1" t="s">
        <v>7</v>
      </c>
      <c r="Q80" s="1" t="s">
        <v>42</v>
      </c>
      <c r="R80" s="1">
        <v>4</v>
      </c>
      <c r="S80" s="1" t="s">
        <v>13</v>
      </c>
      <c r="T80">
        <v>70</v>
      </c>
      <c r="U80">
        <v>10</v>
      </c>
      <c r="V80">
        <v>0</v>
      </c>
      <c r="W80">
        <v>98</v>
      </c>
      <c r="X80">
        <v>15</v>
      </c>
      <c r="Y80">
        <v>16</v>
      </c>
      <c r="Z80">
        <v>14</v>
      </c>
      <c r="AA80" s="2">
        <v>15</v>
      </c>
      <c r="AB80" t="str">
        <f>IF(Factores_que_afectan_el_rendimiento_académico_del_estudiante[[#This Row],[FinalGrade]]&lt;=10,"Poor",IF(Factores_que_afectan_el_rendimiento_académico_del_estudiante[[#This Row],[FinalGrade]]&lt;=15,"Medium","High"))</f>
        <v>Medium</v>
      </c>
    </row>
    <row r="81" spans="1:28" x14ac:dyDescent="0.3">
      <c r="A81" s="1" t="s">
        <v>0</v>
      </c>
      <c r="B81">
        <v>30</v>
      </c>
      <c r="C81" s="1" t="s">
        <v>22</v>
      </c>
      <c r="D81">
        <v>0</v>
      </c>
      <c r="E81" s="1" t="s">
        <v>24</v>
      </c>
      <c r="F81" s="1" t="s">
        <v>1</v>
      </c>
      <c r="G81">
        <v>2</v>
      </c>
      <c r="H81" s="1" t="s">
        <v>11</v>
      </c>
      <c r="I81">
        <v>50</v>
      </c>
      <c r="J81">
        <v>8</v>
      </c>
      <c r="K81" s="1" t="s">
        <v>3</v>
      </c>
      <c r="L81" s="1" t="s">
        <v>34</v>
      </c>
      <c r="M81" s="1" t="s">
        <v>34</v>
      </c>
      <c r="N81" s="1" t="s">
        <v>7</v>
      </c>
      <c r="O81" s="1" t="s">
        <v>39</v>
      </c>
      <c r="P81" s="1" t="s">
        <v>7</v>
      </c>
      <c r="Q81" s="1" t="s">
        <v>42</v>
      </c>
      <c r="R81" s="1">
        <v>4</v>
      </c>
      <c r="S81" s="1" t="s">
        <v>13</v>
      </c>
      <c r="T81">
        <v>75</v>
      </c>
      <c r="U81">
        <v>5</v>
      </c>
      <c r="V81">
        <v>0</v>
      </c>
      <c r="W81">
        <v>95</v>
      </c>
      <c r="X81">
        <v>13</v>
      </c>
      <c r="Y81">
        <v>13</v>
      </c>
      <c r="Z81">
        <v>14</v>
      </c>
      <c r="AA81" s="2">
        <v>14</v>
      </c>
      <c r="AB81" t="str">
        <f>IF(Factores_que_afectan_el_rendimiento_académico_del_estudiante[[#This Row],[FinalGrade]]&lt;=10,"Poor",IF(Factores_que_afectan_el_rendimiento_académico_del_estudiante[[#This Row],[FinalGrade]]&lt;=15,"Medium","High"))</f>
        <v>Medium</v>
      </c>
    </row>
    <row r="82" spans="1:28" x14ac:dyDescent="0.3">
      <c r="A82" s="1" t="s">
        <v>0</v>
      </c>
      <c r="B82">
        <v>22</v>
      </c>
      <c r="C82" s="1" t="s">
        <v>22</v>
      </c>
      <c r="D82">
        <v>0</v>
      </c>
      <c r="E82" s="1" t="s">
        <v>24</v>
      </c>
      <c r="F82" s="1" t="s">
        <v>6</v>
      </c>
      <c r="G82">
        <v>4</v>
      </c>
      <c r="H82" s="1" t="s">
        <v>11</v>
      </c>
      <c r="I82">
        <v>52</v>
      </c>
      <c r="J82">
        <v>5</v>
      </c>
      <c r="K82" s="1" t="s">
        <v>3</v>
      </c>
      <c r="L82" s="1" t="s">
        <v>35</v>
      </c>
      <c r="M82" s="1" t="s">
        <v>35</v>
      </c>
      <c r="N82" s="1" t="s">
        <v>7</v>
      </c>
      <c r="O82" s="1" t="s">
        <v>4</v>
      </c>
      <c r="P82" s="1" t="s">
        <v>7</v>
      </c>
      <c r="Q82" s="1" t="s">
        <v>42</v>
      </c>
      <c r="R82" s="1">
        <v>4</v>
      </c>
      <c r="S82" s="1" t="s">
        <v>13</v>
      </c>
      <c r="T82">
        <v>30</v>
      </c>
      <c r="U82">
        <v>12</v>
      </c>
      <c r="V82">
        <v>0</v>
      </c>
      <c r="W82">
        <v>100</v>
      </c>
      <c r="X82">
        <v>14</v>
      </c>
      <c r="Y82">
        <v>15</v>
      </c>
      <c r="Z82">
        <v>17</v>
      </c>
      <c r="AA82" s="2">
        <v>15</v>
      </c>
      <c r="AB82" t="str">
        <f>IF(Factores_que_afectan_el_rendimiento_académico_del_estudiante[[#This Row],[FinalGrade]]&lt;=10,"Poor",IF(Factores_que_afectan_el_rendimiento_académico_del_estudiante[[#This Row],[FinalGrade]]&lt;=15,"Medium","High"))</f>
        <v>Medium</v>
      </c>
    </row>
    <row r="83" spans="1:28" x14ac:dyDescent="0.3">
      <c r="A83" s="1" t="s">
        <v>0</v>
      </c>
      <c r="B83">
        <v>29</v>
      </c>
      <c r="C83" s="1" t="s">
        <v>22</v>
      </c>
      <c r="D83">
        <v>0</v>
      </c>
      <c r="E83" s="1" t="s">
        <v>25</v>
      </c>
      <c r="F83" s="1" t="s">
        <v>1</v>
      </c>
      <c r="G83">
        <v>3</v>
      </c>
      <c r="H83" s="1" t="s">
        <v>11</v>
      </c>
      <c r="I83">
        <v>48</v>
      </c>
      <c r="J83">
        <v>5</v>
      </c>
      <c r="K83" s="1" t="s">
        <v>12</v>
      </c>
      <c r="L83" s="1" t="s">
        <v>35</v>
      </c>
      <c r="M83" s="1" t="s">
        <v>35</v>
      </c>
      <c r="N83" s="1" t="s">
        <v>7</v>
      </c>
      <c r="O83" s="1" t="s">
        <v>4</v>
      </c>
      <c r="P83" s="1" t="s">
        <v>7</v>
      </c>
      <c r="Q83" s="1" t="s">
        <v>42</v>
      </c>
      <c r="R83" s="1">
        <v>3</v>
      </c>
      <c r="S83" s="1" t="s">
        <v>13</v>
      </c>
      <c r="T83">
        <v>2</v>
      </c>
      <c r="U83">
        <v>4</v>
      </c>
      <c r="V83">
        <v>5</v>
      </c>
      <c r="W83">
        <v>85</v>
      </c>
      <c r="X83">
        <v>15</v>
      </c>
      <c r="Y83">
        <v>13</v>
      </c>
      <c r="Z83">
        <v>14</v>
      </c>
      <c r="AA83" s="2">
        <v>13</v>
      </c>
      <c r="AB83" t="str">
        <f>IF(Factores_que_afectan_el_rendimiento_académico_del_estudiante[[#This Row],[FinalGrade]]&lt;=10,"Poor",IF(Factores_que_afectan_el_rendimiento_académico_del_estudiante[[#This Row],[FinalGrade]]&lt;=15,"Medium","High"))</f>
        <v>Medium</v>
      </c>
    </row>
    <row r="84" spans="1:28" x14ac:dyDescent="0.3">
      <c r="A84" s="1" t="s">
        <v>0</v>
      </c>
      <c r="B84">
        <v>30</v>
      </c>
      <c r="C84" s="1" t="s">
        <v>21</v>
      </c>
      <c r="D84">
        <v>0</v>
      </c>
      <c r="E84" s="1" t="s">
        <v>26</v>
      </c>
      <c r="F84" s="1" t="s">
        <v>1</v>
      </c>
      <c r="G84">
        <v>2</v>
      </c>
      <c r="H84" s="1" t="s">
        <v>11</v>
      </c>
      <c r="I84">
        <v>12</v>
      </c>
      <c r="J84">
        <v>3</v>
      </c>
      <c r="K84" s="1" t="s">
        <v>12</v>
      </c>
      <c r="L84" s="1" t="s">
        <v>35</v>
      </c>
      <c r="M84" s="1" t="s">
        <v>35</v>
      </c>
      <c r="N84" s="1" t="s">
        <v>7</v>
      </c>
      <c r="O84" s="1" t="s">
        <v>4</v>
      </c>
      <c r="P84" s="1" t="s">
        <v>7</v>
      </c>
      <c r="Q84" s="1" t="s">
        <v>42</v>
      </c>
      <c r="R84" s="1">
        <v>4</v>
      </c>
      <c r="S84" s="1" t="s">
        <v>13</v>
      </c>
      <c r="T84">
        <v>420</v>
      </c>
      <c r="U84">
        <v>4</v>
      </c>
      <c r="V84">
        <v>3</v>
      </c>
      <c r="W84">
        <v>98</v>
      </c>
      <c r="X84">
        <v>14</v>
      </c>
      <c r="Y84">
        <v>15</v>
      </c>
      <c r="Z84">
        <v>15</v>
      </c>
      <c r="AA84" s="2">
        <v>14</v>
      </c>
      <c r="AB84" t="str">
        <f>IF(Factores_que_afectan_el_rendimiento_académico_del_estudiante[[#This Row],[FinalGrade]]&lt;=10,"Poor",IF(Factores_que_afectan_el_rendimiento_académico_del_estudiante[[#This Row],[FinalGrade]]&lt;=15,"Medium","High"))</f>
        <v>Medium</v>
      </c>
    </row>
    <row r="85" spans="1:28" x14ac:dyDescent="0.3">
      <c r="A85" s="1" t="s">
        <v>0</v>
      </c>
      <c r="B85">
        <v>24</v>
      </c>
      <c r="C85" s="1" t="s">
        <v>22</v>
      </c>
      <c r="D85">
        <v>0</v>
      </c>
      <c r="E85" s="1" t="s">
        <v>24</v>
      </c>
      <c r="F85" s="1" t="s">
        <v>6</v>
      </c>
      <c r="G85">
        <v>4</v>
      </c>
      <c r="H85" s="1" t="s">
        <v>11</v>
      </c>
      <c r="I85">
        <v>40</v>
      </c>
      <c r="J85">
        <v>7</v>
      </c>
      <c r="K85" s="1" t="s">
        <v>3</v>
      </c>
      <c r="L85" s="1" t="s">
        <v>35</v>
      </c>
      <c r="M85" s="1" t="s">
        <v>35</v>
      </c>
      <c r="N85" s="1" t="s">
        <v>5</v>
      </c>
      <c r="O85" s="1" t="s">
        <v>4</v>
      </c>
      <c r="P85" s="1" t="s">
        <v>7</v>
      </c>
      <c r="Q85" s="1" t="s">
        <v>42</v>
      </c>
      <c r="R85" s="1">
        <v>4</v>
      </c>
      <c r="S85" s="1" t="s">
        <v>13</v>
      </c>
      <c r="T85">
        <v>90</v>
      </c>
      <c r="U85">
        <v>50</v>
      </c>
      <c r="V85">
        <v>0</v>
      </c>
      <c r="W85">
        <v>80</v>
      </c>
      <c r="X85">
        <v>15</v>
      </c>
      <c r="Y85">
        <v>16</v>
      </c>
      <c r="Z85">
        <v>14</v>
      </c>
      <c r="AA85" s="2">
        <v>14</v>
      </c>
      <c r="AB85" t="str">
        <f>IF(Factores_que_afectan_el_rendimiento_académico_del_estudiante[[#This Row],[FinalGrade]]&lt;=10,"Poor",IF(Factores_que_afectan_el_rendimiento_académico_del_estudiante[[#This Row],[FinalGrade]]&lt;=15,"Medium","High"))</f>
        <v>Medium</v>
      </c>
    </row>
    <row r="86" spans="1:28" x14ac:dyDescent="0.3">
      <c r="A86" s="1" t="s">
        <v>0</v>
      </c>
      <c r="B86">
        <v>24</v>
      </c>
      <c r="C86" s="1" t="s">
        <v>22</v>
      </c>
      <c r="D86">
        <v>0</v>
      </c>
      <c r="E86" s="1" t="s">
        <v>24</v>
      </c>
      <c r="F86" s="1" t="s">
        <v>6</v>
      </c>
      <c r="G86">
        <v>4</v>
      </c>
      <c r="H86" s="1" t="s">
        <v>11</v>
      </c>
      <c r="I86">
        <v>40</v>
      </c>
      <c r="J86">
        <v>7</v>
      </c>
      <c r="K86" s="1" t="s">
        <v>3</v>
      </c>
      <c r="L86" s="1" t="s">
        <v>35</v>
      </c>
      <c r="M86" s="1" t="s">
        <v>35</v>
      </c>
      <c r="N86" s="1" t="s">
        <v>5</v>
      </c>
      <c r="O86" s="1" t="s">
        <v>4</v>
      </c>
      <c r="P86" s="1" t="s">
        <v>7</v>
      </c>
      <c r="Q86" s="1" t="s">
        <v>42</v>
      </c>
      <c r="R86" s="1">
        <v>4</v>
      </c>
      <c r="S86" s="1" t="s">
        <v>13</v>
      </c>
      <c r="T86">
        <v>90</v>
      </c>
      <c r="U86">
        <v>6</v>
      </c>
      <c r="V86">
        <v>0</v>
      </c>
      <c r="W86">
        <v>80</v>
      </c>
      <c r="X86">
        <v>14</v>
      </c>
      <c r="Y86">
        <v>16</v>
      </c>
      <c r="Z86">
        <v>14</v>
      </c>
      <c r="AA86" s="2">
        <v>14</v>
      </c>
      <c r="AB86" t="str">
        <f>IF(Factores_que_afectan_el_rendimiento_académico_del_estudiante[[#This Row],[FinalGrade]]&lt;=10,"Poor",IF(Factores_que_afectan_el_rendimiento_académico_del_estudiante[[#This Row],[FinalGrade]]&lt;=15,"Medium","High"))</f>
        <v>Medium</v>
      </c>
    </row>
    <row r="87" spans="1:28" x14ac:dyDescent="0.3">
      <c r="A87" s="1" t="s">
        <v>8</v>
      </c>
      <c r="B87">
        <v>21</v>
      </c>
      <c r="C87" s="1" t="s">
        <v>21</v>
      </c>
      <c r="D87">
        <v>0</v>
      </c>
      <c r="E87" s="1" t="s">
        <v>24</v>
      </c>
      <c r="F87" s="1" t="s">
        <v>1</v>
      </c>
      <c r="G87">
        <v>1</v>
      </c>
      <c r="H87" s="1" t="s">
        <v>11</v>
      </c>
      <c r="I87">
        <v>8</v>
      </c>
      <c r="J87">
        <v>6</v>
      </c>
      <c r="K87" s="1" t="s">
        <v>12</v>
      </c>
      <c r="L87" s="1" t="s">
        <v>35</v>
      </c>
      <c r="M87" s="1" t="s">
        <v>35</v>
      </c>
      <c r="N87" s="1" t="s">
        <v>5</v>
      </c>
      <c r="O87" s="1" t="s">
        <v>39</v>
      </c>
      <c r="P87" s="1" t="s">
        <v>7</v>
      </c>
      <c r="Q87" s="1" t="s">
        <v>42</v>
      </c>
      <c r="R87" s="1">
        <v>4</v>
      </c>
      <c r="S87" s="1" t="s">
        <v>16</v>
      </c>
      <c r="T87">
        <v>3</v>
      </c>
      <c r="U87">
        <v>4</v>
      </c>
      <c r="V87">
        <v>3</v>
      </c>
      <c r="W87">
        <v>100</v>
      </c>
      <c r="X87">
        <v>14</v>
      </c>
      <c r="Y87">
        <v>12</v>
      </c>
      <c r="Z87">
        <v>12</v>
      </c>
      <c r="AA87" s="2">
        <v>12</v>
      </c>
      <c r="AB87" t="str">
        <f>IF(Factores_que_afectan_el_rendimiento_académico_del_estudiante[[#This Row],[FinalGrade]]&lt;=10,"Poor",IF(Factores_que_afectan_el_rendimiento_académico_del_estudiante[[#This Row],[FinalGrade]]&lt;=15,"Medium","High"))</f>
        <v>Medium</v>
      </c>
    </row>
    <row r="88" spans="1:28" x14ac:dyDescent="0.3">
      <c r="A88" s="1" t="s">
        <v>0</v>
      </c>
      <c r="B88">
        <v>28</v>
      </c>
      <c r="C88" s="1" t="s">
        <v>21</v>
      </c>
      <c r="D88">
        <v>1</v>
      </c>
      <c r="E88" s="1" t="s">
        <v>26</v>
      </c>
      <c r="F88" s="1" t="s">
        <v>6</v>
      </c>
      <c r="G88">
        <v>15</v>
      </c>
      <c r="H88" s="1" t="s">
        <v>11</v>
      </c>
      <c r="I88">
        <v>91</v>
      </c>
      <c r="J88">
        <v>3</v>
      </c>
      <c r="K88" s="1" t="s">
        <v>14</v>
      </c>
      <c r="L88" s="1" t="s">
        <v>35</v>
      </c>
      <c r="M88" s="1" t="s">
        <v>35</v>
      </c>
      <c r="N88" s="1" t="s">
        <v>7</v>
      </c>
      <c r="O88" s="1" t="s">
        <v>4</v>
      </c>
      <c r="P88" s="1" t="s">
        <v>5</v>
      </c>
      <c r="Q88" s="1" t="s">
        <v>42</v>
      </c>
      <c r="R88" s="1">
        <v>4</v>
      </c>
      <c r="S88" s="1" t="s">
        <v>13</v>
      </c>
      <c r="T88">
        <v>5</v>
      </c>
      <c r="U88">
        <v>1.5</v>
      </c>
      <c r="V88">
        <v>1</v>
      </c>
      <c r="W88">
        <v>85</v>
      </c>
      <c r="X88">
        <v>14</v>
      </c>
      <c r="Y88">
        <v>14</v>
      </c>
      <c r="Z88">
        <v>16</v>
      </c>
      <c r="AA88" s="2">
        <v>14</v>
      </c>
      <c r="AB88" t="str">
        <f>IF(Factores_que_afectan_el_rendimiento_académico_del_estudiante[[#This Row],[FinalGrade]]&lt;=10,"Poor",IF(Factores_que_afectan_el_rendimiento_académico_del_estudiante[[#This Row],[FinalGrade]]&lt;=15,"Medium","High"))</f>
        <v>Medium</v>
      </c>
    </row>
    <row r="89" spans="1:28" x14ac:dyDescent="0.3">
      <c r="A89" s="1" t="s">
        <v>0</v>
      </c>
      <c r="B89">
        <v>19</v>
      </c>
      <c r="C89" s="1" t="s">
        <v>21</v>
      </c>
      <c r="D89">
        <v>0</v>
      </c>
      <c r="E89" s="1" t="s">
        <v>25</v>
      </c>
      <c r="F89" s="1" t="s">
        <v>6</v>
      </c>
      <c r="G89">
        <v>15</v>
      </c>
      <c r="H89" s="1" t="s">
        <v>2</v>
      </c>
      <c r="I89">
        <v>0</v>
      </c>
      <c r="J89">
        <v>8</v>
      </c>
      <c r="K89" s="1" t="s">
        <v>12</v>
      </c>
      <c r="L89" s="1" t="s">
        <v>35</v>
      </c>
      <c r="M89" s="1" t="s">
        <v>34</v>
      </c>
      <c r="N89" s="1" t="s">
        <v>5</v>
      </c>
      <c r="O89" s="1" t="s">
        <v>4</v>
      </c>
      <c r="P89" s="1" t="s">
        <v>7</v>
      </c>
      <c r="Q89" s="1" t="s">
        <v>42</v>
      </c>
      <c r="R89" s="1">
        <v>3</v>
      </c>
      <c r="S89" s="1" t="s">
        <v>13</v>
      </c>
      <c r="T89">
        <v>45</v>
      </c>
      <c r="U89">
        <v>2</v>
      </c>
      <c r="V89">
        <v>0</v>
      </c>
      <c r="W89">
        <v>100</v>
      </c>
      <c r="X89">
        <v>15</v>
      </c>
      <c r="Y89">
        <v>15</v>
      </c>
      <c r="Z89">
        <v>15</v>
      </c>
      <c r="AA89" s="2">
        <v>15</v>
      </c>
      <c r="AB89" t="str">
        <f>IF(Factores_que_afectan_el_rendimiento_académico_del_estudiante[[#This Row],[FinalGrade]]&lt;=10,"Poor",IF(Factores_que_afectan_el_rendimiento_académico_del_estudiante[[#This Row],[FinalGrade]]&lt;=15,"Medium","High"))</f>
        <v>Medium</v>
      </c>
    </row>
    <row r="90" spans="1:28" x14ac:dyDescent="0.3">
      <c r="A90" s="1" t="s">
        <v>0</v>
      </c>
      <c r="B90">
        <v>34</v>
      </c>
      <c r="C90" s="1" t="s">
        <v>22</v>
      </c>
      <c r="D90">
        <v>0</v>
      </c>
      <c r="E90" s="1" t="s">
        <v>25</v>
      </c>
      <c r="F90" s="1" t="s">
        <v>6</v>
      </c>
      <c r="G90">
        <v>4</v>
      </c>
      <c r="H90" s="1" t="s">
        <v>11</v>
      </c>
      <c r="I90">
        <v>40</v>
      </c>
      <c r="J90">
        <v>4</v>
      </c>
      <c r="K90" s="1" t="s">
        <v>3</v>
      </c>
      <c r="L90" s="1" t="s">
        <v>34</v>
      </c>
      <c r="M90" s="1" t="s">
        <v>35</v>
      </c>
      <c r="N90" s="1" t="s">
        <v>7</v>
      </c>
      <c r="O90" s="1" t="s">
        <v>4</v>
      </c>
      <c r="P90" s="1" t="s">
        <v>7</v>
      </c>
      <c r="Q90" s="1" t="s">
        <v>42</v>
      </c>
      <c r="R90" s="1">
        <v>2</v>
      </c>
      <c r="S90" s="1" t="s">
        <v>13</v>
      </c>
      <c r="T90">
        <v>50</v>
      </c>
      <c r="U90">
        <v>6</v>
      </c>
      <c r="V90">
        <v>0</v>
      </c>
      <c r="W90">
        <v>95</v>
      </c>
      <c r="X90">
        <v>15</v>
      </c>
      <c r="Y90">
        <v>14</v>
      </c>
      <c r="Z90">
        <v>17</v>
      </c>
      <c r="AA90" s="2">
        <v>14</v>
      </c>
      <c r="AB90" t="str">
        <f>IF(Factores_que_afectan_el_rendimiento_académico_del_estudiante[[#This Row],[FinalGrade]]&lt;=10,"Poor",IF(Factores_que_afectan_el_rendimiento_académico_del_estudiante[[#This Row],[FinalGrade]]&lt;=15,"Medium","High"))</f>
        <v>Medium</v>
      </c>
    </row>
    <row r="91" spans="1:28" x14ac:dyDescent="0.3">
      <c r="A91" s="1" t="s">
        <v>0</v>
      </c>
      <c r="B91">
        <v>25</v>
      </c>
      <c r="C91" s="1" t="s">
        <v>22</v>
      </c>
      <c r="D91">
        <v>0</v>
      </c>
      <c r="E91" s="1" t="s">
        <v>26</v>
      </c>
      <c r="F91" s="1" t="s">
        <v>6</v>
      </c>
      <c r="G91">
        <v>3</v>
      </c>
      <c r="H91" s="1" t="s">
        <v>2</v>
      </c>
      <c r="I91">
        <v>12</v>
      </c>
      <c r="J91">
        <v>5</v>
      </c>
      <c r="K91" s="1" t="s">
        <v>3</v>
      </c>
      <c r="L91" s="1" t="s">
        <v>35</v>
      </c>
      <c r="M91" s="1" t="s">
        <v>35</v>
      </c>
      <c r="N91" s="1" t="s">
        <v>5</v>
      </c>
      <c r="O91" s="1" t="s">
        <v>4</v>
      </c>
      <c r="P91" s="1" t="s">
        <v>7</v>
      </c>
      <c r="Q91" s="1" t="s">
        <v>42</v>
      </c>
      <c r="R91" s="1">
        <v>3</v>
      </c>
      <c r="S91" s="1" t="s">
        <v>13</v>
      </c>
      <c r="T91">
        <v>60</v>
      </c>
      <c r="U91">
        <v>4</v>
      </c>
      <c r="V91">
        <v>2</v>
      </c>
      <c r="W91">
        <v>90</v>
      </c>
      <c r="X91">
        <v>15</v>
      </c>
      <c r="Y91">
        <v>15</v>
      </c>
      <c r="Z91">
        <v>15</v>
      </c>
      <c r="AA91" s="2">
        <v>15</v>
      </c>
      <c r="AB91" t="str">
        <f>IF(Factores_que_afectan_el_rendimiento_académico_del_estudiante[[#This Row],[FinalGrade]]&lt;=10,"Poor",IF(Factores_que_afectan_el_rendimiento_académico_del_estudiante[[#This Row],[FinalGrade]]&lt;=15,"Medium","High"))</f>
        <v>Medium</v>
      </c>
    </row>
    <row r="92" spans="1:28" x14ac:dyDescent="0.3">
      <c r="A92" s="1" t="s">
        <v>0</v>
      </c>
      <c r="B92">
        <v>23</v>
      </c>
      <c r="C92" s="1" t="s">
        <v>22</v>
      </c>
      <c r="D92">
        <v>0</v>
      </c>
      <c r="E92" s="1" t="s">
        <v>25</v>
      </c>
      <c r="F92" s="1" t="s">
        <v>6</v>
      </c>
      <c r="G92">
        <v>5</v>
      </c>
      <c r="H92" s="1" t="s">
        <v>11</v>
      </c>
      <c r="I92">
        <v>20</v>
      </c>
      <c r="J92">
        <v>4</v>
      </c>
      <c r="K92" s="1" t="s">
        <v>3</v>
      </c>
      <c r="L92" s="1" t="s">
        <v>35</v>
      </c>
      <c r="M92" s="1" t="s">
        <v>35</v>
      </c>
      <c r="N92" s="1" t="s">
        <v>7</v>
      </c>
      <c r="O92" s="1" t="s">
        <v>4</v>
      </c>
      <c r="P92" s="1" t="s">
        <v>5</v>
      </c>
      <c r="Q92" s="1" t="s">
        <v>42</v>
      </c>
      <c r="R92" s="1">
        <v>5</v>
      </c>
      <c r="S92" s="1" t="s">
        <v>13</v>
      </c>
      <c r="T92">
        <v>60</v>
      </c>
      <c r="U92">
        <v>3</v>
      </c>
      <c r="V92">
        <v>4</v>
      </c>
      <c r="W92">
        <v>95</v>
      </c>
      <c r="X92">
        <v>13</v>
      </c>
      <c r="Y92">
        <v>13</v>
      </c>
      <c r="Z92">
        <v>13</v>
      </c>
      <c r="AA92" s="2">
        <v>13</v>
      </c>
      <c r="AB92" t="str">
        <f>IF(Factores_que_afectan_el_rendimiento_académico_del_estudiante[[#This Row],[FinalGrade]]&lt;=10,"Poor",IF(Factores_que_afectan_el_rendimiento_académico_del_estudiante[[#This Row],[FinalGrade]]&lt;=15,"Medium","High"))</f>
        <v>Medium</v>
      </c>
    </row>
    <row r="93" spans="1:28" x14ac:dyDescent="0.3">
      <c r="A93" s="1" t="s">
        <v>0</v>
      </c>
      <c r="B93">
        <v>46</v>
      </c>
      <c r="C93" s="1" t="s">
        <v>21</v>
      </c>
      <c r="D93">
        <v>2</v>
      </c>
      <c r="E93" s="1" t="s">
        <v>9</v>
      </c>
      <c r="F93" s="1" t="s">
        <v>10</v>
      </c>
      <c r="G93">
        <v>5</v>
      </c>
      <c r="H93" s="1" t="s">
        <v>2</v>
      </c>
      <c r="I93">
        <v>60</v>
      </c>
      <c r="J93">
        <v>4</v>
      </c>
      <c r="K93" s="1" t="s">
        <v>12</v>
      </c>
      <c r="L93" s="1" t="s">
        <v>35</v>
      </c>
      <c r="M93" s="1" t="s">
        <v>35</v>
      </c>
      <c r="N93" s="1" t="s">
        <v>7</v>
      </c>
      <c r="O93" s="1" t="s">
        <v>4</v>
      </c>
      <c r="P93" s="1" t="s">
        <v>7</v>
      </c>
      <c r="Q93" s="1" t="s">
        <v>42</v>
      </c>
      <c r="R93" s="1">
        <v>4</v>
      </c>
      <c r="S93" s="1" t="s">
        <v>46</v>
      </c>
      <c r="T93">
        <v>180</v>
      </c>
      <c r="U93">
        <v>6</v>
      </c>
      <c r="V93">
        <v>1</v>
      </c>
      <c r="W93">
        <v>100</v>
      </c>
      <c r="X93">
        <v>14</v>
      </c>
      <c r="Y93">
        <v>14</v>
      </c>
      <c r="Z93">
        <v>16</v>
      </c>
      <c r="AA93" s="2">
        <v>15</v>
      </c>
      <c r="AB93" t="str">
        <f>IF(Factores_que_afectan_el_rendimiento_académico_del_estudiante[[#This Row],[FinalGrade]]&lt;=10,"Poor",IF(Factores_que_afectan_el_rendimiento_académico_del_estudiante[[#This Row],[FinalGrade]]&lt;=15,"Medium","High"))</f>
        <v>Medium</v>
      </c>
    </row>
    <row r="94" spans="1:28" x14ac:dyDescent="0.3">
      <c r="A94" s="1" t="s">
        <v>0</v>
      </c>
      <c r="B94">
        <v>21</v>
      </c>
      <c r="C94" s="1" t="s">
        <v>22</v>
      </c>
      <c r="D94">
        <v>0</v>
      </c>
      <c r="E94" s="1" t="s">
        <v>26</v>
      </c>
      <c r="F94" s="1" t="s">
        <v>6</v>
      </c>
      <c r="G94">
        <v>0</v>
      </c>
      <c r="H94" s="1" t="s">
        <v>11</v>
      </c>
      <c r="I94">
        <v>10</v>
      </c>
      <c r="J94">
        <v>5</v>
      </c>
      <c r="K94" s="1" t="s">
        <v>3</v>
      </c>
      <c r="L94" s="1" t="s">
        <v>34</v>
      </c>
      <c r="M94" s="1" t="s">
        <v>34</v>
      </c>
      <c r="N94" s="1" t="s">
        <v>5</v>
      </c>
      <c r="O94" s="1" t="s">
        <v>4</v>
      </c>
      <c r="P94" s="1" t="s">
        <v>5</v>
      </c>
      <c r="Q94" s="1" t="s">
        <v>42</v>
      </c>
      <c r="R94" s="1">
        <v>4</v>
      </c>
      <c r="S94" s="1" t="s">
        <v>46</v>
      </c>
      <c r="T94">
        <v>1</v>
      </c>
      <c r="U94">
        <v>10</v>
      </c>
      <c r="V94">
        <v>1</v>
      </c>
      <c r="W94">
        <v>100</v>
      </c>
      <c r="X94">
        <v>16</v>
      </c>
      <c r="Y94">
        <v>16</v>
      </c>
      <c r="Z94">
        <v>16</v>
      </c>
      <c r="AA94" s="2">
        <v>15</v>
      </c>
      <c r="AB94" t="str">
        <f>IF(Factores_que_afectan_el_rendimiento_académico_del_estudiante[[#This Row],[FinalGrade]]&lt;=10,"Poor",IF(Factores_que_afectan_el_rendimiento_académico_del_estudiante[[#This Row],[FinalGrade]]&lt;=15,"Medium","High"))</f>
        <v>Medium</v>
      </c>
    </row>
    <row r="95" spans="1:28" x14ac:dyDescent="0.3">
      <c r="A95" s="1" t="s">
        <v>0</v>
      </c>
      <c r="B95">
        <v>20</v>
      </c>
      <c r="C95" s="1" t="s">
        <v>22</v>
      </c>
      <c r="D95">
        <v>0</v>
      </c>
      <c r="E95" s="1" t="s">
        <v>25</v>
      </c>
      <c r="F95" s="1" t="s">
        <v>6</v>
      </c>
      <c r="G95">
        <v>4</v>
      </c>
      <c r="H95" s="1" t="s">
        <v>11</v>
      </c>
      <c r="I95">
        <v>25</v>
      </c>
      <c r="J95">
        <v>4</v>
      </c>
      <c r="K95" s="1" t="s">
        <v>3</v>
      </c>
      <c r="L95" s="1" t="s">
        <v>34</v>
      </c>
      <c r="M95" s="1" t="s">
        <v>34</v>
      </c>
      <c r="N95" s="1" t="s">
        <v>5</v>
      </c>
      <c r="O95" s="1" t="s">
        <v>4</v>
      </c>
      <c r="P95" s="1" t="s">
        <v>7</v>
      </c>
      <c r="Q95" s="1" t="s">
        <v>42</v>
      </c>
      <c r="R95" s="1">
        <v>3</v>
      </c>
      <c r="S95" s="1" t="s">
        <v>13</v>
      </c>
      <c r="T95">
        <v>50</v>
      </c>
      <c r="U95">
        <v>5</v>
      </c>
      <c r="V95">
        <v>2</v>
      </c>
      <c r="W95">
        <v>100</v>
      </c>
      <c r="X95">
        <v>14</v>
      </c>
      <c r="Y95">
        <v>13</v>
      </c>
      <c r="Z95">
        <v>14</v>
      </c>
      <c r="AA95" s="2">
        <v>14</v>
      </c>
      <c r="AB95" t="str">
        <f>IF(Factores_que_afectan_el_rendimiento_académico_del_estudiante[[#This Row],[FinalGrade]]&lt;=10,"Poor",IF(Factores_que_afectan_el_rendimiento_académico_del_estudiante[[#This Row],[FinalGrade]]&lt;=15,"Medium","High"))</f>
        <v>Medium</v>
      </c>
    </row>
    <row r="96" spans="1:28" x14ac:dyDescent="0.3">
      <c r="A96" s="1" t="s">
        <v>0</v>
      </c>
      <c r="B96">
        <v>39</v>
      </c>
      <c r="C96" s="1" t="s">
        <v>21</v>
      </c>
      <c r="D96">
        <v>0</v>
      </c>
      <c r="E96" s="1" t="s">
        <v>24</v>
      </c>
      <c r="F96" s="1" t="s">
        <v>6</v>
      </c>
      <c r="G96">
        <v>3</v>
      </c>
      <c r="H96" s="1" t="s">
        <v>11</v>
      </c>
      <c r="I96">
        <v>50</v>
      </c>
      <c r="J96">
        <v>2</v>
      </c>
      <c r="K96" s="1" t="s">
        <v>12</v>
      </c>
      <c r="L96" s="1" t="s">
        <v>35</v>
      </c>
      <c r="M96" s="1" t="s">
        <v>35</v>
      </c>
      <c r="N96" s="1" t="s">
        <v>7</v>
      </c>
      <c r="O96" s="1" t="s">
        <v>4</v>
      </c>
      <c r="P96" s="1" t="s">
        <v>7</v>
      </c>
      <c r="Q96" s="1" t="s">
        <v>42</v>
      </c>
      <c r="R96" s="1">
        <v>2</v>
      </c>
      <c r="S96" s="1" t="s">
        <v>13</v>
      </c>
      <c r="T96">
        <v>100</v>
      </c>
      <c r="U96">
        <v>2</v>
      </c>
      <c r="V96">
        <v>0</v>
      </c>
      <c r="W96">
        <v>100</v>
      </c>
      <c r="X96">
        <v>14</v>
      </c>
      <c r="Y96">
        <v>15</v>
      </c>
      <c r="Z96">
        <v>17</v>
      </c>
      <c r="AA96" s="2">
        <v>14</v>
      </c>
      <c r="AB96" t="str">
        <f>IF(Factores_que_afectan_el_rendimiento_académico_del_estudiante[[#This Row],[FinalGrade]]&lt;=10,"Poor",IF(Factores_que_afectan_el_rendimiento_académico_del_estudiante[[#This Row],[FinalGrade]]&lt;=15,"Medium","High"))</f>
        <v>Medium</v>
      </c>
    </row>
    <row r="97" spans="1:28" x14ac:dyDescent="0.3">
      <c r="A97" s="1" t="s">
        <v>8</v>
      </c>
      <c r="B97">
        <v>21</v>
      </c>
      <c r="C97" s="1" t="s">
        <v>22</v>
      </c>
      <c r="D97">
        <v>0</v>
      </c>
      <c r="E97" s="1" t="s">
        <v>24</v>
      </c>
      <c r="F97" s="1" t="s">
        <v>6</v>
      </c>
      <c r="G97">
        <v>5</v>
      </c>
      <c r="H97" s="1" t="s">
        <v>11</v>
      </c>
      <c r="I97">
        <v>30</v>
      </c>
      <c r="J97">
        <v>6</v>
      </c>
      <c r="K97" s="1" t="s">
        <v>12</v>
      </c>
      <c r="L97" s="1" t="s">
        <v>34</v>
      </c>
      <c r="M97" s="1" t="s">
        <v>35</v>
      </c>
      <c r="N97" s="1" t="s">
        <v>7</v>
      </c>
      <c r="O97" s="1" t="s">
        <v>4</v>
      </c>
      <c r="P97" s="1" t="s">
        <v>7</v>
      </c>
      <c r="Q97" s="1" t="s">
        <v>42</v>
      </c>
      <c r="R97" s="1">
        <v>4</v>
      </c>
      <c r="S97" s="1" t="s">
        <v>13</v>
      </c>
      <c r="T97">
        <v>150</v>
      </c>
      <c r="U97">
        <v>2</v>
      </c>
      <c r="V97">
        <v>2</v>
      </c>
      <c r="W97">
        <v>100</v>
      </c>
      <c r="X97">
        <v>16</v>
      </c>
      <c r="Y97">
        <v>12</v>
      </c>
      <c r="Z97">
        <v>14</v>
      </c>
      <c r="AA97" s="2">
        <v>14</v>
      </c>
      <c r="AB97" t="str">
        <f>IF(Factores_que_afectan_el_rendimiento_académico_del_estudiante[[#This Row],[FinalGrade]]&lt;=10,"Poor",IF(Factores_que_afectan_el_rendimiento_académico_del_estudiante[[#This Row],[FinalGrade]]&lt;=15,"Medium","High"))</f>
        <v>Medium</v>
      </c>
    </row>
    <row r="98" spans="1:28" x14ac:dyDescent="0.3">
      <c r="A98" s="1" t="s">
        <v>0</v>
      </c>
      <c r="B98">
        <v>20</v>
      </c>
      <c r="C98" s="1" t="s">
        <v>22</v>
      </c>
      <c r="D98">
        <v>0</v>
      </c>
      <c r="E98" s="1" t="s">
        <v>26</v>
      </c>
      <c r="F98" s="1" t="s">
        <v>6</v>
      </c>
      <c r="G98">
        <v>10</v>
      </c>
      <c r="H98" s="1" t="s">
        <v>11</v>
      </c>
      <c r="I98">
        <v>20</v>
      </c>
      <c r="J98">
        <v>5</v>
      </c>
      <c r="K98" s="1" t="s">
        <v>3</v>
      </c>
      <c r="L98" s="1" t="s">
        <v>35</v>
      </c>
      <c r="M98" s="1" t="s">
        <v>35</v>
      </c>
      <c r="N98" s="1" t="s">
        <v>7</v>
      </c>
      <c r="O98" s="1" t="s">
        <v>39</v>
      </c>
      <c r="P98" s="1" t="s">
        <v>5</v>
      </c>
      <c r="Q98" s="1" t="s">
        <v>42</v>
      </c>
      <c r="R98" s="1">
        <v>4</v>
      </c>
      <c r="S98" s="1" t="s">
        <v>13</v>
      </c>
      <c r="T98">
        <v>60</v>
      </c>
      <c r="U98">
        <v>5</v>
      </c>
      <c r="V98">
        <v>4</v>
      </c>
      <c r="W98">
        <v>95</v>
      </c>
      <c r="X98">
        <v>14</v>
      </c>
      <c r="Y98">
        <v>13</v>
      </c>
      <c r="Z98">
        <v>15</v>
      </c>
      <c r="AA98" s="2">
        <v>13</v>
      </c>
      <c r="AB98" t="str">
        <f>IF(Factores_que_afectan_el_rendimiento_académico_del_estudiante[[#This Row],[FinalGrade]]&lt;=10,"Poor",IF(Factores_que_afectan_el_rendimiento_académico_del_estudiante[[#This Row],[FinalGrade]]&lt;=15,"Medium","High"))</f>
        <v>Medium</v>
      </c>
    </row>
    <row r="99" spans="1:28" x14ac:dyDescent="0.3">
      <c r="A99" s="1" t="s">
        <v>0</v>
      </c>
      <c r="B99">
        <v>20</v>
      </c>
      <c r="C99" s="1" t="s">
        <v>22</v>
      </c>
      <c r="D99">
        <v>0</v>
      </c>
      <c r="E99" s="1" t="s">
        <v>9</v>
      </c>
      <c r="F99" s="1" t="s">
        <v>1</v>
      </c>
      <c r="G99">
        <v>10</v>
      </c>
      <c r="H99" s="1" t="s">
        <v>2</v>
      </c>
      <c r="I99">
        <v>0</v>
      </c>
      <c r="J99">
        <v>3</v>
      </c>
      <c r="K99" s="1" t="s">
        <v>12</v>
      </c>
      <c r="L99" s="1" t="s">
        <v>35</v>
      </c>
      <c r="M99" s="1" t="s">
        <v>35</v>
      </c>
      <c r="N99" s="1" t="s">
        <v>7</v>
      </c>
      <c r="O99" s="1" t="s">
        <v>4</v>
      </c>
      <c r="P99" s="1" t="s">
        <v>5</v>
      </c>
      <c r="Q99" s="1" t="s">
        <v>42</v>
      </c>
      <c r="R99" s="1">
        <v>4</v>
      </c>
      <c r="S99" s="1" t="s">
        <v>46</v>
      </c>
      <c r="T99">
        <v>5</v>
      </c>
      <c r="U99">
        <v>6</v>
      </c>
      <c r="V99">
        <v>3</v>
      </c>
      <c r="W99">
        <v>100</v>
      </c>
      <c r="X99">
        <v>12</v>
      </c>
      <c r="Y99">
        <v>11</v>
      </c>
      <c r="Z99">
        <v>15</v>
      </c>
      <c r="AA99" s="2">
        <v>12</v>
      </c>
      <c r="AB99" t="str">
        <f>IF(Factores_que_afectan_el_rendimiento_académico_del_estudiante[[#This Row],[FinalGrade]]&lt;=10,"Poor",IF(Factores_que_afectan_el_rendimiento_académico_del_estudiante[[#This Row],[FinalGrade]]&lt;=15,"Medium","High"))</f>
        <v>Medium</v>
      </c>
    </row>
    <row r="100" spans="1:28" x14ac:dyDescent="0.3">
      <c r="A100" s="1" t="s">
        <v>8</v>
      </c>
      <c r="B100">
        <v>24</v>
      </c>
      <c r="C100" s="1" t="s">
        <v>21</v>
      </c>
      <c r="D100">
        <v>0</v>
      </c>
      <c r="E100" s="1" t="s">
        <v>25</v>
      </c>
      <c r="F100" s="1" t="s">
        <v>6</v>
      </c>
      <c r="G100">
        <v>5</v>
      </c>
      <c r="H100" s="1" t="s">
        <v>2</v>
      </c>
      <c r="I100">
        <v>0</v>
      </c>
      <c r="J100">
        <v>10</v>
      </c>
      <c r="K100" s="1" t="s">
        <v>3</v>
      </c>
      <c r="L100" s="1" t="s">
        <v>34</v>
      </c>
      <c r="M100" s="1" t="s">
        <v>35</v>
      </c>
      <c r="N100" s="1" t="s">
        <v>7</v>
      </c>
      <c r="O100" s="1" t="s">
        <v>4</v>
      </c>
      <c r="P100" s="1" t="s">
        <v>7</v>
      </c>
      <c r="Q100" s="1" t="s">
        <v>42</v>
      </c>
      <c r="R100" s="1">
        <v>4</v>
      </c>
      <c r="S100" s="1" t="s">
        <v>13</v>
      </c>
      <c r="T100">
        <v>120</v>
      </c>
      <c r="U100">
        <v>6</v>
      </c>
      <c r="V100">
        <v>3</v>
      </c>
      <c r="W100">
        <v>100</v>
      </c>
      <c r="X100">
        <v>14</v>
      </c>
      <c r="Y100">
        <v>13</v>
      </c>
      <c r="Z100">
        <v>15</v>
      </c>
      <c r="AA100" s="2">
        <v>14</v>
      </c>
      <c r="AB100" t="str">
        <f>IF(Factores_que_afectan_el_rendimiento_académico_del_estudiante[[#This Row],[FinalGrade]]&lt;=10,"Poor",IF(Factores_que_afectan_el_rendimiento_académico_del_estudiante[[#This Row],[FinalGrade]]&lt;=15,"Medium","High"))</f>
        <v>Medium</v>
      </c>
    </row>
    <row r="101" spans="1:28" x14ac:dyDescent="0.3">
      <c r="A101" s="1" t="s">
        <v>8</v>
      </c>
      <c r="B101">
        <v>21</v>
      </c>
      <c r="C101" s="1" t="s">
        <v>22</v>
      </c>
      <c r="D101">
        <v>0</v>
      </c>
      <c r="E101" s="1" t="s">
        <v>24</v>
      </c>
      <c r="F101" s="1" t="s">
        <v>6</v>
      </c>
      <c r="G101">
        <v>3</v>
      </c>
      <c r="H101" s="1" t="s">
        <v>2</v>
      </c>
      <c r="I101">
        <v>0</v>
      </c>
      <c r="J101">
        <v>4</v>
      </c>
      <c r="K101" s="1" t="s">
        <v>3</v>
      </c>
      <c r="L101" s="1" t="s">
        <v>34</v>
      </c>
      <c r="M101" s="1" t="s">
        <v>34</v>
      </c>
      <c r="N101" s="1" t="s">
        <v>7</v>
      </c>
      <c r="O101" s="1" t="s">
        <v>4</v>
      </c>
      <c r="P101" s="1" t="s">
        <v>7</v>
      </c>
      <c r="Q101" s="1" t="s">
        <v>42</v>
      </c>
      <c r="R101" s="1">
        <v>4</v>
      </c>
      <c r="S101" s="1" t="s">
        <v>13</v>
      </c>
      <c r="T101">
        <v>4</v>
      </c>
      <c r="U101">
        <v>12</v>
      </c>
      <c r="V101">
        <v>0</v>
      </c>
      <c r="W101">
        <v>100</v>
      </c>
      <c r="X101">
        <v>14</v>
      </c>
      <c r="Y101">
        <v>14</v>
      </c>
      <c r="Z101">
        <v>15</v>
      </c>
      <c r="AA101" s="2">
        <v>15</v>
      </c>
      <c r="AB101" t="str">
        <f>IF(Factores_que_afectan_el_rendimiento_académico_del_estudiante[[#This Row],[FinalGrade]]&lt;=10,"Poor",IF(Factores_que_afectan_el_rendimiento_académico_del_estudiante[[#This Row],[FinalGrade]]&lt;=15,"Medium","High"))</f>
        <v>Medium</v>
      </c>
    </row>
    <row r="102" spans="1:28" x14ac:dyDescent="0.3">
      <c r="A102" s="1" t="s">
        <v>8</v>
      </c>
      <c r="B102">
        <v>20</v>
      </c>
      <c r="C102" s="1" t="s">
        <v>22</v>
      </c>
      <c r="D102">
        <v>0</v>
      </c>
      <c r="E102" s="1" t="s">
        <v>9</v>
      </c>
      <c r="F102" s="1" t="s">
        <v>6</v>
      </c>
      <c r="G102">
        <v>5</v>
      </c>
      <c r="H102" s="1" t="s">
        <v>2</v>
      </c>
      <c r="I102">
        <v>0</v>
      </c>
      <c r="J102">
        <v>4</v>
      </c>
      <c r="K102" s="1" t="s">
        <v>3</v>
      </c>
      <c r="L102" s="1" t="s">
        <v>35</v>
      </c>
      <c r="M102" s="1" t="s">
        <v>35</v>
      </c>
      <c r="N102" s="1" t="s">
        <v>7</v>
      </c>
      <c r="O102" s="1" t="s">
        <v>4</v>
      </c>
      <c r="P102" s="1" t="s">
        <v>7</v>
      </c>
      <c r="Q102" s="1" t="s">
        <v>42</v>
      </c>
      <c r="R102" s="1">
        <v>4</v>
      </c>
      <c r="S102" s="1" t="s">
        <v>13</v>
      </c>
      <c r="T102">
        <v>90</v>
      </c>
      <c r="U102">
        <v>3</v>
      </c>
      <c r="V102">
        <v>2</v>
      </c>
      <c r="W102">
        <v>90</v>
      </c>
      <c r="X102">
        <v>12</v>
      </c>
      <c r="Y102">
        <v>12</v>
      </c>
      <c r="Z102">
        <v>15</v>
      </c>
      <c r="AA102" s="2">
        <v>13</v>
      </c>
      <c r="AB102" t="str">
        <f>IF(Factores_que_afectan_el_rendimiento_académico_del_estudiante[[#This Row],[FinalGrade]]&lt;=10,"Poor",IF(Factores_que_afectan_el_rendimiento_académico_del_estudiante[[#This Row],[FinalGrade]]&lt;=15,"Medium","High"))</f>
        <v>Medium</v>
      </c>
    </row>
    <row r="103" spans="1:28" x14ac:dyDescent="0.3">
      <c r="A103" s="1" t="s">
        <v>0</v>
      </c>
      <c r="B103">
        <v>25</v>
      </c>
      <c r="C103" s="1" t="s">
        <v>22</v>
      </c>
      <c r="D103">
        <v>0</v>
      </c>
      <c r="E103" s="1" t="s">
        <v>25</v>
      </c>
      <c r="F103" s="1" t="s">
        <v>1</v>
      </c>
      <c r="G103">
        <v>3</v>
      </c>
      <c r="H103" s="1" t="s">
        <v>2</v>
      </c>
      <c r="I103">
        <v>0</v>
      </c>
      <c r="J103">
        <v>4</v>
      </c>
      <c r="K103" s="1" t="s">
        <v>12</v>
      </c>
      <c r="L103" s="1" t="s">
        <v>35</v>
      </c>
      <c r="M103" s="1" t="s">
        <v>35</v>
      </c>
      <c r="N103" s="1" t="s">
        <v>7</v>
      </c>
      <c r="O103" s="1" t="s">
        <v>39</v>
      </c>
      <c r="P103" s="1" t="s">
        <v>7</v>
      </c>
      <c r="Q103" s="1" t="s">
        <v>42</v>
      </c>
      <c r="R103" s="1">
        <v>4</v>
      </c>
      <c r="S103" s="1" t="s">
        <v>13</v>
      </c>
      <c r="T103">
        <v>120</v>
      </c>
      <c r="U103">
        <v>4</v>
      </c>
      <c r="V103">
        <v>3</v>
      </c>
      <c r="W103">
        <v>99</v>
      </c>
      <c r="X103">
        <v>13</v>
      </c>
      <c r="Y103">
        <v>13</v>
      </c>
      <c r="Z103">
        <v>15</v>
      </c>
      <c r="AA103" s="2">
        <v>14</v>
      </c>
      <c r="AB103" t="str">
        <f>IF(Factores_que_afectan_el_rendimiento_académico_del_estudiante[[#This Row],[FinalGrade]]&lt;=10,"Poor",IF(Factores_que_afectan_el_rendimiento_académico_del_estudiante[[#This Row],[FinalGrade]]&lt;=15,"Medium","High"))</f>
        <v>Medium</v>
      </c>
    </row>
    <row r="104" spans="1:28" x14ac:dyDescent="0.3">
      <c r="A104" s="1" t="s">
        <v>0</v>
      </c>
      <c r="B104">
        <v>22</v>
      </c>
      <c r="C104" s="1" t="s">
        <v>22</v>
      </c>
      <c r="D104">
        <v>0</v>
      </c>
      <c r="E104" s="1" t="s">
        <v>25</v>
      </c>
      <c r="F104" s="1" t="s">
        <v>6</v>
      </c>
      <c r="G104">
        <v>4</v>
      </c>
      <c r="H104" s="1" t="s">
        <v>2</v>
      </c>
      <c r="I104">
        <v>0</v>
      </c>
      <c r="J104">
        <v>5</v>
      </c>
      <c r="K104" s="1" t="s">
        <v>3</v>
      </c>
      <c r="L104" s="1" t="s">
        <v>34</v>
      </c>
      <c r="M104" s="1" t="s">
        <v>34</v>
      </c>
      <c r="N104" s="1" t="s">
        <v>7</v>
      </c>
      <c r="O104" s="1" t="s">
        <v>4</v>
      </c>
      <c r="P104" s="1" t="s">
        <v>7</v>
      </c>
      <c r="Q104" s="1" t="s">
        <v>42</v>
      </c>
      <c r="R104" s="1">
        <v>4</v>
      </c>
      <c r="S104" s="1" t="s">
        <v>13</v>
      </c>
      <c r="T104">
        <v>45</v>
      </c>
      <c r="U104">
        <v>5</v>
      </c>
      <c r="V104">
        <v>0</v>
      </c>
      <c r="W104">
        <v>100</v>
      </c>
      <c r="X104">
        <v>14</v>
      </c>
      <c r="Y104">
        <v>13</v>
      </c>
      <c r="Z104">
        <v>15</v>
      </c>
      <c r="AA104" s="2">
        <v>14</v>
      </c>
      <c r="AB104" t="str">
        <f>IF(Factores_que_afectan_el_rendimiento_académico_del_estudiante[[#This Row],[FinalGrade]]&lt;=10,"Poor",IF(Factores_que_afectan_el_rendimiento_académico_del_estudiante[[#This Row],[FinalGrade]]&lt;=15,"Medium","High"))</f>
        <v>Medium</v>
      </c>
    </row>
    <row r="105" spans="1:28" x14ac:dyDescent="0.3">
      <c r="A105" s="1" t="s">
        <v>0</v>
      </c>
      <c r="B105">
        <v>29</v>
      </c>
      <c r="C105" s="1" t="s">
        <v>22</v>
      </c>
      <c r="D105">
        <v>0</v>
      </c>
      <c r="E105" s="1" t="s">
        <v>24</v>
      </c>
      <c r="F105" s="1" t="s">
        <v>6</v>
      </c>
      <c r="G105">
        <v>5</v>
      </c>
      <c r="H105" s="1" t="s">
        <v>11</v>
      </c>
      <c r="I105">
        <v>24</v>
      </c>
      <c r="J105">
        <v>2</v>
      </c>
      <c r="K105" s="1" t="s">
        <v>12</v>
      </c>
      <c r="L105" s="1" t="s">
        <v>34</v>
      </c>
      <c r="M105" s="1" t="s">
        <v>34</v>
      </c>
      <c r="N105" s="1" t="s">
        <v>7</v>
      </c>
      <c r="O105" s="1" t="s">
        <v>4</v>
      </c>
      <c r="P105" s="1" t="s">
        <v>7</v>
      </c>
      <c r="Q105" s="1" t="s">
        <v>42</v>
      </c>
      <c r="R105" s="1">
        <v>5</v>
      </c>
      <c r="S105" s="1" t="s">
        <v>13</v>
      </c>
      <c r="T105">
        <v>120</v>
      </c>
      <c r="U105">
        <v>3</v>
      </c>
      <c r="V105">
        <v>0</v>
      </c>
      <c r="W105">
        <v>90</v>
      </c>
      <c r="X105">
        <v>13</v>
      </c>
      <c r="Y105">
        <v>12</v>
      </c>
      <c r="Z105">
        <v>13</v>
      </c>
      <c r="AA105" s="2">
        <v>13</v>
      </c>
      <c r="AB105" t="str">
        <f>IF(Factores_que_afectan_el_rendimiento_académico_del_estudiante[[#This Row],[FinalGrade]]&lt;=10,"Poor",IF(Factores_que_afectan_el_rendimiento_académico_del_estudiante[[#This Row],[FinalGrade]]&lt;=15,"Medium","High"))</f>
        <v>Medium</v>
      </c>
    </row>
    <row r="106" spans="1:28" x14ac:dyDescent="0.3">
      <c r="A106" s="1" t="s">
        <v>8</v>
      </c>
      <c r="B106">
        <v>22</v>
      </c>
      <c r="C106" s="1" t="s">
        <v>22</v>
      </c>
      <c r="D106">
        <v>0</v>
      </c>
      <c r="E106" s="1" t="s">
        <v>24</v>
      </c>
      <c r="F106" s="1" t="s">
        <v>6</v>
      </c>
      <c r="G106">
        <v>3</v>
      </c>
      <c r="H106" s="1" t="s">
        <v>2</v>
      </c>
      <c r="I106">
        <v>0</v>
      </c>
      <c r="J106">
        <v>4</v>
      </c>
      <c r="K106" s="1" t="s">
        <v>3</v>
      </c>
      <c r="L106" s="1" t="s">
        <v>34</v>
      </c>
      <c r="M106" s="1" t="s">
        <v>35</v>
      </c>
      <c r="N106" s="1" t="s">
        <v>7</v>
      </c>
      <c r="O106" s="1" t="s">
        <v>4</v>
      </c>
      <c r="P106" s="1" t="s">
        <v>5</v>
      </c>
      <c r="Q106" s="1" t="s">
        <v>42</v>
      </c>
      <c r="R106" s="1">
        <v>4</v>
      </c>
      <c r="S106" s="1" t="s">
        <v>13</v>
      </c>
      <c r="T106">
        <v>90</v>
      </c>
      <c r="U106">
        <v>6</v>
      </c>
      <c r="V106">
        <v>44</v>
      </c>
      <c r="W106">
        <v>100</v>
      </c>
      <c r="X106">
        <v>15</v>
      </c>
      <c r="Y106">
        <v>14</v>
      </c>
      <c r="Z106">
        <v>16</v>
      </c>
      <c r="AA106" s="2">
        <v>15</v>
      </c>
      <c r="AB106" t="str">
        <f>IF(Factores_que_afectan_el_rendimiento_académico_del_estudiante[[#This Row],[FinalGrade]]&lt;=10,"Poor",IF(Factores_que_afectan_el_rendimiento_académico_del_estudiante[[#This Row],[FinalGrade]]&lt;=15,"Medium","High"))</f>
        <v>Medium</v>
      </c>
    </row>
    <row r="107" spans="1:28" x14ac:dyDescent="0.3">
      <c r="A107" s="1" t="s">
        <v>0</v>
      </c>
      <c r="B107">
        <v>22</v>
      </c>
      <c r="C107" s="1" t="s">
        <v>22</v>
      </c>
      <c r="D107">
        <v>0</v>
      </c>
      <c r="E107" s="1" t="s">
        <v>24</v>
      </c>
      <c r="F107" s="1" t="s">
        <v>6</v>
      </c>
      <c r="G107">
        <v>8</v>
      </c>
      <c r="H107" s="1" t="s">
        <v>11</v>
      </c>
      <c r="I107">
        <v>25</v>
      </c>
      <c r="J107">
        <v>9</v>
      </c>
      <c r="K107" s="1" t="s">
        <v>12</v>
      </c>
      <c r="L107" s="1" t="s">
        <v>35</v>
      </c>
      <c r="M107" s="1" t="s">
        <v>35</v>
      </c>
      <c r="N107" s="1" t="s">
        <v>7</v>
      </c>
      <c r="O107" s="1" t="s">
        <v>4</v>
      </c>
      <c r="P107" s="1" t="s">
        <v>7</v>
      </c>
      <c r="Q107" s="1" t="s">
        <v>42</v>
      </c>
      <c r="R107" s="1">
        <v>5</v>
      </c>
      <c r="S107" s="1" t="s">
        <v>46</v>
      </c>
      <c r="T107">
        <v>30</v>
      </c>
      <c r="U107">
        <v>45</v>
      </c>
      <c r="V107">
        <v>1</v>
      </c>
      <c r="W107">
        <v>100</v>
      </c>
      <c r="X107">
        <v>14</v>
      </c>
      <c r="Y107">
        <v>13</v>
      </c>
      <c r="Z107">
        <v>15</v>
      </c>
      <c r="AA107" s="2">
        <v>13</v>
      </c>
      <c r="AB107" t="str">
        <f>IF(Factores_que_afectan_el_rendimiento_académico_del_estudiante[[#This Row],[FinalGrade]]&lt;=10,"Poor",IF(Factores_que_afectan_el_rendimiento_académico_del_estudiante[[#This Row],[FinalGrade]]&lt;=15,"Medium","High"))</f>
        <v>Medium</v>
      </c>
    </row>
    <row r="108" spans="1:28" x14ac:dyDescent="0.3">
      <c r="A108" s="1" t="s">
        <v>0</v>
      </c>
      <c r="B108">
        <v>24</v>
      </c>
      <c r="C108" s="1" t="s">
        <v>22</v>
      </c>
      <c r="D108">
        <v>0</v>
      </c>
      <c r="E108" s="1" t="s">
        <v>25</v>
      </c>
      <c r="F108" s="1" t="s">
        <v>6</v>
      </c>
      <c r="G108">
        <v>4</v>
      </c>
      <c r="H108" s="1" t="s">
        <v>11</v>
      </c>
      <c r="I108">
        <v>48</v>
      </c>
      <c r="J108">
        <v>7</v>
      </c>
      <c r="K108" s="1" t="s">
        <v>3</v>
      </c>
      <c r="L108" s="1" t="s">
        <v>35</v>
      </c>
      <c r="M108" s="1" t="s">
        <v>35</v>
      </c>
      <c r="N108" s="1" t="s">
        <v>7</v>
      </c>
      <c r="O108" s="1" t="s">
        <v>39</v>
      </c>
      <c r="P108" s="1" t="s">
        <v>7</v>
      </c>
      <c r="Q108" s="1" t="s">
        <v>42</v>
      </c>
      <c r="R108" s="1">
        <v>5</v>
      </c>
      <c r="S108" s="1" t="s">
        <v>13</v>
      </c>
      <c r="T108">
        <v>90</v>
      </c>
      <c r="U108">
        <v>4</v>
      </c>
      <c r="V108">
        <v>6</v>
      </c>
      <c r="W108">
        <v>95</v>
      </c>
      <c r="X108">
        <v>6</v>
      </c>
      <c r="Y108">
        <v>14</v>
      </c>
      <c r="Z108">
        <v>11</v>
      </c>
      <c r="AA108" s="2">
        <v>13</v>
      </c>
      <c r="AB108" t="str">
        <f>IF(Factores_que_afectan_el_rendimiento_académico_del_estudiante[[#This Row],[FinalGrade]]&lt;=10,"Poor",IF(Factores_que_afectan_el_rendimiento_académico_del_estudiante[[#This Row],[FinalGrade]]&lt;=15,"Medium","High"))</f>
        <v>Medium</v>
      </c>
    </row>
    <row r="109" spans="1:28" x14ac:dyDescent="0.3">
      <c r="A109" s="1" t="s">
        <v>0</v>
      </c>
      <c r="B109">
        <v>23</v>
      </c>
      <c r="C109" s="1" t="s">
        <v>21</v>
      </c>
      <c r="D109">
        <v>0</v>
      </c>
      <c r="E109" s="1" t="s">
        <v>9</v>
      </c>
      <c r="F109" s="1" t="s">
        <v>6</v>
      </c>
      <c r="G109">
        <v>4</v>
      </c>
      <c r="H109" s="1" t="s">
        <v>11</v>
      </c>
      <c r="I109">
        <v>30</v>
      </c>
      <c r="J109">
        <v>5</v>
      </c>
      <c r="K109" s="1" t="s">
        <v>3</v>
      </c>
      <c r="L109" s="1" t="s">
        <v>34</v>
      </c>
      <c r="M109" s="1" t="s">
        <v>34</v>
      </c>
      <c r="N109" s="1" t="s">
        <v>7</v>
      </c>
      <c r="O109" s="1" t="s">
        <v>39</v>
      </c>
      <c r="P109" s="1" t="s">
        <v>5</v>
      </c>
      <c r="Q109" s="1" t="s">
        <v>42</v>
      </c>
      <c r="R109" s="1">
        <v>5</v>
      </c>
      <c r="S109" s="1" t="s">
        <v>13</v>
      </c>
      <c r="T109">
        <v>70</v>
      </c>
      <c r="U109">
        <v>1</v>
      </c>
      <c r="V109">
        <v>15</v>
      </c>
      <c r="W109">
        <v>100</v>
      </c>
      <c r="X109">
        <v>12</v>
      </c>
      <c r="Y109">
        <v>13</v>
      </c>
      <c r="Z109">
        <v>15</v>
      </c>
      <c r="AA109" s="2">
        <v>13</v>
      </c>
      <c r="AB109" t="str">
        <f>IF(Factores_que_afectan_el_rendimiento_académico_del_estudiante[[#This Row],[FinalGrade]]&lt;=10,"Poor",IF(Factores_que_afectan_el_rendimiento_académico_del_estudiante[[#This Row],[FinalGrade]]&lt;=15,"Medium","High"))</f>
        <v>Medium</v>
      </c>
    </row>
    <row r="110" spans="1:28" x14ac:dyDescent="0.3">
      <c r="A110" s="1" t="s">
        <v>8</v>
      </c>
      <c r="B110">
        <v>20</v>
      </c>
      <c r="C110" s="1" t="s">
        <v>22</v>
      </c>
      <c r="D110">
        <v>0</v>
      </c>
      <c r="E110" s="1" t="s">
        <v>24</v>
      </c>
      <c r="F110" s="1" t="s">
        <v>6</v>
      </c>
      <c r="G110">
        <v>4</v>
      </c>
      <c r="H110" s="1" t="s">
        <v>2</v>
      </c>
      <c r="I110">
        <v>0</v>
      </c>
      <c r="J110">
        <v>5</v>
      </c>
      <c r="K110" s="1" t="s">
        <v>3</v>
      </c>
      <c r="L110" s="1" t="s">
        <v>34</v>
      </c>
      <c r="M110" s="1" t="s">
        <v>34</v>
      </c>
      <c r="N110" s="1" t="s">
        <v>7</v>
      </c>
      <c r="O110" s="1" t="s">
        <v>4</v>
      </c>
      <c r="P110" s="1" t="s">
        <v>7</v>
      </c>
      <c r="Q110" s="1" t="s">
        <v>42</v>
      </c>
      <c r="R110" s="1">
        <v>4</v>
      </c>
      <c r="S110" s="1" t="s">
        <v>13</v>
      </c>
      <c r="T110">
        <v>60</v>
      </c>
      <c r="U110">
        <v>4</v>
      </c>
      <c r="V110">
        <v>0</v>
      </c>
      <c r="W110">
        <v>100</v>
      </c>
      <c r="X110">
        <v>15</v>
      </c>
      <c r="Y110">
        <v>14</v>
      </c>
      <c r="Z110">
        <v>14</v>
      </c>
      <c r="AA110" s="2">
        <v>14</v>
      </c>
      <c r="AB110" t="str">
        <f>IF(Factores_que_afectan_el_rendimiento_académico_del_estudiante[[#This Row],[FinalGrade]]&lt;=10,"Poor",IF(Factores_que_afectan_el_rendimiento_académico_del_estudiante[[#This Row],[FinalGrade]]&lt;=15,"Medium","High"))</f>
        <v>Medium</v>
      </c>
    </row>
    <row r="111" spans="1:28" x14ac:dyDescent="0.3">
      <c r="A111" s="1" t="s">
        <v>8</v>
      </c>
      <c r="B111">
        <v>23</v>
      </c>
      <c r="C111" s="1" t="s">
        <v>22</v>
      </c>
      <c r="D111">
        <v>0</v>
      </c>
      <c r="E111" s="1" t="s">
        <v>25</v>
      </c>
      <c r="F111" s="1" t="s">
        <v>1</v>
      </c>
      <c r="G111">
        <v>2</v>
      </c>
      <c r="H111" s="1" t="s">
        <v>11</v>
      </c>
      <c r="I111">
        <v>48</v>
      </c>
      <c r="J111">
        <v>3</v>
      </c>
      <c r="K111" s="1" t="s">
        <v>3</v>
      </c>
      <c r="L111" s="1" t="s">
        <v>35</v>
      </c>
      <c r="M111" s="1" t="s">
        <v>35</v>
      </c>
      <c r="N111" s="1" t="s">
        <v>7</v>
      </c>
      <c r="O111" s="1" t="s">
        <v>4</v>
      </c>
      <c r="P111" s="1" t="s">
        <v>7</v>
      </c>
      <c r="Q111" s="1" t="s">
        <v>42</v>
      </c>
      <c r="R111" s="1">
        <v>5</v>
      </c>
      <c r="S111" s="1" t="s">
        <v>13</v>
      </c>
      <c r="T111">
        <v>50</v>
      </c>
      <c r="U111">
        <v>4</v>
      </c>
      <c r="V111">
        <v>0</v>
      </c>
      <c r="W111">
        <v>80</v>
      </c>
      <c r="X111">
        <v>13</v>
      </c>
      <c r="Y111">
        <v>13</v>
      </c>
      <c r="Z111">
        <v>14</v>
      </c>
      <c r="AA111" s="2">
        <v>13</v>
      </c>
      <c r="AB111" t="str">
        <f>IF(Factores_que_afectan_el_rendimiento_académico_del_estudiante[[#This Row],[FinalGrade]]&lt;=10,"Poor",IF(Factores_que_afectan_el_rendimiento_académico_del_estudiante[[#This Row],[FinalGrade]]&lt;=15,"Medium","High"))</f>
        <v>Medium</v>
      </c>
    </row>
    <row r="112" spans="1:28" x14ac:dyDescent="0.3">
      <c r="A112" s="1" t="s">
        <v>8</v>
      </c>
      <c r="B112">
        <v>26</v>
      </c>
      <c r="C112" s="1" t="s">
        <v>21</v>
      </c>
      <c r="D112">
        <v>0</v>
      </c>
      <c r="E112" s="1" t="s">
        <v>25</v>
      </c>
      <c r="F112" s="1" t="s">
        <v>6</v>
      </c>
      <c r="G112">
        <v>2</v>
      </c>
      <c r="H112" s="1" t="s">
        <v>2</v>
      </c>
      <c r="I112">
        <v>0</v>
      </c>
      <c r="J112">
        <v>4</v>
      </c>
      <c r="K112" s="1" t="s">
        <v>12</v>
      </c>
      <c r="L112" s="1" t="s">
        <v>35</v>
      </c>
      <c r="M112" s="1" t="s">
        <v>35</v>
      </c>
      <c r="N112" s="1" t="s">
        <v>7</v>
      </c>
      <c r="O112" s="1" t="s">
        <v>4</v>
      </c>
      <c r="P112" s="1" t="s">
        <v>7</v>
      </c>
      <c r="Q112" s="1" t="s">
        <v>42</v>
      </c>
      <c r="R112" s="1">
        <v>4</v>
      </c>
      <c r="S112" s="1" t="s">
        <v>13</v>
      </c>
      <c r="T112">
        <v>120</v>
      </c>
      <c r="U112">
        <v>4</v>
      </c>
      <c r="V112">
        <v>0</v>
      </c>
      <c r="W112">
        <v>100</v>
      </c>
      <c r="X112">
        <v>14</v>
      </c>
      <c r="Y112">
        <v>15</v>
      </c>
      <c r="Z112">
        <v>16</v>
      </c>
      <c r="AA112" s="2">
        <v>15</v>
      </c>
      <c r="AB112" t="str">
        <f>IF(Factores_que_afectan_el_rendimiento_académico_del_estudiante[[#This Row],[FinalGrade]]&lt;=10,"Poor",IF(Factores_que_afectan_el_rendimiento_académico_del_estudiante[[#This Row],[FinalGrade]]&lt;=15,"Medium","High"))</f>
        <v>Medium</v>
      </c>
    </row>
    <row r="113" spans="1:28" x14ac:dyDescent="0.3">
      <c r="A113" s="1" t="s">
        <v>8</v>
      </c>
      <c r="B113">
        <v>22</v>
      </c>
      <c r="C113" s="1" t="s">
        <v>22</v>
      </c>
      <c r="D113">
        <v>0</v>
      </c>
      <c r="E113" s="1" t="s">
        <v>25</v>
      </c>
      <c r="F113" s="1" t="s">
        <v>6</v>
      </c>
      <c r="G113">
        <v>10</v>
      </c>
      <c r="H113" s="1" t="s">
        <v>2</v>
      </c>
      <c r="I113">
        <v>0</v>
      </c>
      <c r="J113">
        <v>9</v>
      </c>
      <c r="K113" s="1" t="s">
        <v>12</v>
      </c>
      <c r="L113" s="1" t="s">
        <v>35</v>
      </c>
      <c r="M113" s="1" t="s">
        <v>34</v>
      </c>
      <c r="N113" s="1" t="s">
        <v>7</v>
      </c>
      <c r="O113" s="1" t="s">
        <v>4</v>
      </c>
      <c r="P113" s="1" t="s">
        <v>5</v>
      </c>
      <c r="Q113" s="1" t="s">
        <v>42</v>
      </c>
      <c r="R113" s="1">
        <v>4</v>
      </c>
      <c r="S113" s="1" t="s">
        <v>13</v>
      </c>
      <c r="T113">
        <v>50</v>
      </c>
      <c r="U113">
        <v>6</v>
      </c>
      <c r="V113">
        <v>0</v>
      </c>
      <c r="W113">
        <v>99</v>
      </c>
      <c r="X113">
        <v>15</v>
      </c>
      <c r="Y113">
        <v>15</v>
      </c>
      <c r="Z113">
        <v>17</v>
      </c>
      <c r="AA113" s="2">
        <v>15</v>
      </c>
      <c r="AB113" t="str">
        <f>IF(Factores_que_afectan_el_rendimiento_académico_del_estudiante[[#This Row],[FinalGrade]]&lt;=10,"Poor",IF(Factores_que_afectan_el_rendimiento_académico_del_estudiante[[#This Row],[FinalGrade]]&lt;=15,"Medium","High"))</f>
        <v>Medium</v>
      </c>
    </row>
    <row r="114" spans="1:28" x14ac:dyDescent="0.3">
      <c r="A114" s="1" t="s">
        <v>8</v>
      </c>
      <c r="B114">
        <v>21</v>
      </c>
      <c r="C114" s="1" t="s">
        <v>21</v>
      </c>
      <c r="D114">
        <v>0</v>
      </c>
      <c r="E114" s="1" t="s">
        <v>26</v>
      </c>
      <c r="F114" s="1" t="s">
        <v>6</v>
      </c>
      <c r="G114">
        <v>3</v>
      </c>
      <c r="H114" s="1" t="s">
        <v>11</v>
      </c>
      <c r="I114">
        <v>30</v>
      </c>
      <c r="J114">
        <v>7</v>
      </c>
      <c r="K114" s="1" t="s">
        <v>12</v>
      </c>
      <c r="L114" s="1" t="s">
        <v>34</v>
      </c>
      <c r="M114" s="1" t="s">
        <v>34</v>
      </c>
      <c r="N114" s="1" t="s">
        <v>7</v>
      </c>
      <c r="O114" s="1" t="s">
        <v>4</v>
      </c>
      <c r="P114" s="1" t="s">
        <v>7</v>
      </c>
      <c r="Q114" s="1" t="s">
        <v>42</v>
      </c>
      <c r="R114" s="1">
        <v>4</v>
      </c>
      <c r="S114" s="1" t="s">
        <v>13</v>
      </c>
      <c r="T114">
        <v>90</v>
      </c>
      <c r="U114">
        <v>4</v>
      </c>
      <c r="V114">
        <v>0</v>
      </c>
      <c r="W114">
        <v>100</v>
      </c>
      <c r="X114">
        <v>15</v>
      </c>
      <c r="Y114">
        <v>15</v>
      </c>
      <c r="Z114">
        <v>15</v>
      </c>
      <c r="AA114" s="2">
        <v>15</v>
      </c>
      <c r="AB114" t="str">
        <f>IF(Factores_que_afectan_el_rendimiento_académico_del_estudiante[[#This Row],[FinalGrade]]&lt;=10,"Poor",IF(Factores_que_afectan_el_rendimiento_académico_del_estudiante[[#This Row],[FinalGrade]]&lt;=15,"Medium","High"))</f>
        <v>Medium</v>
      </c>
    </row>
    <row r="115" spans="1:28" x14ac:dyDescent="0.3">
      <c r="A115" s="1" t="s">
        <v>0</v>
      </c>
      <c r="B115">
        <v>29</v>
      </c>
      <c r="C115" s="1" t="s">
        <v>21</v>
      </c>
      <c r="D115">
        <v>0</v>
      </c>
      <c r="E115" s="1" t="s">
        <v>26</v>
      </c>
      <c r="F115" s="1" t="s">
        <v>6</v>
      </c>
      <c r="G115">
        <v>4</v>
      </c>
      <c r="H115" s="1" t="s">
        <v>11</v>
      </c>
      <c r="I115">
        <v>50</v>
      </c>
      <c r="J115">
        <v>8</v>
      </c>
      <c r="K115" s="1" t="s">
        <v>3</v>
      </c>
      <c r="L115" s="1" t="s">
        <v>35</v>
      </c>
      <c r="M115" s="1" t="s">
        <v>35</v>
      </c>
      <c r="N115" s="1" t="s">
        <v>5</v>
      </c>
      <c r="O115" s="1" t="s">
        <v>4</v>
      </c>
      <c r="P115" s="1" t="s">
        <v>7</v>
      </c>
      <c r="Q115" s="1" t="s">
        <v>42</v>
      </c>
      <c r="R115" s="1">
        <v>3</v>
      </c>
      <c r="S115" s="1" t="s">
        <v>13</v>
      </c>
      <c r="T115">
        <v>25</v>
      </c>
      <c r="U115">
        <v>5</v>
      </c>
      <c r="V115">
        <v>2</v>
      </c>
      <c r="W115">
        <v>90</v>
      </c>
      <c r="X115">
        <v>14</v>
      </c>
      <c r="Y115">
        <v>13</v>
      </c>
      <c r="Z115">
        <v>15</v>
      </c>
      <c r="AA115" s="2">
        <v>13</v>
      </c>
      <c r="AB115" t="str">
        <f>IF(Factores_que_afectan_el_rendimiento_académico_del_estudiante[[#This Row],[FinalGrade]]&lt;=10,"Poor",IF(Factores_que_afectan_el_rendimiento_académico_del_estudiante[[#This Row],[FinalGrade]]&lt;=15,"Medium","High"))</f>
        <v>Medium</v>
      </c>
    </row>
    <row r="116" spans="1:28" x14ac:dyDescent="0.3">
      <c r="A116" s="1" t="s">
        <v>0</v>
      </c>
      <c r="B116">
        <v>19</v>
      </c>
      <c r="C116" s="1" t="s">
        <v>21</v>
      </c>
      <c r="D116">
        <v>0</v>
      </c>
      <c r="E116" s="1" t="s">
        <v>25</v>
      </c>
      <c r="F116" s="1" t="s">
        <v>1</v>
      </c>
      <c r="G116">
        <v>25</v>
      </c>
      <c r="H116" s="1" t="s">
        <v>2</v>
      </c>
      <c r="I116">
        <v>0</v>
      </c>
      <c r="J116">
        <v>10</v>
      </c>
      <c r="K116" s="1" t="s">
        <v>12</v>
      </c>
      <c r="L116" s="1" t="s">
        <v>35</v>
      </c>
      <c r="M116" s="1" t="s">
        <v>34</v>
      </c>
      <c r="N116" s="1" t="s">
        <v>5</v>
      </c>
      <c r="O116" s="1" t="s">
        <v>4</v>
      </c>
      <c r="P116" s="1" t="s">
        <v>7</v>
      </c>
      <c r="Q116" s="1" t="s">
        <v>42</v>
      </c>
      <c r="R116" s="1">
        <v>3</v>
      </c>
      <c r="S116" s="1" t="s">
        <v>13</v>
      </c>
      <c r="T116">
        <v>45</v>
      </c>
      <c r="U116">
        <v>2</v>
      </c>
      <c r="V116">
        <v>0</v>
      </c>
      <c r="W116">
        <v>100</v>
      </c>
      <c r="X116">
        <v>15</v>
      </c>
      <c r="Y116">
        <v>15</v>
      </c>
      <c r="Z116">
        <v>15</v>
      </c>
      <c r="AA116" s="2">
        <v>15</v>
      </c>
      <c r="AB116" t="str">
        <f>IF(Factores_que_afectan_el_rendimiento_académico_del_estudiante[[#This Row],[FinalGrade]]&lt;=10,"Poor",IF(Factores_que_afectan_el_rendimiento_académico_del_estudiante[[#This Row],[FinalGrade]]&lt;=15,"Medium","High"))</f>
        <v>Medium</v>
      </c>
    </row>
    <row r="117" spans="1:28" x14ac:dyDescent="0.3">
      <c r="A117" s="1" t="s">
        <v>0</v>
      </c>
      <c r="B117">
        <v>20</v>
      </c>
      <c r="C117" s="1" t="s">
        <v>22</v>
      </c>
      <c r="D117">
        <v>0</v>
      </c>
      <c r="E117" s="1" t="s">
        <v>25</v>
      </c>
      <c r="F117" s="1" t="s">
        <v>6</v>
      </c>
      <c r="G117">
        <v>4</v>
      </c>
      <c r="H117" s="1" t="s">
        <v>11</v>
      </c>
      <c r="I117">
        <v>25</v>
      </c>
      <c r="J117">
        <v>4</v>
      </c>
      <c r="K117" s="1" t="s">
        <v>3</v>
      </c>
      <c r="L117" s="1" t="s">
        <v>34</v>
      </c>
      <c r="M117" s="1" t="s">
        <v>34</v>
      </c>
      <c r="N117" s="1" t="s">
        <v>5</v>
      </c>
      <c r="O117" s="1" t="s">
        <v>4</v>
      </c>
      <c r="P117" s="1" t="s">
        <v>7</v>
      </c>
      <c r="Q117" s="1" t="s">
        <v>42</v>
      </c>
      <c r="R117" s="1">
        <v>3</v>
      </c>
      <c r="S117" s="1" t="s">
        <v>13</v>
      </c>
      <c r="T117">
        <v>50</v>
      </c>
      <c r="U117">
        <v>5</v>
      </c>
      <c r="V117">
        <v>2</v>
      </c>
      <c r="W117">
        <v>100</v>
      </c>
      <c r="X117">
        <v>14</v>
      </c>
      <c r="Y117">
        <v>13</v>
      </c>
      <c r="Z117">
        <v>14</v>
      </c>
      <c r="AA117" s="2">
        <v>14</v>
      </c>
      <c r="AB117" t="str">
        <f>IF(Factores_que_afectan_el_rendimiento_académico_del_estudiante[[#This Row],[FinalGrade]]&lt;=10,"Poor",IF(Factores_que_afectan_el_rendimiento_académico_del_estudiante[[#This Row],[FinalGrade]]&lt;=15,"Medium","High"))</f>
        <v>Medium</v>
      </c>
    </row>
    <row r="118" spans="1:28" x14ac:dyDescent="0.3">
      <c r="A118" s="1" t="s">
        <v>0</v>
      </c>
      <c r="B118">
        <v>21</v>
      </c>
      <c r="C118" s="1" t="s">
        <v>22</v>
      </c>
      <c r="D118">
        <v>0</v>
      </c>
      <c r="E118" s="1" t="s">
        <v>26</v>
      </c>
      <c r="F118" s="1" t="s">
        <v>6</v>
      </c>
      <c r="G118">
        <v>12</v>
      </c>
      <c r="H118" s="1" t="s">
        <v>11</v>
      </c>
      <c r="I118">
        <v>7</v>
      </c>
      <c r="J118">
        <v>4</v>
      </c>
      <c r="K118" s="1" t="s">
        <v>12</v>
      </c>
      <c r="L118" s="1" t="s">
        <v>34</v>
      </c>
      <c r="M118" s="1" t="s">
        <v>34</v>
      </c>
      <c r="N118" s="1" t="s">
        <v>5</v>
      </c>
      <c r="O118" s="1" t="s">
        <v>4</v>
      </c>
      <c r="P118" s="1" t="s">
        <v>5</v>
      </c>
      <c r="Q118" s="1" t="s">
        <v>42</v>
      </c>
      <c r="R118" s="1">
        <v>3</v>
      </c>
      <c r="S118" s="1" t="s">
        <v>13</v>
      </c>
      <c r="T118">
        <v>45</v>
      </c>
      <c r="U118">
        <v>15</v>
      </c>
      <c r="V118">
        <v>0</v>
      </c>
      <c r="W118">
        <v>95</v>
      </c>
      <c r="X118">
        <v>15</v>
      </c>
      <c r="Y118">
        <v>15</v>
      </c>
      <c r="Z118">
        <v>14</v>
      </c>
      <c r="AA118" s="2">
        <v>14</v>
      </c>
      <c r="AB118" t="str">
        <f>IF(Factores_que_afectan_el_rendimiento_académico_del_estudiante[[#This Row],[FinalGrade]]&lt;=10,"Poor",IF(Factores_que_afectan_el_rendimiento_académico_del_estudiante[[#This Row],[FinalGrade]]&lt;=15,"Medium","High"))</f>
        <v>Medium</v>
      </c>
    </row>
    <row r="119" spans="1:28" x14ac:dyDescent="0.3">
      <c r="A119" s="1" t="s">
        <v>0</v>
      </c>
      <c r="B119">
        <v>20</v>
      </c>
      <c r="C119" s="1" t="s">
        <v>22</v>
      </c>
      <c r="D119">
        <v>0</v>
      </c>
      <c r="E119" s="1" t="s">
        <v>9</v>
      </c>
      <c r="F119" s="1" t="s">
        <v>1</v>
      </c>
      <c r="G119">
        <v>10</v>
      </c>
      <c r="H119" s="1" t="s">
        <v>2</v>
      </c>
      <c r="I119">
        <v>0</v>
      </c>
      <c r="J119">
        <v>3</v>
      </c>
      <c r="K119" s="1" t="s">
        <v>12</v>
      </c>
      <c r="L119" s="1" t="s">
        <v>35</v>
      </c>
      <c r="M119" s="1" t="s">
        <v>35</v>
      </c>
      <c r="N119" s="1" t="s">
        <v>7</v>
      </c>
      <c r="O119" s="1" t="s">
        <v>4</v>
      </c>
      <c r="P119" s="1" t="s">
        <v>5</v>
      </c>
      <c r="Q119" s="1" t="s">
        <v>42</v>
      </c>
      <c r="R119" s="1">
        <v>4</v>
      </c>
      <c r="S119" s="1" t="s">
        <v>46</v>
      </c>
      <c r="T119">
        <v>5</v>
      </c>
      <c r="U119">
        <v>6</v>
      </c>
      <c r="V119">
        <v>3</v>
      </c>
      <c r="W119">
        <v>100</v>
      </c>
      <c r="X119">
        <v>12</v>
      </c>
      <c r="Y119">
        <v>11</v>
      </c>
      <c r="Z119">
        <v>15</v>
      </c>
      <c r="AA119" s="2">
        <v>12</v>
      </c>
      <c r="AB119" t="str">
        <f>IF(Factores_que_afectan_el_rendimiento_académico_del_estudiante[[#This Row],[FinalGrade]]&lt;=10,"Poor",IF(Factores_que_afectan_el_rendimiento_académico_del_estudiante[[#This Row],[FinalGrade]]&lt;=15,"Medium","High"))</f>
        <v>Medium</v>
      </c>
    </row>
    <row r="120" spans="1:28" x14ac:dyDescent="0.3">
      <c r="A120" s="1" t="s">
        <v>0</v>
      </c>
      <c r="B120">
        <v>24</v>
      </c>
      <c r="C120" s="1" t="s">
        <v>22</v>
      </c>
      <c r="D120">
        <v>0</v>
      </c>
      <c r="E120" s="1" t="s">
        <v>24</v>
      </c>
      <c r="F120" s="1" t="s">
        <v>6</v>
      </c>
      <c r="G120">
        <v>5</v>
      </c>
      <c r="H120" s="1" t="s">
        <v>11</v>
      </c>
      <c r="I120">
        <v>48</v>
      </c>
      <c r="J120">
        <v>4</v>
      </c>
      <c r="K120" s="1" t="s">
        <v>12</v>
      </c>
      <c r="L120" s="1" t="s">
        <v>34</v>
      </c>
      <c r="M120" s="1" t="s">
        <v>34</v>
      </c>
      <c r="N120" s="1" t="s">
        <v>7</v>
      </c>
      <c r="O120" s="1" t="s">
        <v>4</v>
      </c>
      <c r="P120" s="1" t="s">
        <v>7</v>
      </c>
      <c r="Q120" s="1" t="s">
        <v>42</v>
      </c>
      <c r="R120" s="1">
        <v>4</v>
      </c>
      <c r="S120" s="1" t="s">
        <v>13</v>
      </c>
      <c r="T120">
        <v>800</v>
      </c>
      <c r="U120">
        <v>5</v>
      </c>
      <c r="V120">
        <v>4</v>
      </c>
      <c r="W120">
        <v>100</v>
      </c>
      <c r="X120">
        <v>13</v>
      </c>
      <c r="Y120">
        <v>12</v>
      </c>
      <c r="Z120">
        <v>14</v>
      </c>
      <c r="AA120" s="2">
        <v>13</v>
      </c>
      <c r="AB120" t="str">
        <f>IF(Factores_que_afectan_el_rendimiento_académico_del_estudiante[[#This Row],[FinalGrade]]&lt;=10,"Poor",IF(Factores_que_afectan_el_rendimiento_académico_del_estudiante[[#This Row],[FinalGrade]]&lt;=15,"Medium","High"))</f>
        <v>Medium</v>
      </c>
    </row>
    <row r="121" spans="1:28" x14ac:dyDescent="0.3">
      <c r="A121" s="1" t="s">
        <v>8</v>
      </c>
      <c r="B121">
        <v>19</v>
      </c>
      <c r="C121" s="1" t="s">
        <v>22</v>
      </c>
      <c r="D121">
        <v>0</v>
      </c>
      <c r="E121" s="1" t="s">
        <v>25</v>
      </c>
      <c r="F121" s="1" t="s">
        <v>6</v>
      </c>
      <c r="G121">
        <v>10</v>
      </c>
      <c r="H121" s="1" t="s">
        <v>2</v>
      </c>
      <c r="I121">
        <v>0</v>
      </c>
      <c r="J121">
        <v>5</v>
      </c>
      <c r="K121" s="1" t="s">
        <v>3</v>
      </c>
      <c r="L121" s="1" t="s">
        <v>34</v>
      </c>
      <c r="M121" s="1" t="s">
        <v>34</v>
      </c>
      <c r="N121" s="1" t="s">
        <v>5</v>
      </c>
      <c r="O121" s="1" t="s">
        <v>39</v>
      </c>
      <c r="P121" s="1" t="s">
        <v>5</v>
      </c>
      <c r="Q121" s="1" t="s">
        <v>42</v>
      </c>
      <c r="R121" s="1">
        <v>3</v>
      </c>
      <c r="S121" s="1" t="s">
        <v>46</v>
      </c>
      <c r="T121">
        <v>45</v>
      </c>
      <c r="U121">
        <v>7</v>
      </c>
      <c r="V121">
        <v>0</v>
      </c>
      <c r="W121">
        <v>100</v>
      </c>
      <c r="X121">
        <v>17</v>
      </c>
      <c r="Y121">
        <v>16</v>
      </c>
      <c r="Z121">
        <v>17</v>
      </c>
      <c r="AA121" s="2">
        <v>17.5</v>
      </c>
      <c r="AB121" t="str">
        <f>IF(Factores_que_afectan_el_rendimiento_académico_del_estudiante[[#This Row],[FinalGrade]]&lt;=10,"Poor",IF(Factores_que_afectan_el_rendimiento_académico_del_estudiante[[#This Row],[FinalGrade]]&lt;=15,"Medium","High"))</f>
        <v>High</v>
      </c>
    </row>
    <row r="122" spans="1:28" x14ac:dyDescent="0.3">
      <c r="A122" s="1" t="s">
        <v>0</v>
      </c>
      <c r="B122">
        <v>21</v>
      </c>
      <c r="C122" s="1" t="s">
        <v>22</v>
      </c>
      <c r="D122">
        <v>0</v>
      </c>
      <c r="E122" s="1" t="s">
        <v>26</v>
      </c>
      <c r="F122" s="1" t="s">
        <v>6</v>
      </c>
      <c r="G122">
        <v>4</v>
      </c>
      <c r="H122" s="1" t="s">
        <v>2</v>
      </c>
      <c r="I122">
        <v>0</v>
      </c>
      <c r="J122">
        <v>4</v>
      </c>
      <c r="K122" s="1" t="s">
        <v>3</v>
      </c>
      <c r="L122" s="1" t="s">
        <v>34</v>
      </c>
      <c r="M122" s="1" t="s">
        <v>34</v>
      </c>
      <c r="N122" s="1" t="s">
        <v>5</v>
      </c>
      <c r="O122" s="1" t="s">
        <v>4</v>
      </c>
      <c r="P122" s="1" t="s">
        <v>5</v>
      </c>
      <c r="Q122" s="1" t="s">
        <v>42</v>
      </c>
      <c r="R122" s="1">
        <v>3</v>
      </c>
      <c r="S122" s="1" t="s">
        <v>46</v>
      </c>
      <c r="T122">
        <v>25</v>
      </c>
      <c r="U122">
        <v>3</v>
      </c>
      <c r="V122">
        <v>2</v>
      </c>
      <c r="W122">
        <v>98</v>
      </c>
      <c r="X122">
        <v>14</v>
      </c>
      <c r="Y122">
        <v>14</v>
      </c>
      <c r="Z122">
        <v>15</v>
      </c>
      <c r="AA122" s="2">
        <v>13</v>
      </c>
      <c r="AB122" t="str">
        <f>IF(Factores_que_afectan_el_rendimiento_académico_del_estudiante[[#This Row],[FinalGrade]]&lt;=10,"Poor",IF(Factores_que_afectan_el_rendimiento_académico_del_estudiante[[#This Row],[FinalGrade]]&lt;=15,"Medium","High"))</f>
        <v>Medium</v>
      </c>
    </row>
    <row r="123" spans="1:28" x14ac:dyDescent="0.3">
      <c r="A123" s="1" t="s">
        <v>0</v>
      </c>
      <c r="B123">
        <v>22</v>
      </c>
      <c r="C123" s="1" t="s">
        <v>22</v>
      </c>
      <c r="D123">
        <v>0</v>
      </c>
      <c r="E123" s="1" t="s">
        <v>9</v>
      </c>
      <c r="F123" s="1" t="s">
        <v>1</v>
      </c>
      <c r="G123">
        <v>2</v>
      </c>
      <c r="H123" s="1" t="s">
        <v>2</v>
      </c>
      <c r="I123">
        <v>0</v>
      </c>
      <c r="J123">
        <v>3</v>
      </c>
      <c r="K123" s="1" t="s">
        <v>12</v>
      </c>
      <c r="L123" s="1" t="s">
        <v>34</v>
      </c>
      <c r="M123" s="1" t="s">
        <v>35</v>
      </c>
      <c r="N123" s="1" t="s">
        <v>7</v>
      </c>
      <c r="O123" s="1" t="s">
        <v>4</v>
      </c>
      <c r="P123" s="1" t="s">
        <v>5</v>
      </c>
      <c r="Q123" s="1" t="s">
        <v>42</v>
      </c>
      <c r="R123" s="1">
        <v>5</v>
      </c>
      <c r="S123" s="1" t="s">
        <v>46</v>
      </c>
      <c r="T123">
        <v>15</v>
      </c>
      <c r="U123">
        <v>4</v>
      </c>
      <c r="V123">
        <v>0</v>
      </c>
      <c r="W123">
        <v>95</v>
      </c>
      <c r="X123">
        <v>11</v>
      </c>
      <c r="Y123">
        <v>11</v>
      </c>
      <c r="Z123">
        <v>13</v>
      </c>
      <c r="AA123" s="2">
        <v>12</v>
      </c>
      <c r="AB123" t="str">
        <f>IF(Factores_que_afectan_el_rendimiento_académico_del_estudiante[[#This Row],[FinalGrade]]&lt;=10,"Poor",IF(Factores_que_afectan_el_rendimiento_académico_del_estudiante[[#This Row],[FinalGrade]]&lt;=15,"Medium","High"))</f>
        <v>Medium</v>
      </c>
    </row>
    <row r="124" spans="1:28" x14ac:dyDescent="0.3">
      <c r="A124" s="1" t="s">
        <v>0</v>
      </c>
      <c r="B124">
        <v>24</v>
      </c>
      <c r="C124" s="1" t="s">
        <v>22</v>
      </c>
      <c r="D124">
        <v>0</v>
      </c>
      <c r="E124" s="1" t="s">
        <v>26</v>
      </c>
      <c r="F124" s="1" t="s">
        <v>6</v>
      </c>
      <c r="G124">
        <v>5</v>
      </c>
      <c r="H124" s="1" t="s">
        <v>11</v>
      </c>
      <c r="I124">
        <v>11</v>
      </c>
      <c r="J124">
        <v>4</v>
      </c>
      <c r="K124" s="1" t="s">
        <v>3</v>
      </c>
      <c r="L124" s="1" t="s">
        <v>35</v>
      </c>
      <c r="M124" s="1" t="s">
        <v>35</v>
      </c>
      <c r="N124" s="1" t="s">
        <v>5</v>
      </c>
      <c r="O124" s="1" t="s">
        <v>4</v>
      </c>
      <c r="P124" s="1" t="s">
        <v>7</v>
      </c>
      <c r="Q124" s="1" t="s">
        <v>42</v>
      </c>
      <c r="R124" s="1">
        <v>3</v>
      </c>
      <c r="S124" s="1" t="s">
        <v>13</v>
      </c>
      <c r="T124">
        <v>20</v>
      </c>
      <c r="U124">
        <v>20</v>
      </c>
      <c r="V124">
        <v>0</v>
      </c>
      <c r="W124">
        <v>95</v>
      </c>
      <c r="X124">
        <v>15</v>
      </c>
      <c r="Y124">
        <v>12</v>
      </c>
      <c r="Z124">
        <v>14</v>
      </c>
      <c r="AA124" s="2">
        <v>13</v>
      </c>
      <c r="AB124" t="str">
        <f>IF(Factores_que_afectan_el_rendimiento_académico_del_estudiante[[#This Row],[FinalGrade]]&lt;=10,"Poor",IF(Factores_que_afectan_el_rendimiento_académico_del_estudiante[[#This Row],[FinalGrade]]&lt;=15,"Medium","High"))</f>
        <v>Medium</v>
      </c>
    </row>
    <row r="125" spans="1:28" x14ac:dyDescent="0.3">
      <c r="A125" s="1" t="s">
        <v>0</v>
      </c>
      <c r="B125">
        <v>23</v>
      </c>
      <c r="C125" s="1" t="s">
        <v>22</v>
      </c>
      <c r="D125">
        <v>0</v>
      </c>
      <c r="E125" s="1" t="s">
        <v>25</v>
      </c>
      <c r="F125" s="1" t="s">
        <v>1</v>
      </c>
      <c r="G125">
        <v>5</v>
      </c>
      <c r="H125" s="1" t="s">
        <v>11</v>
      </c>
      <c r="I125">
        <v>54</v>
      </c>
      <c r="J125">
        <v>5</v>
      </c>
      <c r="K125" s="1" t="s">
        <v>3</v>
      </c>
      <c r="L125" s="1" t="s">
        <v>35</v>
      </c>
      <c r="M125" s="1" t="s">
        <v>34</v>
      </c>
      <c r="N125" s="1" t="s">
        <v>5</v>
      </c>
      <c r="O125" s="1" t="s">
        <v>4</v>
      </c>
      <c r="P125" s="1" t="s">
        <v>5</v>
      </c>
      <c r="Q125" s="1" t="s">
        <v>42</v>
      </c>
      <c r="R125" s="1">
        <v>3</v>
      </c>
      <c r="S125" s="1" t="s">
        <v>13</v>
      </c>
      <c r="T125">
        <v>30</v>
      </c>
      <c r="U125">
        <v>4</v>
      </c>
      <c r="V125">
        <v>2</v>
      </c>
      <c r="W125">
        <v>95</v>
      </c>
      <c r="X125">
        <v>14</v>
      </c>
      <c r="Y125">
        <v>14</v>
      </c>
      <c r="Z125">
        <v>15</v>
      </c>
      <c r="AA125" s="2">
        <v>14</v>
      </c>
      <c r="AB125" t="str">
        <f>IF(Factores_que_afectan_el_rendimiento_académico_del_estudiante[[#This Row],[FinalGrade]]&lt;=10,"Poor",IF(Factores_que_afectan_el_rendimiento_académico_del_estudiante[[#This Row],[FinalGrade]]&lt;=15,"Medium","High"))</f>
        <v>Medium</v>
      </c>
    </row>
    <row r="126" spans="1:28" x14ac:dyDescent="0.3">
      <c r="A126" s="1" t="s">
        <v>8</v>
      </c>
      <c r="B126">
        <v>37</v>
      </c>
      <c r="C126" s="1" t="s">
        <v>21</v>
      </c>
      <c r="D126">
        <v>2</v>
      </c>
      <c r="E126" s="1" t="s">
        <v>9</v>
      </c>
      <c r="F126" s="1" t="s">
        <v>6</v>
      </c>
      <c r="G126">
        <v>10</v>
      </c>
      <c r="H126" s="1" t="s">
        <v>11</v>
      </c>
      <c r="I126">
        <v>60</v>
      </c>
      <c r="J126">
        <v>4</v>
      </c>
      <c r="K126" s="1" t="s">
        <v>12</v>
      </c>
      <c r="L126" s="1" t="s">
        <v>35</v>
      </c>
      <c r="M126" s="1" t="s">
        <v>35</v>
      </c>
      <c r="N126" s="1" t="s">
        <v>5</v>
      </c>
      <c r="O126" s="1" t="s">
        <v>4</v>
      </c>
      <c r="P126" s="1" t="s">
        <v>7</v>
      </c>
      <c r="Q126" s="1" t="s">
        <v>15</v>
      </c>
      <c r="R126" s="1">
        <v>1</v>
      </c>
      <c r="S126" s="1" t="s">
        <v>46</v>
      </c>
      <c r="T126">
        <v>1</v>
      </c>
      <c r="U126">
        <v>4</v>
      </c>
      <c r="V126">
        <v>0</v>
      </c>
      <c r="W126">
        <v>99</v>
      </c>
      <c r="X126">
        <v>17</v>
      </c>
      <c r="Y126">
        <v>18</v>
      </c>
      <c r="Z126">
        <v>18</v>
      </c>
      <c r="AA126" s="2">
        <v>18</v>
      </c>
      <c r="AB126" t="str">
        <f>IF(Factores_que_afectan_el_rendimiento_académico_del_estudiante[[#This Row],[FinalGrade]]&lt;=10,"Poor",IF(Factores_que_afectan_el_rendimiento_académico_del_estudiante[[#This Row],[FinalGrade]]&lt;=15,"Medium","High"))</f>
        <v>High</v>
      </c>
    </row>
    <row r="127" spans="1:28" x14ac:dyDescent="0.3">
      <c r="A127" s="1" t="s">
        <v>8</v>
      </c>
      <c r="B127">
        <v>17</v>
      </c>
      <c r="C127" s="1" t="s">
        <v>22</v>
      </c>
      <c r="D127">
        <v>0</v>
      </c>
      <c r="E127" s="1" t="s">
        <v>9</v>
      </c>
      <c r="F127" s="1" t="s">
        <v>6</v>
      </c>
      <c r="G127">
        <v>20</v>
      </c>
      <c r="H127" s="1" t="s">
        <v>2</v>
      </c>
      <c r="I127">
        <v>0</v>
      </c>
      <c r="J127">
        <v>7</v>
      </c>
      <c r="K127" s="1" t="s">
        <v>3</v>
      </c>
      <c r="L127" s="1" t="s">
        <v>35</v>
      </c>
      <c r="M127" s="1" t="s">
        <v>35</v>
      </c>
      <c r="N127" s="1" t="s">
        <v>5</v>
      </c>
      <c r="O127" s="1" t="s">
        <v>4</v>
      </c>
      <c r="P127" s="1" t="s">
        <v>7</v>
      </c>
      <c r="Q127" s="1" t="s">
        <v>15</v>
      </c>
      <c r="R127" s="1">
        <v>1</v>
      </c>
      <c r="S127" s="1" t="s">
        <v>13</v>
      </c>
      <c r="T127">
        <v>10</v>
      </c>
      <c r="U127">
        <v>3</v>
      </c>
      <c r="V127">
        <v>0</v>
      </c>
      <c r="W127">
        <v>100</v>
      </c>
      <c r="X127">
        <v>18</v>
      </c>
      <c r="Y127">
        <v>18</v>
      </c>
      <c r="Z127">
        <v>18</v>
      </c>
      <c r="AA127" s="2">
        <v>18</v>
      </c>
      <c r="AB127" t="str">
        <f>IF(Factores_que_afectan_el_rendimiento_académico_del_estudiante[[#This Row],[FinalGrade]]&lt;=10,"Poor",IF(Factores_que_afectan_el_rendimiento_académico_del_estudiante[[#This Row],[FinalGrade]]&lt;=15,"Medium","High"))</f>
        <v>High</v>
      </c>
    </row>
    <row r="128" spans="1:28" x14ac:dyDescent="0.3">
      <c r="A128" s="1" t="s">
        <v>0</v>
      </c>
      <c r="B128">
        <v>29</v>
      </c>
      <c r="C128" s="1" t="s">
        <v>22</v>
      </c>
      <c r="D128">
        <v>0</v>
      </c>
      <c r="E128" s="1" t="s">
        <v>25</v>
      </c>
      <c r="F128" s="1" t="s">
        <v>6</v>
      </c>
      <c r="G128">
        <v>5</v>
      </c>
      <c r="H128" s="1" t="s">
        <v>11</v>
      </c>
      <c r="I128">
        <v>30</v>
      </c>
      <c r="J128">
        <v>2</v>
      </c>
      <c r="K128" s="1" t="s">
        <v>3</v>
      </c>
      <c r="L128" s="1" t="s">
        <v>35</v>
      </c>
      <c r="M128" s="1" t="s">
        <v>35</v>
      </c>
      <c r="N128" s="1" t="s">
        <v>7</v>
      </c>
      <c r="O128" s="1" t="s">
        <v>4</v>
      </c>
      <c r="P128" s="1" t="s">
        <v>7</v>
      </c>
      <c r="Q128" s="1" t="s">
        <v>42</v>
      </c>
      <c r="R128" s="1">
        <v>3</v>
      </c>
      <c r="S128" s="1" t="s">
        <v>13</v>
      </c>
      <c r="T128">
        <v>60</v>
      </c>
      <c r="U128">
        <v>4</v>
      </c>
      <c r="V128">
        <v>1</v>
      </c>
      <c r="W128">
        <v>100</v>
      </c>
      <c r="X128">
        <v>16</v>
      </c>
      <c r="Y128">
        <v>17</v>
      </c>
      <c r="Z128">
        <v>18</v>
      </c>
      <c r="AA128" s="2">
        <v>16</v>
      </c>
      <c r="AB128" t="str">
        <f>IF(Factores_que_afectan_el_rendimiento_académico_del_estudiante[[#This Row],[FinalGrade]]&lt;=10,"Poor",IF(Factores_que_afectan_el_rendimiento_académico_del_estudiante[[#This Row],[FinalGrade]]&lt;=15,"Medium","High"))</f>
        <v>High</v>
      </c>
    </row>
    <row r="129" spans="1:28" x14ac:dyDescent="0.3">
      <c r="A129" s="1" t="s">
        <v>8</v>
      </c>
      <c r="B129">
        <v>30</v>
      </c>
      <c r="C129" s="1" t="s">
        <v>22</v>
      </c>
      <c r="D129">
        <v>1</v>
      </c>
      <c r="E129" s="1" t="s">
        <v>9</v>
      </c>
      <c r="F129" s="1" t="s">
        <v>6</v>
      </c>
      <c r="G129">
        <v>2</v>
      </c>
      <c r="H129" s="1" t="s">
        <v>11</v>
      </c>
      <c r="I129">
        <v>60</v>
      </c>
      <c r="J129">
        <v>9</v>
      </c>
      <c r="K129" s="1" t="s">
        <v>12</v>
      </c>
      <c r="L129" s="1" t="s">
        <v>34</v>
      </c>
      <c r="M129" s="1" t="s">
        <v>35</v>
      </c>
      <c r="N129" s="1" t="s">
        <v>5</v>
      </c>
      <c r="O129" s="1" t="s">
        <v>4</v>
      </c>
      <c r="P129" s="1" t="s">
        <v>5</v>
      </c>
      <c r="Q129" s="1" t="s">
        <v>15</v>
      </c>
      <c r="R129" s="1">
        <v>1</v>
      </c>
      <c r="S129" s="1" t="s">
        <v>46</v>
      </c>
      <c r="T129">
        <v>15</v>
      </c>
      <c r="U129">
        <v>3</v>
      </c>
      <c r="V129">
        <v>0</v>
      </c>
      <c r="W129">
        <v>100</v>
      </c>
      <c r="X129">
        <v>17</v>
      </c>
      <c r="Y129">
        <v>17</v>
      </c>
      <c r="Z129">
        <v>17</v>
      </c>
      <c r="AA129" s="2">
        <v>17</v>
      </c>
      <c r="AB129" t="str">
        <f>IF(Factores_que_afectan_el_rendimiento_académico_del_estudiante[[#This Row],[FinalGrade]]&lt;=10,"Poor",IF(Factores_que_afectan_el_rendimiento_académico_del_estudiante[[#This Row],[FinalGrade]]&lt;=15,"Medium","High"))</f>
        <v>High</v>
      </c>
    </row>
    <row r="130" spans="1:28" x14ac:dyDescent="0.3">
      <c r="A130" s="1" t="s">
        <v>0</v>
      </c>
      <c r="B130">
        <v>27</v>
      </c>
      <c r="C130" s="1" t="s">
        <v>21</v>
      </c>
      <c r="D130">
        <v>1</v>
      </c>
      <c r="E130" s="1" t="s">
        <v>9</v>
      </c>
      <c r="F130" s="1" t="s">
        <v>6</v>
      </c>
      <c r="G130">
        <v>2</v>
      </c>
      <c r="H130" s="1" t="s">
        <v>11</v>
      </c>
      <c r="I130">
        <v>48</v>
      </c>
      <c r="J130">
        <v>3</v>
      </c>
      <c r="K130" s="1" t="s">
        <v>3</v>
      </c>
      <c r="L130" s="1" t="s">
        <v>35</v>
      </c>
      <c r="M130" s="1" t="s">
        <v>35</v>
      </c>
      <c r="N130" s="1" t="s">
        <v>5</v>
      </c>
      <c r="O130" s="1" t="s">
        <v>4</v>
      </c>
      <c r="P130" s="1" t="s">
        <v>7</v>
      </c>
      <c r="Q130" s="1" t="s">
        <v>15</v>
      </c>
      <c r="R130" s="1">
        <v>1</v>
      </c>
      <c r="S130" s="1" t="s">
        <v>46</v>
      </c>
      <c r="T130">
        <v>10</v>
      </c>
      <c r="U130">
        <v>3</v>
      </c>
      <c r="V130">
        <v>0</v>
      </c>
      <c r="W130">
        <v>100</v>
      </c>
      <c r="X130">
        <v>15</v>
      </c>
      <c r="Y130">
        <v>16</v>
      </c>
      <c r="Z130">
        <v>15</v>
      </c>
      <c r="AA130" s="2">
        <v>15</v>
      </c>
      <c r="AB130" t="str">
        <f>IF(Factores_que_afectan_el_rendimiento_académico_del_estudiante[[#This Row],[FinalGrade]]&lt;=10,"Poor",IF(Factores_que_afectan_el_rendimiento_académico_del_estudiante[[#This Row],[FinalGrade]]&lt;=15,"Medium","High"))</f>
        <v>Medium</v>
      </c>
    </row>
    <row r="131" spans="1:28" x14ac:dyDescent="0.3">
      <c r="A131" s="1" t="s">
        <v>8</v>
      </c>
      <c r="B131">
        <v>18</v>
      </c>
      <c r="C131" s="1" t="s">
        <v>22</v>
      </c>
      <c r="D131">
        <v>0</v>
      </c>
      <c r="E131" s="1" t="s">
        <v>9</v>
      </c>
      <c r="F131" s="1" t="s">
        <v>6</v>
      </c>
      <c r="G131">
        <v>1</v>
      </c>
      <c r="H131" s="1" t="s">
        <v>2</v>
      </c>
      <c r="I131">
        <v>0</v>
      </c>
      <c r="J131">
        <v>9</v>
      </c>
      <c r="K131" s="1" t="s">
        <v>12</v>
      </c>
      <c r="L131" s="1" t="s">
        <v>35</v>
      </c>
      <c r="M131" s="1" t="s">
        <v>35</v>
      </c>
      <c r="N131" s="1" t="s">
        <v>5</v>
      </c>
      <c r="O131" s="1" t="s">
        <v>4</v>
      </c>
      <c r="P131" s="1" t="s">
        <v>7</v>
      </c>
      <c r="Q131" s="1" t="s">
        <v>42</v>
      </c>
      <c r="R131" s="1">
        <v>1</v>
      </c>
      <c r="S131" s="1" t="s">
        <v>46</v>
      </c>
      <c r="T131">
        <v>20</v>
      </c>
      <c r="U131">
        <v>3</v>
      </c>
      <c r="V131">
        <v>0</v>
      </c>
      <c r="W131">
        <v>50</v>
      </c>
      <c r="X131">
        <v>15</v>
      </c>
      <c r="Y131">
        <v>15</v>
      </c>
      <c r="Z131">
        <v>15</v>
      </c>
      <c r="AA131" s="2">
        <v>15</v>
      </c>
      <c r="AB131" t="str">
        <f>IF(Factores_que_afectan_el_rendimiento_académico_del_estudiante[[#This Row],[FinalGrade]]&lt;=10,"Poor",IF(Factores_que_afectan_el_rendimiento_académico_del_estudiante[[#This Row],[FinalGrade]]&lt;=15,"Medium","High"))</f>
        <v>Medium</v>
      </c>
    </row>
    <row r="132" spans="1:28" x14ac:dyDescent="0.3">
      <c r="A132" s="1" t="s">
        <v>0</v>
      </c>
      <c r="B132">
        <v>21</v>
      </c>
      <c r="C132" s="1" t="s">
        <v>21</v>
      </c>
      <c r="D132">
        <v>0</v>
      </c>
      <c r="E132" s="1" t="s">
        <v>9</v>
      </c>
      <c r="F132" s="1" t="s">
        <v>6</v>
      </c>
      <c r="G132">
        <v>1</v>
      </c>
      <c r="H132" s="1" t="s">
        <v>2</v>
      </c>
      <c r="I132">
        <v>0</v>
      </c>
      <c r="J132">
        <v>2</v>
      </c>
      <c r="K132" s="1" t="s">
        <v>12</v>
      </c>
      <c r="L132" s="1" t="s">
        <v>35</v>
      </c>
      <c r="M132" s="1" t="s">
        <v>35</v>
      </c>
      <c r="N132" s="1" t="s">
        <v>5</v>
      </c>
      <c r="O132" s="1" t="s">
        <v>4</v>
      </c>
      <c r="P132" s="1" t="s">
        <v>7</v>
      </c>
      <c r="Q132" s="1" t="s">
        <v>15</v>
      </c>
      <c r="R132" s="1">
        <v>1</v>
      </c>
      <c r="S132" s="1" t="s">
        <v>46</v>
      </c>
      <c r="T132">
        <v>20</v>
      </c>
      <c r="U132">
        <v>3</v>
      </c>
      <c r="V132">
        <v>0</v>
      </c>
      <c r="W132">
        <v>100</v>
      </c>
      <c r="X132">
        <v>16</v>
      </c>
      <c r="Y132">
        <v>16</v>
      </c>
      <c r="Z132">
        <v>16</v>
      </c>
      <c r="AA132" s="2">
        <v>17</v>
      </c>
      <c r="AB132" t="str">
        <f>IF(Factores_que_afectan_el_rendimiento_académico_del_estudiante[[#This Row],[FinalGrade]]&lt;=10,"Poor",IF(Factores_que_afectan_el_rendimiento_académico_del_estudiante[[#This Row],[FinalGrade]]&lt;=15,"Medium","High"))</f>
        <v>High</v>
      </c>
    </row>
    <row r="133" spans="1:28" x14ac:dyDescent="0.3">
      <c r="A133" s="1" t="s">
        <v>8</v>
      </c>
      <c r="B133">
        <v>23</v>
      </c>
      <c r="C133" s="1" t="s">
        <v>22</v>
      </c>
      <c r="D133">
        <v>0</v>
      </c>
      <c r="E133" s="1" t="s">
        <v>24</v>
      </c>
      <c r="F133" s="1" t="s">
        <v>1</v>
      </c>
      <c r="G133">
        <v>1</v>
      </c>
      <c r="H133" s="1" t="s">
        <v>11</v>
      </c>
      <c r="I133">
        <v>48</v>
      </c>
      <c r="J133">
        <v>10</v>
      </c>
      <c r="K133" s="1" t="s">
        <v>12</v>
      </c>
      <c r="L133" s="1" t="s">
        <v>34</v>
      </c>
      <c r="M133" s="1" t="s">
        <v>35</v>
      </c>
      <c r="N133" s="1" t="s">
        <v>5</v>
      </c>
      <c r="O133" s="1" t="s">
        <v>4</v>
      </c>
      <c r="P133" s="1" t="s">
        <v>5</v>
      </c>
      <c r="Q133" s="1" t="s">
        <v>42</v>
      </c>
      <c r="R133" s="1">
        <v>4</v>
      </c>
      <c r="S133" s="1" t="s">
        <v>13</v>
      </c>
      <c r="T133">
        <v>120</v>
      </c>
      <c r="U133">
        <v>1</v>
      </c>
      <c r="V133">
        <v>0</v>
      </c>
      <c r="W133">
        <v>70</v>
      </c>
      <c r="X133">
        <v>16</v>
      </c>
      <c r="Y133">
        <v>15</v>
      </c>
      <c r="Z133">
        <v>15</v>
      </c>
      <c r="AA133" s="2">
        <v>15</v>
      </c>
      <c r="AB133" t="str">
        <f>IF(Factores_que_afectan_el_rendimiento_académico_del_estudiante[[#This Row],[FinalGrade]]&lt;=10,"Poor",IF(Factores_que_afectan_el_rendimiento_académico_del_estudiante[[#This Row],[FinalGrade]]&lt;=15,"Medium","High"))</f>
        <v>Medium</v>
      </c>
    </row>
    <row r="134" spans="1:28" x14ac:dyDescent="0.3">
      <c r="A134" s="1" t="s">
        <v>0</v>
      </c>
      <c r="B134">
        <v>25</v>
      </c>
      <c r="C134" s="1" t="s">
        <v>22</v>
      </c>
      <c r="D134">
        <v>0</v>
      </c>
      <c r="E134" s="1" t="s">
        <v>25</v>
      </c>
      <c r="F134" s="1" t="s">
        <v>6</v>
      </c>
      <c r="G134">
        <v>0</v>
      </c>
      <c r="H134" s="1" t="s">
        <v>11</v>
      </c>
      <c r="I134">
        <v>130</v>
      </c>
      <c r="J134">
        <v>5</v>
      </c>
      <c r="K134" s="1" t="s">
        <v>3</v>
      </c>
      <c r="L134" s="1" t="s">
        <v>35</v>
      </c>
      <c r="M134" s="1" t="s">
        <v>35</v>
      </c>
      <c r="N134" s="1" t="s">
        <v>7</v>
      </c>
      <c r="O134" s="1" t="s">
        <v>4</v>
      </c>
      <c r="P134" s="1" t="s">
        <v>7</v>
      </c>
      <c r="Q134" s="1" t="s">
        <v>42</v>
      </c>
      <c r="R134" s="1">
        <v>3</v>
      </c>
      <c r="S134" s="1" t="s">
        <v>13</v>
      </c>
      <c r="T134">
        <v>120</v>
      </c>
      <c r="U134">
        <v>64</v>
      </c>
      <c r="V134">
        <v>0</v>
      </c>
      <c r="W134">
        <v>100</v>
      </c>
      <c r="X134">
        <v>13</v>
      </c>
      <c r="Y134">
        <v>12</v>
      </c>
      <c r="Z134">
        <v>13</v>
      </c>
      <c r="AA134" s="2">
        <v>13</v>
      </c>
      <c r="AB134" t="str">
        <f>IF(Factores_que_afectan_el_rendimiento_académico_del_estudiante[[#This Row],[FinalGrade]]&lt;=10,"Poor",IF(Factores_que_afectan_el_rendimiento_académico_del_estudiante[[#This Row],[FinalGrade]]&lt;=15,"Medium","High"))</f>
        <v>Medium</v>
      </c>
    </row>
    <row r="135" spans="1:28" x14ac:dyDescent="0.3">
      <c r="A135" s="1" t="s">
        <v>0</v>
      </c>
      <c r="B135">
        <v>36</v>
      </c>
      <c r="C135" s="1" t="s">
        <v>21</v>
      </c>
      <c r="D135">
        <v>0</v>
      </c>
      <c r="E135" s="1" t="s">
        <v>24</v>
      </c>
      <c r="F135" s="1" t="s">
        <v>6</v>
      </c>
      <c r="G135">
        <v>3</v>
      </c>
      <c r="H135" s="1" t="s">
        <v>2</v>
      </c>
      <c r="I135">
        <v>0</v>
      </c>
      <c r="J135">
        <v>10</v>
      </c>
      <c r="K135" s="1" t="s">
        <v>3</v>
      </c>
      <c r="L135" s="1" t="s">
        <v>35</v>
      </c>
      <c r="M135" s="1" t="s">
        <v>35</v>
      </c>
      <c r="N135" s="1" t="s">
        <v>7</v>
      </c>
      <c r="O135" s="1" t="s">
        <v>4</v>
      </c>
      <c r="P135" s="1" t="s">
        <v>7</v>
      </c>
      <c r="Q135" s="1" t="s">
        <v>42</v>
      </c>
      <c r="R135" s="1">
        <v>3</v>
      </c>
      <c r="S135" s="1" t="s">
        <v>13</v>
      </c>
      <c r="T135">
        <v>2</v>
      </c>
      <c r="U135">
        <v>12</v>
      </c>
      <c r="V135">
        <v>1</v>
      </c>
      <c r="W135">
        <v>95</v>
      </c>
      <c r="X135">
        <v>14</v>
      </c>
      <c r="Y135">
        <v>13</v>
      </c>
      <c r="Z135">
        <v>12</v>
      </c>
      <c r="AA135" s="2">
        <v>13</v>
      </c>
      <c r="AB135" t="str">
        <f>IF(Factores_que_afectan_el_rendimiento_académico_del_estudiante[[#This Row],[FinalGrade]]&lt;=10,"Poor",IF(Factores_que_afectan_el_rendimiento_académico_del_estudiante[[#This Row],[FinalGrade]]&lt;=15,"Medium","High"))</f>
        <v>Medium</v>
      </c>
    </row>
    <row r="136" spans="1:28" x14ac:dyDescent="0.3">
      <c r="A136" s="1" t="s">
        <v>0</v>
      </c>
      <c r="B136">
        <v>23</v>
      </c>
      <c r="C136" s="1" t="s">
        <v>22</v>
      </c>
      <c r="D136">
        <v>0</v>
      </c>
      <c r="E136" s="1" t="s">
        <v>9</v>
      </c>
      <c r="F136" s="1" t="s">
        <v>6</v>
      </c>
      <c r="G136">
        <v>4</v>
      </c>
      <c r="H136" s="1" t="s">
        <v>11</v>
      </c>
      <c r="I136">
        <v>24</v>
      </c>
      <c r="J136">
        <v>7</v>
      </c>
      <c r="K136" s="1" t="s">
        <v>3</v>
      </c>
      <c r="L136" s="1" t="s">
        <v>34</v>
      </c>
      <c r="M136" s="1" t="s">
        <v>35</v>
      </c>
      <c r="N136" s="1" t="s">
        <v>5</v>
      </c>
      <c r="O136" s="1" t="s">
        <v>4</v>
      </c>
      <c r="P136" s="1" t="s">
        <v>7</v>
      </c>
      <c r="Q136" s="1" t="s">
        <v>42</v>
      </c>
      <c r="R136" s="1">
        <v>3</v>
      </c>
      <c r="S136" s="1" t="s">
        <v>13</v>
      </c>
      <c r="T136">
        <v>40</v>
      </c>
      <c r="U136">
        <v>2</v>
      </c>
      <c r="V136">
        <v>0</v>
      </c>
      <c r="W136">
        <v>98</v>
      </c>
      <c r="X136">
        <v>16</v>
      </c>
      <c r="Y136">
        <v>15</v>
      </c>
      <c r="Z136">
        <v>16</v>
      </c>
      <c r="AA136" s="2">
        <v>16</v>
      </c>
      <c r="AB136" t="str">
        <f>IF(Factores_que_afectan_el_rendimiento_académico_del_estudiante[[#This Row],[FinalGrade]]&lt;=10,"Poor",IF(Factores_que_afectan_el_rendimiento_académico_del_estudiante[[#This Row],[FinalGrade]]&lt;=15,"Medium","High"))</f>
        <v>High</v>
      </c>
    </row>
    <row r="137" spans="1:28" x14ac:dyDescent="0.3">
      <c r="A137" s="1" t="s">
        <v>8</v>
      </c>
      <c r="B137">
        <v>22</v>
      </c>
      <c r="C137" s="1" t="s">
        <v>22</v>
      </c>
      <c r="D137">
        <v>0</v>
      </c>
      <c r="E137" s="1" t="s">
        <v>26</v>
      </c>
      <c r="F137" s="1" t="s">
        <v>6</v>
      </c>
      <c r="G137">
        <v>2</v>
      </c>
      <c r="H137" s="1" t="s">
        <v>2</v>
      </c>
      <c r="I137">
        <v>0</v>
      </c>
      <c r="J137">
        <v>7</v>
      </c>
      <c r="K137" s="1" t="s">
        <v>3</v>
      </c>
      <c r="L137" s="1" t="s">
        <v>34</v>
      </c>
      <c r="M137" s="1" t="s">
        <v>35</v>
      </c>
      <c r="N137" s="1" t="s">
        <v>5</v>
      </c>
      <c r="O137" s="1" t="s">
        <v>4</v>
      </c>
      <c r="P137" s="1" t="s">
        <v>5</v>
      </c>
      <c r="Q137" s="1" t="s">
        <v>42</v>
      </c>
      <c r="R137" s="1">
        <v>5</v>
      </c>
      <c r="S137" s="1" t="s">
        <v>46</v>
      </c>
      <c r="T137">
        <v>30</v>
      </c>
      <c r="U137">
        <v>7</v>
      </c>
      <c r="V137">
        <v>1</v>
      </c>
      <c r="W137">
        <v>100</v>
      </c>
      <c r="X137">
        <v>11</v>
      </c>
      <c r="Y137">
        <v>11</v>
      </c>
      <c r="Z137">
        <v>12</v>
      </c>
      <c r="AA137" s="2">
        <v>12</v>
      </c>
      <c r="AB137" t="str">
        <f>IF(Factores_que_afectan_el_rendimiento_académico_del_estudiante[[#This Row],[FinalGrade]]&lt;=10,"Poor",IF(Factores_que_afectan_el_rendimiento_académico_del_estudiante[[#This Row],[FinalGrade]]&lt;=15,"Medium","High"))</f>
        <v>Medium</v>
      </c>
    </row>
    <row r="138" spans="1:28" x14ac:dyDescent="0.3">
      <c r="A138" s="1" t="s">
        <v>8</v>
      </c>
      <c r="B138">
        <v>19</v>
      </c>
      <c r="C138" s="1" t="s">
        <v>22</v>
      </c>
      <c r="D138">
        <v>0</v>
      </c>
      <c r="E138" s="1" t="s">
        <v>25</v>
      </c>
      <c r="F138" s="1" t="s">
        <v>1</v>
      </c>
      <c r="G138">
        <v>2</v>
      </c>
      <c r="H138" s="1" t="s">
        <v>2</v>
      </c>
      <c r="I138">
        <v>0</v>
      </c>
      <c r="J138">
        <v>6</v>
      </c>
      <c r="K138" s="1" t="s">
        <v>3</v>
      </c>
      <c r="L138" s="1" t="s">
        <v>35</v>
      </c>
      <c r="M138" s="1" t="s">
        <v>35</v>
      </c>
      <c r="N138" s="1" t="s">
        <v>5</v>
      </c>
      <c r="O138" s="1" t="s">
        <v>4</v>
      </c>
      <c r="P138" s="1" t="s">
        <v>7</v>
      </c>
      <c r="Q138" s="1" t="s">
        <v>42</v>
      </c>
      <c r="R138" s="1">
        <v>4</v>
      </c>
      <c r="S138" s="1" t="s">
        <v>46</v>
      </c>
      <c r="T138">
        <v>20</v>
      </c>
      <c r="U138">
        <v>8</v>
      </c>
      <c r="V138">
        <v>0</v>
      </c>
      <c r="W138">
        <v>100</v>
      </c>
      <c r="X138">
        <v>18</v>
      </c>
      <c r="Y138">
        <v>18</v>
      </c>
      <c r="Z138">
        <v>17</v>
      </c>
      <c r="AA138" s="2">
        <v>18</v>
      </c>
      <c r="AB138" t="str">
        <f>IF(Factores_que_afectan_el_rendimiento_académico_del_estudiante[[#This Row],[FinalGrade]]&lt;=10,"Poor",IF(Factores_que_afectan_el_rendimiento_académico_del_estudiante[[#This Row],[FinalGrade]]&lt;=15,"Medium","High"))</f>
        <v>High</v>
      </c>
    </row>
    <row r="139" spans="1:28" x14ac:dyDescent="0.3">
      <c r="A139" s="1" t="s">
        <v>0</v>
      </c>
      <c r="B139">
        <v>21</v>
      </c>
      <c r="C139" s="1" t="s">
        <v>22</v>
      </c>
      <c r="D139">
        <v>0</v>
      </c>
      <c r="E139" s="1" t="s">
        <v>26</v>
      </c>
      <c r="F139" s="1" t="s">
        <v>6</v>
      </c>
      <c r="G139">
        <v>4</v>
      </c>
      <c r="H139" s="1" t="s">
        <v>11</v>
      </c>
      <c r="I139">
        <v>48</v>
      </c>
      <c r="J139">
        <v>2</v>
      </c>
      <c r="K139" s="1" t="s">
        <v>3</v>
      </c>
      <c r="L139" s="1" t="s">
        <v>35</v>
      </c>
      <c r="M139" s="1" t="s">
        <v>35</v>
      </c>
      <c r="N139" s="1" t="s">
        <v>5</v>
      </c>
      <c r="O139" s="1" t="s">
        <v>4</v>
      </c>
      <c r="P139" s="1" t="s">
        <v>7</v>
      </c>
      <c r="Q139" s="1" t="s">
        <v>42</v>
      </c>
      <c r="R139" s="1">
        <v>4</v>
      </c>
      <c r="S139" s="1" t="s">
        <v>13</v>
      </c>
      <c r="T139">
        <v>40</v>
      </c>
      <c r="U139">
        <v>20</v>
      </c>
      <c r="V139">
        <v>3</v>
      </c>
      <c r="W139">
        <v>90</v>
      </c>
      <c r="X139">
        <v>15</v>
      </c>
      <c r="Y139">
        <v>13</v>
      </c>
      <c r="Z139">
        <v>16</v>
      </c>
      <c r="AA139" s="2">
        <v>15</v>
      </c>
      <c r="AB139" t="str">
        <f>IF(Factores_que_afectan_el_rendimiento_académico_del_estudiante[[#This Row],[FinalGrade]]&lt;=10,"Poor",IF(Factores_que_afectan_el_rendimiento_académico_del_estudiante[[#This Row],[FinalGrade]]&lt;=15,"Medium","High"))</f>
        <v>Medium</v>
      </c>
    </row>
    <row r="140" spans="1:28" x14ac:dyDescent="0.3">
      <c r="A140" s="1" t="s">
        <v>8</v>
      </c>
      <c r="B140">
        <v>21</v>
      </c>
      <c r="C140" s="1" t="s">
        <v>21</v>
      </c>
      <c r="D140">
        <v>0</v>
      </c>
      <c r="E140" s="1" t="s">
        <v>25</v>
      </c>
      <c r="F140" s="1" t="s">
        <v>6</v>
      </c>
      <c r="G140">
        <v>1</v>
      </c>
      <c r="H140" s="1" t="s">
        <v>2</v>
      </c>
      <c r="I140">
        <v>0</v>
      </c>
      <c r="J140">
        <v>3</v>
      </c>
      <c r="K140" s="1" t="s">
        <v>3</v>
      </c>
      <c r="L140" s="1" t="s">
        <v>35</v>
      </c>
      <c r="M140" s="1" t="s">
        <v>34</v>
      </c>
      <c r="N140" s="1" t="s">
        <v>5</v>
      </c>
      <c r="O140" s="1" t="s">
        <v>4</v>
      </c>
      <c r="P140" s="1" t="s">
        <v>7</v>
      </c>
      <c r="Q140" s="1" t="s">
        <v>42</v>
      </c>
      <c r="R140" s="1">
        <v>5</v>
      </c>
      <c r="S140" s="1" t="s">
        <v>46</v>
      </c>
      <c r="T140">
        <v>15</v>
      </c>
      <c r="U140">
        <v>10</v>
      </c>
      <c r="V140">
        <v>0</v>
      </c>
      <c r="W140">
        <v>100</v>
      </c>
      <c r="X140">
        <v>17</v>
      </c>
      <c r="Y140">
        <v>16</v>
      </c>
      <c r="Z140">
        <v>18</v>
      </c>
      <c r="AA140" s="2">
        <v>17</v>
      </c>
      <c r="AB140" t="str">
        <f>IF(Factores_que_afectan_el_rendimiento_académico_del_estudiante[[#This Row],[FinalGrade]]&lt;=10,"Poor",IF(Factores_que_afectan_el_rendimiento_académico_del_estudiante[[#This Row],[FinalGrade]]&lt;=15,"Medium","High"))</f>
        <v>High</v>
      </c>
    </row>
    <row r="141" spans="1:28" x14ac:dyDescent="0.3">
      <c r="A141" s="1" t="s">
        <v>0</v>
      </c>
      <c r="B141">
        <v>32</v>
      </c>
      <c r="C141" s="1" t="s">
        <v>21</v>
      </c>
      <c r="D141">
        <v>2</v>
      </c>
      <c r="E141" s="1" t="s">
        <v>24</v>
      </c>
      <c r="F141" s="1" t="s">
        <v>1</v>
      </c>
      <c r="G141">
        <v>4</v>
      </c>
      <c r="H141" s="1" t="s">
        <v>2</v>
      </c>
      <c r="I141">
        <v>0</v>
      </c>
      <c r="J141">
        <v>5</v>
      </c>
      <c r="K141" s="1" t="s">
        <v>3</v>
      </c>
      <c r="L141" s="1" t="s">
        <v>35</v>
      </c>
      <c r="M141" s="1" t="s">
        <v>35</v>
      </c>
      <c r="N141" s="1" t="s">
        <v>5</v>
      </c>
      <c r="O141" s="1" t="s">
        <v>4</v>
      </c>
      <c r="P141" s="1" t="s">
        <v>7</v>
      </c>
      <c r="Q141" s="1" t="s">
        <v>15</v>
      </c>
      <c r="R141" s="1">
        <v>3</v>
      </c>
      <c r="S141" s="1" t="s">
        <v>16</v>
      </c>
      <c r="T141">
        <v>140</v>
      </c>
      <c r="U141">
        <v>2</v>
      </c>
      <c r="V141">
        <v>1</v>
      </c>
      <c r="W141">
        <v>100</v>
      </c>
      <c r="X141">
        <v>16</v>
      </c>
      <c r="Y141">
        <v>17</v>
      </c>
      <c r="Z141">
        <v>16</v>
      </c>
      <c r="AA141" s="2">
        <v>16</v>
      </c>
      <c r="AB141" t="str">
        <f>IF(Factores_que_afectan_el_rendimiento_académico_del_estudiante[[#This Row],[FinalGrade]]&lt;=10,"Poor",IF(Factores_que_afectan_el_rendimiento_académico_del_estudiante[[#This Row],[FinalGrade]]&lt;=15,"Medium","High"))</f>
        <v>High</v>
      </c>
    </row>
    <row r="142" spans="1:28" x14ac:dyDescent="0.3">
      <c r="A142" s="1" t="s">
        <v>0</v>
      </c>
      <c r="B142">
        <v>37</v>
      </c>
      <c r="C142" s="1" t="s">
        <v>21</v>
      </c>
      <c r="D142">
        <v>2</v>
      </c>
      <c r="E142" s="1" t="s">
        <v>9</v>
      </c>
      <c r="F142" s="1" t="s">
        <v>6</v>
      </c>
      <c r="G142">
        <v>4</v>
      </c>
      <c r="H142" s="1" t="s">
        <v>11</v>
      </c>
      <c r="I142">
        <v>50</v>
      </c>
      <c r="J142">
        <v>5</v>
      </c>
      <c r="K142" s="1" t="s">
        <v>3</v>
      </c>
      <c r="L142" s="1" t="s">
        <v>35</v>
      </c>
      <c r="M142" s="1" t="s">
        <v>35</v>
      </c>
      <c r="N142" s="1" t="s">
        <v>5</v>
      </c>
      <c r="O142" s="1" t="s">
        <v>4</v>
      </c>
      <c r="P142" s="1" t="s">
        <v>7</v>
      </c>
      <c r="Q142" s="1" t="s">
        <v>42</v>
      </c>
      <c r="R142" s="1">
        <v>3</v>
      </c>
      <c r="S142" s="1" t="s">
        <v>13</v>
      </c>
      <c r="T142">
        <v>70</v>
      </c>
      <c r="U142">
        <v>5</v>
      </c>
      <c r="V142">
        <v>0</v>
      </c>
      <c r="W142">
        <v>80</v>
      </c>
      <c r="X142">
        <v>18</v>
      </c>
      <c r="Y142">
        <v>17</v>
      </c>
      <c r="Z142">
        <v>17</v>
      </c>
      <c r="AA142" s="2">
        <v>16</v>
      </c>
      <c r="AB142" t="str">
        <f>IF(Factores_que_afectan_el_rendimiento_académico_del_estudiante[[#This Row],[FinalGrade]]&lt;=10,"Poor",IF(Factores_que_afectan_el_rendimiento_académico_del_estudiante[[#This Row],[FinalGrade]]&lt;=15,"Medium","High"))</f>
        <v>High</v>
      </c>
    </row>
    <row r="143" spans="1:28" x14ac:dyDescent="0.3">
      <c r="A143" s="1" t="s">
        <v>0</v>
      </c>
      <c r="B143">
        <v>19</v>
      </c>
      <c r="C143" s="1" t="s">
        <v>22</v>
      </c>
      <c r="D143">
        <v>0</v>
      </c>
      <c r="E143" s="1" t="s">
        <v>26</v>
      </c>
      <c r="F143" s="1" t="s">
        <v>6</v>
      </c>
      <c r="G143">
        <v>3</v>
      </c>
      <c r="H143" s="1" t="s">
        <v>2</v>
      </c>
      <c r="I143">
        <v>0</v>
      </c>
      <c r="J143">
        <v>4</v>
      </c>
      <c r="K143" s="1" t="s">
        <v>12</v>
      </c>
      <c r="L143" s="1" t="s">
        <v>34</v>
      </c>
      <c r="M143" s="1" t="s">
        <v>34</v>
      </c>
      <c r="N143" s="1" t="s">
        <v>5</v>
      </c>
      <c r="O143" s="1" t="s">
        <v>4</v>
      </c>
      <c r="P143" s="1" t="s">
        <v>5</v>
      </c>
      <c r="Q143" s="1" t="s">
        <v>42</v>
      </c>
      <c r="R143" s="1">
        <v>1</v>
      </c>
      <c r="S143" s="1" t="s">
        <v>46</v>
      </c>
      <c r="T143">
        <v>50</v>
      </c>
      <c r="U143">
        <v>7</v>
      </c>
      <c r="V143">
        <v>0</v>
      </c>
      <c r="W143">
        <v>100</v>
      </c>
      <c r="X143">
        <v>18</v>
      </c>
      <c r="Y143">
        <v>18</v>
      </c>
      <c r="Z143">
        <v>18</v>
      </c>
      <c r="AA143" s="2">
        <v>18</v>
      </c>
      <c r="AB143" t="str">
        <f>IF(Factores_que_afectan_el_rendimiento_académico_del_estudiante[[#This Row],[FinalGrade]]&lt;=10,"Poor",IF(Factores_que_afectan_el_rendimiento_académico_del_estudiante[[#This Row],[FinalGrade]]&lt;=15,"Medium","High"))</f>
        <v>High</v>
      </c>
    </row>
    <row r="144" spans="1:28" x14ac:dyDescent="0.3">
      <c r="A144" s="1" t="s">
        <v>0</v>
      </c>
      <c r="B144">
        <v>20</v>
      </c>
      <c r="C144" s="1" t="s">
        <v>22</v>
      </c>
      <c r="D144">
        <v>0</v>
      </c>
      <c r="E144" s="1" t="s">
        <v>25</v>
      </c>
      <c r="F144" s="1" t="s">
        <v>6</v>
      </c>
      <c r="G144">
        <v>5</v>
      </c>
      <c r="H144" s="1" t="s">
        <v>2</v>
      </c>
      <c r="I144">
        <v>0</v>
      </c>
      <c r="J144">
        <v>2</v>
      </c>
      <c r="K144" s="1" t="s">
        <v>3</v>
      </c>
      <c r="L144" s="1" t="s">
        <v>35</v>
      </c>
      <c r="M144" s="1" t="s">
        <v>34</v>
      </c>
      <c r="N144" s="1" t="s">
        <v>5</v>
      </c>
      <c r="O144" s="1" t="s">
        <v>4</v>
      </c>
      <c r="P144" s="1" t="s">
        <v>5</v>
      </c>
      <c r="Q144" s="1" t="s">
        <v>42</v>
      </c>
      <c r="R144" s="1">
        <v>2</v>
      </c>
      <c r="S144" s="1" t="s">
        <v>46</v>
      </c>
      <c r="T144">
        <v>20</v>
      </c>
      <c r="U144">
        <v>12</v>
      </c>
      <c r="V144">
        <v>0</v>
      </c>
      <c r="W144">
        <v>100</v>
      </c>
      <c r="X144">
        <v>18</v>
      </c>
      <c r="Y144">
        <v>18</v>
      </c>
      <c r="Z144">
        <v>18</v>
      </c>
      <c r="AA144" s="2">
        <v>17</v>
      </c>
      <c r="AB144" t="str">
        <f>IF(Factores_que_afectan_el_rendimiento_académico_del_estudiante[[#This Row],[FinalGrade]]&lt;=10,"Poor",IF(Factores_que_afectan_el_rendimiento_académico_del_estudiante[[#This Row],[FinalGrade]]&lt;=15,"Medium","High"))</f>
        <v>High</v>
      </c>
    </row>
    <row r="145" spans="1:28" x14ac:dyDescent="0.3">
      <c r="A145" s="1" t="s">
        <v>8</v>
      </c>
      <c r="B145">
        <v>18</v>
      </c>
      <c r="C145" s="1" t="s">
        <v>22</v>
      </c>
      <c r="D145">
        <v>0</v>
      </c>
      <c r="E145" s="1" t="s">
        <v>26</v>
      </c>
      <c r="F145" s="1" t="s">
        <v>6</v>
      </c>
      <c r="G145">
        <v>5</v>
      </c>
      <c r="H145" s="1" t="s">
        <v>2</v>
      </c>
      <c r="I145">
        <v>0</v>
      </c>
      <c r="J145">
        <v>15</v>
      </c>
      <c r="K145" s="1" t="s">
        <v>12</v>
      </c>
      <c r="L145" s="1" t="s">
        <v>35</v>
      </c>
      <c r="M145" s="1" t="s">
        <v>34</v>
      </c>
      <c r="N145" s="1" t="s">
        <v>5</v>
      </c>
      <c r="O145" s="1" t="s">
        <v>39</v>
      </c>
      <c r="P145" s="1" t="s">
        <v>7</v>
      </c>
      <c r="Q145" s="1" t="s">
        <v>42</v>
      </c>
      <c r="R145" s="1">
        <v>2</v>
      </c>
      <c r="S145" s="1" t="s">
        <v>13</v>
      </c>
      <c r="T145">
        <v>35</v>
      </c>
      <c r="U145">
        <v>6</v>
      </c>
      <c r="V145">
        <v>0</v>
      </c>
      <c r="W145">
        <v>100</v>
      </c>
      <c r="X145">
        <v>12</v>
      </c>
      <c r="Y145">
        <v>14</v>
      </c>
      <c r="Z145">
        <v>15</v>
      </c>
      <c r="AA145" s="2">
        <v>13</v>
      </c>
      <c r="AB145" t="str">
        <f>IF(Factores_que_afectan_el_rendimiento_académico_del_estudiante[[#This Row],[FinalGrade]]&lt;=10,"Poor",IF(Factores_que_afectan_el_rendimiento_académico_del_estudiante[[#This Row],[FinalGrade]]&lt;=15,"Medium","High"))</f>
        <v>Medium</v>
      </c>
    </row>
    <row r="146" spans="1:28" x14ac:dyDescent="0.3">
      <c r="A146" s="1" t="s">
        <v>0</v>
      </c>
      <c r="B146">
        <v>24</v>
      </c>
      <c r="C146" s="1" t="s">
        <v>21</v>
      </c>
      <c r="D146">
        <v>0</v>
      </c>
      <c r="E146" s="1" t="s">
        <v>25</v>
      </c>
      <c r="F146" s="1" t="s">
        <v>1</v>
      </c>
      <c r="G146">
        <v>10</v>
      </c>
      <c r="H146" s="1" t="s">
        <v>11</v>
      </c>
      <c r="I146">
        <v>60</v>
      </c>
      <c r="J146">
        <v>7</v>
      </c>
      <c r="K146" s="1" t="s">
        <v>3</v>
      </c>
      <c r="L146" s="1" t="s">
        <v>35</v>
      </c>
      <c r="M146" s="1" t="s">
        <v>35</v>
      </c>
      <c r="N146" s="1" t="s">
        <v>5</v>
      </c>
      <c r="O146" s="1" t="s">
        <v>4</v>
      </c>
      <c r="P146" s="1" t="s">
        <v>5</v>
      </c>
      <c r="Q146" s="1" t="s">
        <v>42</v>
      </c>
      <c r="R146" s="1">
        <v>5</v>
      </c>
      <c r="S146" s="1" t="s">
        <v>46</v>
      </c>
      <c r="T146">
        <v>20</v>
      </c>
      <c r="U146">
        <v>3</v>
      </c>
      <c r="V146">
        <v>0</v>
      </c>
      <c r="W146">
        <v>98</v>
      </c>
      <c r="X146">
        <v>12</v>
      </c>
      <c r="Y146">
        <v>12</v>
      </c>
      <c r="Z146">
        <v>15</v>
      </c>
      <c r="AA146" s="2">
        <v>15</v>
      </c>
      <c r="AB146" t="str">
        <f>IF(Factores_que_afectan_el_rendimiento_académico_del_estudiante[[#This Row],[FinalGrade]]&lt;=10,"Poor",IF(Factores_que_afectan_el_rendimiento_académico_del_estudiante[[#This Row],[FinalGrade]]&lt;=15,"Medium","High"))</f>
        <v>Medium</v>
      </c>
    </row>
    <row r="147" spans="1:28" x14ac:dyDescent="0.3">
      <c r="A147" s="1" t="s">
        <v>0</v>
      </c>
      <c r="B147">
        <v>18</v>
      </c>
      <c r="C147" s="1" t="s">
        <v>22</v>
      </c>
      <c r="D147">
        <v>0</v>
      </c>
      <c r="E147" s="1" t="s">
        <v>25</v>
      </c>
      <c r="F147" s="1" t="s">
        <v>6</v>
      </c>
      <c r="G147">
        <v>4</v>
      </c>
      <c r="H147" s="1" t="s">
        <v>2</v>
      </c>
      <c r="I147">
        <v>0</v>
      </c>
      <c r="J147">
        <v>4</v>
      </c>
      <c r="K147" s="1" t="s">
        <v>3</v>
      </c>
      <c r="L147" s="1" t="s">
        <v>34</v>
      </c>
      <c r="M147" s="1" t="s">
        <v>35</v>
      </c>
      <c r="N147" s="1" t="s">
        <v>5</v>
      </c>
      <c r="O147" s="1" t="s">
        <v>4</v>
      </c>
      <c r="P147" s="1" t="s">
        <v>7</v>
      </c>
      <c r="Q147" s="1" t="s">
        <v>42</v>
      </c>
      <c r="R147" s="1">
        <v>1</v>
      </c>
      <c r="S147" s="1" t="s">
        <v>13</v>
      </c>
      <c r="T147">
        <v>60</v>
      </c>
      <c r="U147">
        <v>2</v>
      </c>
      <c r="V147">
        <v>0</v>
      </c>
      <c r="W147">
        <v>100</v>
      </c>
      <c r="X147">
        <v>20</v>
      </c>
      <c r="Y147">
        <v>20</v>
      </c>
      <c r="Z147">
        <v>20</v>
      </c>
      <c r="AA147" s="2">
        <v>20</v>
      </c>
      <c r="AB147" t="str">
        <f>IF(Factores_que_afectan_el_rendimiento_académico_del_estudiante[[#This Row],[FinalGrade]]&lt;=10,"Poor",IF(Factores_que_afectan_el_rendimiento_académico_del_estudiante[[#This Row],[FinalGrade]]&lt;=15,"Medium","High"))</f>
        <v>High</v>
      </c>
    </row>
    <row r="148" spans="1:28" x14ac:dyDescent="0.3">
      <c r="A148" s="1" t="s">
        <v>8</v>
      </c>
      <c r="B148">
        <v>17</v>
      </c>
      <c r="C148" s="1" t="s">
        <v>22</v>
      </c>
      <c r="D148">
        <v>0</v>
      </c>
      <c r="E148" s="1" t="s">
        <v>25</v>
      </c>
      <c r="F148" s="1" t="s">
        <v>6</v>
      </c>
      <c r="G148">
        <v>5</v>
      </c>
      <c r="H148" s="1" t="s">
        <v>2</v>
      </c>
      <c r="I148">
        <v>0</v>
      </c>
      <c r="J148">
        <v>3</v>
      </c>
      <c r="K148" s="1" t="s">
        <v>3</v>
      </c>
      <c r="L148" s="1" t="s">
        <v>35</v>
      </c>
      <c r="M148" s="1" t="s">
        <v>35</v>
      </c>
      <c r="N148" s="1" t="s">
        <v>5</v>
      </c>
      <c r="O148" s="1" t="s">
        <v>4</v>
      </c>
      <c r="P148" s="1" t="s">
        <v>5</v>
      </c>
      <c r="Q148" s="1" t="s">
        <v>42</v>
      </c>
      <c r="R148" s="1">
        <v>1</v>
      </c>
      <c r="S148" s="1" t="s">
        <v>13</v>
      </c>
      <c r="T148">
        <v>45</v>
      </c>
      <c r="U148">
        <v>4</v>
      </c>
      <c r="V148">
        <v>0</v>
      </c>
      <c r="W148">
        <v>99</v>
      </c>
      <c r="X148">
        <v>17</v>
      </c>
      <c r="Y148">
        <v>16</v>
      </c>
      <c r="Z148">
        <v>16</v>
      </c>
      <c r="AA148" s="2">
        <v>17</v>
      </c>
      <c r="AB148" t="str">
        <f>IF(Factores_que_afectan_el_rendimiento_académico_del_estudiante[[#This Row],[FinalGrade]]&lt;=10,"Poor",IF(Factores_que_afectan_el_rendimiento_académico_del_estudiante[[#This Row],[FinalGrade]]&lt;=15,"Medium","High"))</f>
        <v>High</v>
      </c>
    </row>
    <row r="149" spans="1:28" x14ac:dyDescent="0.3">
      <c r="A149" s="1" t="s">
        <v>0</v>
      </c>
      <c r="B149">
        <v>27</v>
      </c>
      <c r="C149" s="1" t="s">
        <v>22</v>
      </c>
      <c r="D149">
        <v>0</v>
      </c>
      <c r="E149" s="1" t="s">
        <v>9</v>
      </c>
      <c r="F149" s="1" t="s">
        <v>1</v>
      </c>
      <c r="G149">
        <v>2</v>
      </c>
      <c r="H149" s="1" t="s">
        <v>11</v>
      </c>
      <c r="I149">
        <v>50</v>
      </c>
      <c r="J149">
        <v>9</v>
      </c>
      <c r="K149" s="1" t="s">
        <v>12</v>
      </c>
      <c r="L149" s="1" t="s">
        <v>35</v>
      </c>
      <c r="M149" s="1" t="s">
        <v>35</v>
      </c>
      <c r="N149" s="1" t="s">
        <v>5</v>
      </c>
      <c r="O149" s="1" t="s">
        <v>4</v>
      </c>
      <c r="P149" s="1" t="s">
        <v>5</v>
      </c>
      <c r="Q149" s="1" t="s">
        <v>42</v>
      </c>
      <c r="R149" s="1">
        <v>3</v>
      </c>
      <c r="S149" s="1" t="s">
        <v>13</v>
      </c>
      <c r="T149">
        <v>80</v>
      </c>
      <c r="U149">
        <v>3</v>
      </c>
      <c r="V149">
        <v>2</v>
      </c>
      <c r="W149">
        <v>60</v>
      </c>
      <c r="X149">
        <v>12</v>
      </c>
      <c r="Y149">
        <v>12</v>
      </c>
      <c r="Z149">
        <v>12</v>
      </c>
      <c r="AA149" s="2">
        <v>14</v>
      </c>
      <c r="AB149" t="str">
        <f>IF(Factores_que_afectan_el_rendimiento_académico_del_estudiante[[#This Row],[FinalGrade]]&lt;=10,"Poor",IF(Factores_que_afectan_el_rendimiento_académico_del_estudiante[[#This Row],[FinalGrade]]&lt;=15,"Medium","High"))</f>
        <v>Medium</v>
      </c>
    </row>
    <row r="150" spans="1:28" x14ac:dyDescent="0.3">
      <c r="A150" s="1" t="s">
        <v>8</v>
      </c>
      <c r="B150">
        <v>22</v>
      </c>
      <c r="C150" s="1" t="s">
        <v>22</v>
      </c>
      <c r="D150">
        <v>0</v>
      </c>
      <c r="E150" s="1" t="s">
        <v>26</v>
      </c>
      <c r="F150" s="1" t="s">
        <v>6</v>
      </c>
      <c r="G150">
        <v>2</v>
      </c>
      <c r="H150" s="1" t="s">
        <v>2</v>
      </c>
      <c r="I150">
        <v>48</v>
      </c>
      <c r="J150">
        <v>5</v>
      </c>
      <c r="K150" s="1" t="s">
        <v>3</v>
      </c>
      <c r="L150" s="1" t="s">
        <v>34</v>
      </c>
      <c r="M150" s="1" t="s">
        <v>34</v>
      </c>
      <c r="N150" s="1" t="s">
        <v>5</v>
      </c>
      <c r="O150" s="1" t="s">
        <v>4</v>
      </c>
      <c r="P150" s="1" t="s">
        <v>7</v>
      </c>
      <c r="Q150" s="1" t="s">
        <v>42</v>
      </c>
      <c r="R150" s="1">
        <v>2</v>
      </c>
      <c r="S150" s="1" t="s">
        <v>46</v>
      </c>
      <c r="T150">
        <v>50</v>
      </c>
      <c r="U150">
        <v>6</v>
      </c>
      <c r="V150">
        <v>1</v>
      </c>
      <c r="W150">
        <v>10</v>
      </c>
      <c r="X150">
        <v>15</v>
      </c>
      <c r="Y150">
        <v>16</v>
      </c>
      <c r="Z150">
        <v>13</v>
      </c>
      <c r="AA150" s="2">
        <v>16</v>
      </c>
      <c r="AB150" t="str">
        <f>IF(Factores_que_afectan_el_rendimiento_académico_del_estudiante[[#This Row],[FinalGrade]]&lt;=10,"Poor",IF(Factores_que_afectan_el_rendimiento_académico_del_estudiante[[#This Row],[FinalGrade]]&lt;=15,"Medium","High"))</f>
        <v>High</v>
      </c>
    </row>
    <row r="151" spans="1:28" x14ac:dyDescent="0.3">
      <c r="A151" s="1" t="s">
        <v>0</v>
      </c>
      <c r="B151">
        <v>22</v>
      </c>
      <c r="C151" s="1" t="s">
        <v>22</v>
      </c>
      <c r="D151">
        <v>0</v>
      </c>
      <c r="E151" s="1" t="s">
        <v>25</v>
      </c>
      <c r="F151" s="1" t="s">
        <v>6</v>
      </c>
      <c r="G151">
        <v>2</v>
      </c>
      <c r="H151" s="1" t="s">
        <v>11</v>
      </c>
      <c r="I151">
        <v>20</v>
      </c>
      <c r="J151">
        <v>4</v>
      </c>
      <c r="K151" s="1" t="s">
        <v>12</v>
      </c>
      <c r="L151" s="1" t="s">
        <v>34</v>
      </c>
      <c r="M151" s="1" t="s">
        <v>35</v>
      </c>
      <c r="N151" s="1" t="s">
        <v>5</v>
      </c>
      <c r="O151" s="1" t="s">
        <v>4</v>
      </c>
      <c r="P151" s="1" t="s">
        <v>5</v>
      </c>
      <c r="Q151" s="1" t="s">
        <v>42</v>
      </c>
      <c r="R151" s="1">
        <v>1</v>
      </c>
      <c r="S151" s="1" t="s">
        <v>46</v>
      </c>
      <c r="T151">
        <v>20</v>
      </c>
      <c r="U151">
        <v>2</v>
      </c>
      <c r="V151">
        <v>0</v>
      </c>
      <c r="W151">
        <v>80</v>
      </c>
      <c r="X151">
        <v>17</v>
      </c>
      <c r="Y151">
        <v>16</v>
      </c>
      <c r="Z151">
        <v>18</v>
      </c>
      <c r="AA151" s="2">
        <v>17</v>
      </c>
      <c r="AB151" t="str">
        <f>IF(Factores_que_afectan_el_rendimiento_académico_del_estudiante[[#This Row],[FinalGrade]]&lt;=10,"Poor",IF(Factores_que_afectan_el_rendimiento_académico_del_estudiante[[#This Row],[FinalGrade]]&lt;=15,"Medium","High"))</f>
        <v>High</v>
      </c>
    </row>
    <row r="152" spans="1:28" x14ac:dyDescent="0.3">
      <c r="A152" s="1" t="s">
        <v>0</v>
      </c>
      <c r="B152">
        <v>29</v>
      </c>
      <c r="C152" s="1" t="s">
        <v>22</v>
      </c>
      <c r="D152">
        <v>0</v>
      </c>
      <c r="E152" s="1" t="s">
        <v>25</v>
      </c>
      <c r="F152" s="1" t="s">
        <v>1</v>
      </c>
      <c r="G152">
        <v>0</v>
      </c>
      <c r="H152" s="1" t="s">
        <v>2</v>
      </c>
      <c r="I152">
        <v>0</v>
      </c>
      <c r="J152">
        <v>8</v>
      </c>
      <c r="K152" s="1" t="s">
        <v>12</v>
      </c>
      <c r="L152" s="1" t="s">
        <v>35</v>
      </c>
      <c r="M152" s="1" t="s">
        <v>34</v>
      </c>
      <c r="N152" s="1" t="s">
        <v>5</v>
      </c>
      <c r="O152" s="1" t="s">
        <v>4</v>
      </c>
      <c r="P152" s="1" t="s">
        <v>7</v>
      </c>
      <c r="Q152" s="1" t="s">
        <v>42</v>
      </c>
      <c r="R152" s="1">
        <v>2</v>
      </c>
      <c r="S152" s="1" t="s">
        <v>46</v>
      </c>
      <c r="T152">
        <v>20</v>
      </c>
      <c r="U152">
        <v>18</v>
      </c>
      <c r="V152">
        <v>0</v>
      </c>
      <c r="W152">
        <v>100</v>
      </c>
      <c r="X152">
        <v>20</v>
      </c>
      <c r="Y152">
        <v>20</v>
      </c>
      <c r="Z152">
        <v>19</v>
      </c>
      <c r="AA152" s="2">
        <v>19</v>
      </c>
      <c r="AB152" t="str">
        <f>IF(Factores_que_afectan_el_rendimiento_académico_del_estudiante[[#This Row],[FinalGrade]]&lt;=10,"Poor",IF(Factores_que_afectan_el_rendimiento_académico_del_estudiante[[#This Row],[FinalGrade]]&lt;=15,"Medium","High"))</f>
        <v>High</v>
      </c>
    </row>
    <row r="153" spans="1:28" x14ac:dyDescent="0.3">
      <c r="A153" s="1" t="s">
        <v>0</v>
      </c>
      <c r="B153">
        <v>34</v>
      </c>
      <c r="C153" s="1" t="s">
        <v>22</v>
      </c>
      <c r="D153">
        <v>0</v>
      </c>
      <c r="E153" s="1" t="s">
        <v>24</v>
      </c>
      <c r="F153" s="1" t="s">
        <v>1</v>
      </c>
      <c r="G153">
        <v>5</v>
      </c>
      <c r="H153" s="1" t="s">
        <v>11</v>
      </c>
      <c r="I153">
        <v>50</v>
      </c>
      <c r="J153">
        <v>4</v>
      </c>
      <c r="K153" s="1" t="s">
        <v>3</v>
      </c>
      <c r="L153" s="1" t="s">
        <v>35</v>
      </c>
      <c r="M153" s="1" t="s">
        <v>35</v>
      </c>
      <c r="N153" s="1" t="s">
        <v>7</v>
      </c>
      <c r="O153" s="1" t="s">
        <v>4</v>
      </c>
      <c r="P153" s="1" t="s">
        <v>7</v>
      </c>
      <c r="Q153" s="1" t="s">
        <v>42</v>
      </c>
      <c r="R153" s="1">
        <v>3</v>
      </c>
      <c r="S153" s="1" t="s">
        <v>13</v>
      </c>
      <c r="T153">
        <v>1</v>
      </c>
      <c r="U153">
        <v>12</v>
      </c>
      <c r="V153">
        <v>3</v>
      </c>
      <c r="W153">
        <v>98</v>
      </c>
      <c r="X153">
        <v>15</v>
      </c>
      <c r="Y153">
        <v>16</v>
      </c>
      <c r="Z153">
        <v>14</v>
      </c>
      <c r="AA153" s="2">
        <v>15</v>
      </c>
      <c r="AB153" t="str">
        <f>IF(Factores_que_afectan_el_rendimiento_académico_del_estudiante[[#This Row],[FinalGrade]]&lt;=10,"Poor",IF(Factores_que_afectan_el_rendimiento_académico_del_estudiante[[#This Row],[FinalGrade]]&lt;=15,"Medium","High"))</f>
        <v>Medium</v>
      </c>
    </row>
    <row r="154" spans="1:28" x14ac:dyDescent="0.3">
      <c r="A154" s="1" t="s">
        <v>0</v>
      </c>
      <c r="B154">
        <v>45</v>
      </c>
      <c r="C154" s="1" t="s">
        <v>21</v>
      </c>
      <c r="D154">
        <v>2</v>
      </c>
      <c r="E154" s="1" t="s">
        <v>24</v>
      </c>
      <c r="F154" s="1" t="s">
        <v>6</v>
      </c>
      <c r="G154">
        <v>2</v>
      </c>
      <c r="H154" s="1" t="s">
        <v>11</v>
      </c>
      <c r="I154">
        <v>24</v>
      </c>
      <c r="J154">
        <v>4</v>
      </c>
      <c r="K154" s="1" t="s">
        <v>12</v>
      </c>
      <c r="L154" s="1" t="s">
        <v>35</v>
      </c>
      <c r="M154" s="1" t="s">
        <v>35</v>
      </c>
      <c r="N154" s="1" t="s">
        <v>7</v>
      </c>
      <c r="O154" s="1" t="s">
        <v>4</v>
      </c>
      <c r="P154" s="1" t="s">
        <v>7</v>
      </c>
      <c r="Q154" s="1" t="s">
        <v>42</v>
      </c>
      <c r="R154" s="1">
        <v>3</v>
      </c>
      <c r="S154" s="1" t="s">
        <v>13</v>
      </c>
      <c r="T154">
        <v>30</v>
      </c>
      <c r="U154">
        <v>3</v>
      </c>
      <c r="V154">
        <v>4</v>
      </c>
      <c r="W154">
        <v>100</v>
      </c>
      <c r="X154">
        <v>13</v>
      </c>
      <c r="Y154">
        <v>13</v>
      </c>
      <c r="Z154">
        <v>14</v>
      </c>
      <c r="AA154" s="2">
        <v>12</v>
      </c>
      <c r="AB154" t="str">
        <f>IF(Factores_que_afectan_el_rendimiento_académico_del_estudiante[[#This Row],[FinalGrade]]&lt;=10,"Poor",IF(Factores_que_afectan_el_rendimiento_académico_del_estudiante[[#This Row],[FinalGrade]]&lt;=15,"Medium","High"))</f>
        <v>Medium</v>
      </c>
    </row>
    <row r="155" spans="1:28" x14ac:dyDescent="0.3">
      <c r="A155" s="1" t="s">
        <v>8</v>
      </c>
      <c r="B155">
        <v>22</v>
      </c>
      <c r="C155" s="1" t="s">
        <v>21</v>
      </c>
      <c r="D155">
        <v>1</v>
      </c>
      <c r="E155" s="1" t="s">
        <v>9</v>
      </c>
      <c r="F155" s="1" t="s">
        <v>6</v>
      </c>
      <c r="G155">
        <v>10</v>
      </c>
      <c r="H155" s="1" t="s">
        <v>11</v>
      </c>
      <c r="I155">
        <v>30</v>
      </c>
      <c r="J155">
        <v>4</v>
      </c>
      <c r="K155" s="1" t="s">
        <v>3</v>
      </c>
      <c r="L155" s="1" t="s">
        <v>34</v>
      </c>
      <c r="M155" s="1" t="s">
        <v>34</v>
      </c>
      <c r="N155" s="1" t="s">
        <v>5</v>
      </c>
      <c r="O155" s="1" t="s">
        <v>39</v>
      </c>
      <c r="P155" s="1" t="s">
        <v>5</v>
      </c>
      <c r="Q155" s="1" t="s">
        <v>42</v>
      </c>
      <c r="R155" s="1">
        <v>4</v>
      </c>
      <c r="S155" s="1" t="s">
        <v>46</v>
      </c>
      <c r="T155">
        <v>90</v>
      </c>
      <c r="U155">
        <v>5</v>
      </c>
      <c r="V155">
        <v>4</v>
      </c>
      <c r="W155">
        <v>90</v>
      </c>
      <c r="X155">
        <v>16</v>
      </c>
      <c r="Y155">
        <v>16</v>
      </c>
      <c r="Z155">
        <v>16</v>
      </c>
      <c r="AA155" s="2">
        <v>16</v>
      </c>
      <c r="AB155" t="str">
        <f>IF(Factores_que_afectan_el_rendimiento_académico_del_estudiante[[#This Row],[FinalGrade]]&lt;=10,"Poor",IF(Factores_que_afectan_el_rendimiento_académico_del_estudiante[[#This Row],[FinalGrade]]&lt;=15,"Medium","High"))</f>
        <v>High</v>
      </c>
    </row>
    <row r="156" spans="1:28" x14ac:dyDescent="0.3">
      <c r="A156" s="1" t="s">
        <v>0</v>
      </c>
      <c r="B156">
        <v>18</v>
      </c>
      <c r="C156" s="1" t="s">
        <v>21</v>
      </c>
      <c r="D156">
        <v>0</v>
      </c>
      <c r="E156" s="1" t="s">
        <v>9</v>
      </c>
      <c r="F156" s="1" t="s">
        <v>6</v>
      </c>
      <c r="G156">
        <v>4</v>
      </c>
      <c r="H156" s="1" t="s">
        <v>2</v>
      </c>
      <c r="I156">
        <v>8</v>
      </c>
      <c r="J156">
        <v>6</v>
      </c>
      <c r="K156" s="1" t="s">
        <v>12</v>
      </c>
      <c r="L156" s="1" t="s">
        <v>35</v>
      </c>
      <c r="M156" s="1" t="s">
        <v>35</v>
      </c>
      <c r="N156" s="1" t="s">
        <v>5</v>
      </c>
      <c r="O156" s="1" t="s">
        <v>4</v>
      </c>
      <c r="P156" s="1" t="s">
        <v>7</v>
      </c>
      <c r="Q156" s="1" t="s">
        <v>42</v>
      </c>
      <c r="R156" s="1">
        <v>2</v>
      </c>
      <c r="S156" s="1" t="s">
        <v>46</v>
      </c>
      <c r="T156">
        <v>40</v>
      </c>
      <c r="U156">
        <v>3</v>
      </c>
      <c r="V156">
        <v>0</v>
      </c>
      <c r="W156">
        <v>100</v>
      </c>
      <c r="X156">
        <v>16</v>
      </c>
      <c r="Y156">
        <v>16</v>
      </c>
      <c r="Z156">
        <v>16</v>
      </c>
      <c r="AA156" s="2">
        <v>16</v>
      </c>
      <c r="AB156" t="str">
        <f>IF(Factores_que_afectan_el_rendimiento_académico_del_estudiante[[#This Row],[FinalGrade]]&lt;=10,"Poor",IF(Factores_que_afectan_el_rendimiento_académico_del_estudiante[[#This Row],[FinalGrade]]&lt;=15,"Medium","High"))</f>
        <v>High</v>
      </c>
    </row>
    <row r="157" spans="1:28" x14ac:dyDescent="0.3">
      <c r="A157" s="1" t="s">
        <v>8</v>
      </c>
      <c r="B157">
        <v>20</v>
      </c>
      <c r="C157" s="1" t="s">
        <v>22</v>
      </c>
      <c r="D157">
        <v>0</v>
      </c>
      <c r="E157" s="1" t="s">
        <v>25</v>
      </c>
      <c r="F157" s="1" t="s">
        <v>6</v>
      </c>
      <c r="G157">
        <v>4</v>
      </c>
      <c r="H157" s="1" t="s">
        <v>2</v>
      </c>
      <c r="I157">
        <v>0</v>
      </c>
      <c r="J157">
        <v>4</v>
      </c>
      <c r="K157" s="1" t="s">
        <v>12</v>
      </c>
      <c r="L157" s="1" t="s">
        <v>34</v>
      </c>
      <c r="M157" s="1" t="s">
        <v>35</v>
      </c>
      <c r="N157" s="1" t="s">
        <v>5</v>
      </c>
      <c r="O157" s="1" t="s">
        <v>39</v>
      </c>
      <c r="P157" s="1" t="s">
        <v>7</v>
      </c>
      <c r="Q157" s="1" t="s">
        <v>42</v>
      </c>
      <c r="R157" s="1">
        <v>5</v>
      </c>
      <c r="S157" s="1" t="s">
        <v>13</v>
      </c>
      <c r="T157">
        <v>40</v>
      </c>
      <c r="U157">
        <v>3</v>
      </c>
      <c r="V157">
        <v>0</v>
      </c>
      <c r="W157">
        <v>100</v>
      </c>
      <c r="X157">
        <v>16</v>
      </c>
      <c r="Y157">
        <v>16</v>
      </c>
      <c r="Z157">
        <v>16</v>
      </c>
      <c r="AA157" s="2">
        <v>15</v>
      </c>
      <c r="AB157" t="str">
        <f>IF(Factores_que_afectan_el_rendimiento_académico_del_estudiante[[#This Row],[FinalGrade]]&lt;=10,"Poor",IF(Factores_que_afectan_el_rendimiento_académico_del_estudiante[[#This Row],[FinalGrade]]&lt;=15,"Medium","High"))</f>
        <v>Medium</v>
      </c>
    </row>
    <row r="158" spans="1:28" x14ac:dyDescent="0.3">
      <c r="A158" s="1" t="s">
        <v>0</v>
      </c>
      <c r="B158">
        <v>23</v>
      </c>
      <c r="C158" s="1" t="s">
        <v>22</v>
      </c>
      <c r="D158">
        <v>0</v>
      </c>
      <c r="E158" s="1" t="s">
        <v>25</v>
      </c>
      <c r="F158" s="1" t="s">
        <v>6</v>
      </c>
      <c r="G158">
        <v>4</v>
      </c>
      <c r="H158" s="1" t="s">
        <v>11</v>
      </c>
      <c r="I158">
        <v>45</v>
      </c>
      <c r="J158">
        <v>5</v>
      </c>
      <c r="K158" s="1" t="s">
        <v>12</v>
      </c>
      <c r="L158" s="1" t="s">
        <v>35</v>
      </c>
      <c r="M158" s="1" t="s">
        <v>35</v>
      </c>
      <c r="N158" s="1" t="s">
        <v>5</v>
      </c>
      <c r="O158" s="1" t="s">
        <v>4</v>
      </c>
      <c r="P158" s="1" t="s">
        <v>7</v>
      </c>
      <c r="Q158" s="1" t="s">
        <v>42</v>
      </c>
      <c r="R158" s="1">
        <v>3</v>
      </c>
      <c r="S158" s="1" t="s">
        <v>47</v>
      </c>
      <c r="T158">
        <v>40</v>
      </c>
      <c r="U158">
        <v>13</v>
      </c>
      <c r="V158">
        <v>0</v>
      </c>
      <c r="W158">
        <v>100</v>
      </c>
      <c r="X158">
        <v>15</v>
      </c>
      <c r="Y158">
        <v>17</v>
      </c>
      <c r="Z158">
        <v>13</v>
      </c>
      <c r="AA158" s="2">
        <v>15</v>
      </c>
      <c r="AB158" t="str">
        <f>IF(Factores_que_afectan_el_rendimiento_académico_del_estudiante[[#This Row],[FinalGrade]]&lt;=10,"Poor",IF(Factores_que_afectan_el_rendimiento_académico_del_estudiante[[#This Row],[FinalGrade]]&lt;=15,"Medium","High"))</f>
        <v>Medium</v>
      </c>
    </row>
    <row r="159" spans="1:28" x14ac:dyDescent="0.3">
      <c r="A159" s="1" t="s">
        <v>0</v>
      </c>
      <c r="B159">
        <v>19</v>
      </c>
      <c r="C159" s="1" t="s">
        <v>22</v>
      </c>
      <c r="D159">
        <v>0</v>
      </c>
      <c r="E159" s="1" t="s">
        <v>25</v>
      </c>
      <c r="F159" s="1" t="s">
        <v>6</v>
      </c>
      <c r="G159">
        <v>10</v>
      </c>
      <c r="H159" s="1" t="s">
        <v>2</v>
      </c>
      <c r="I159">
        <v>0</v>
      </c>
      <c r="J159">
        <v>8</v>
      </c>
      <c r="K159" s="1" t="s">
        <v>12</v>
      </c>
      <c r="L159" s="1" t="s">
        <v>34</v>
      </c>
      <c r="M159" s="1" t="s">
        <v>34</v>
      </c>
      <c r="N159" s="1" t="s">
        <v>5</v>
      </c>
      <c r="O159" s="1" t="s">
        <v>4</v>
      </c>
      <c r="P159" s="1" t="s">
        <v>5</v>
      </c>
      <c r="Q159" s="1" t="s">
        <v>42</v>
      </c>
      <c r="R159" s="1">
        <v>3</v>
      </c>
      <c r="S159" s="1" t="s">
        <v>46</v>
      </c>
      <c r="T159">
        <v>25</v>
      </c>
      <c r="U159">
        <v>3</v>
      </c>
      <c r="V159">
        <v>0</v>
      </c>
      <c r="W159">
        <v>95</v>
      </c>
      <c r="X159">
        <v>17</v>
      </c>
      <c r="Y159">
        <v>16</v>
      </c>
      <c r="Z159">
        <v>15</v>
      </c>
      <c r="AA159" s="2">
        <v>16</v>
      </c>
      <c r="AB159" t="str">
        <f>IF(Factores_que_afectan_el_rendimiento_académico_del_estudiante[[#This Row],[FinalGrade]]&lt;=10,"Poor",IF(Factores_que_afectan_el_rendimiento_académico_del_estudiante[[#This Row],[FinalGrade]]&lt;=15,"Medium","High"))</f>
        <v>High</v>
      </c>
    </row>
    <row r="160" spans="1:28" x14ac:dyDescent="0.3">
      <c r="A160" s="1" t="s">
        <v>0</v>
      </c>
      <c r="B160">
        <v>24</v>
      </c>
      <c r="C160" s="1" t="s">
        <v>22</v>
      </c>
      <c r="D160">
        <v>0</v>
      </c>
      <c r="E160" s="1" t="s">
        <v>26</v>
      </c>
      <c r="F160" s="1" t="s">
        <v>6</v>
      </c>
      <c r="G160">
        <v>5</v>
      </c>
      <c r="H160" s="1" t="s">
        <v>11</v>
      </c>
      <c r="I160">
        <v>18</v>
      </c>
      <c r="J160">
        <v>6</v>
      </c>
      <c r="K160" s="1" t="s">
        <v>3</v>
      </c>
      <c r="L160" s="1" t="s">
        <v>34</v>
      </c>
      <c r="M160" s="1" t="s">
        <v>35</v>
      </c>
      <c r="N160" s="1" t="s">
        <v>5</v>
      </c>
      <c r="O160" s="1" t="s">
        <v>4</v>
      </c>
      <c r="P160" s="1" t="s">
        <v>7</v>
      </c>
      <c r="Q160" s="1" t="s">
        <v>42</v>
      </c>
      <c r="R160" s="1">
        <v>4</v>
      </c>
      <c r="S160" s="1" t="s">
        <v>16</v>
      </c>
      <c r="T160">
        <v>40</v>
      </c>
      <c r="U160">
        <v>22</v>
      </c>
      <c r="V160">
        <v>2</v>
      </c>
      <c r="W160">
        <v>100</v>
      </c>
      <c r="X160">
        <v>14</v>
      </c>
      <c r="Y160">
        <v>15</v>
      </c>
      <c r="Z160">
        <v>15</v>
      </c>
      <c r="AA160" s="2">
        <v>15</v>
      </c>
      <c r="AB160" t="str">
        <f>IF(Factores_que_afectan_el_rendimiento_académico_del_estudiante[[#This Row],[FinalGrade]]&lt;=10,"Poor",IF(Factores_que_afectan_el_rendimiento_académico_del_estudiante[[#This Row],[FinalGrade]]&lt;=15,"Medium","High"))</f>
        <v>Medium</v>
      </c>
    </row>
    <row r="161" spans="1:28" x14ac:dyDescent="0.3">
      <c r="A161" s="1" t="s">
        <v>0</v>
      </c>
      <c r="B161">
        <v>19</v>
      </c>
      <c r="C161" s="1" t="s">
        <v>22</v>
      </c>
      <c r="D161">
        <v>0</v>
      </c>
      <c r="E161" s="1" t="s">
        <v>25</v>
      </c>
      <c r="F161" s="1" t="s">
        <v>6</v>
      </c>
      <c r="G161">
        <v>12</v>
      </c>
      <c r="H161" s="1" t="s">
        <v>2</v>
      </c>
      <c r="I161">
        <v>30</v>
      </c>
      <c r="J161">
        <v>5</v>
      </c>
      <c r="K161" s="1" t="s">
        <v>12</v>
      </c>
      <c r="L161" s="1" t="s">
        <v>35</v>
      </c>
      <c r="M161" s="1" t="s">
        <v>35</v>
      </c>
      <c r="N161" s="1" t="s">
        <v>5</v>
      </c>
      <c r="O161" s="1" t="s">
        <v>39</v>
      </c>
      <c r="P161" s="1" t="s">
        <v>5</v>
      </c>
      <c r="Q161" s="1" t="s">
        <v>42</v>
      </c>
      <c r="R161" s="1">
        <v>3</v>
      </c>
      <c r="S161" s="1" t="s">
        <v>46</v>
      </c>
      <c r="T161">
        <v>5</v>
      </c>
      <c r="U161">
        <v>0</v>
      </c>
      <c r="V161">
        <v>0</v>
      </c>
      <c r="W161">
        <v>100</v>
      </c>
      <c r="X161">
        <v>15</v>
      </c>
      <c r="Y161">
        <v>15</v>
      </c>
      <c r="Z161">
        <v>14</v>
      </c>
      <c r="AA161" s="2">
        <v>14</v>
      </c>
      <c r="AB161" t="str">
        <f>IF(Factores_que_afectan_el_rendimiento_académico_del_estudiante[[#This Row],[FinalGrade]]&lt;=10,"Poor",IF(Factores_que_afectan_el_rendimiento_académico_del_estudiante[[#This Row],[FinalGrade]]&lt;=15,"Medium","High"))</f>
        <v>Medium</v>
      </c>
    </row>
    <row r="162" spans="1:28" x14ac:dyDescent="0.3">
      <c r="A162" s="1" t="s">
        <v>0</v>
      </c>
      <c r="B162">
        <v>24</v>
      </c>
      <c r="C162" s="1" t="s">
        <v>21</v>
      </c>
      <c r="D162">
        <v>1</v>
      </c>
      <c r="E162" s="1" t="s">
        <v>25</v>
      </c>
      <c r="F162" s="1" t="s">
        <v>6</v>
      </c>
      <c r="G162">
        <v>30</v>
      </c>
      <c r="H162" s="1" t="s">
        <v>11</v>
      </c>
      <c r="I162">
        <v>46</v>
      </c>
      <c r="J162">
        <v>8</v>
      </c>
      <c r="K162" s="1" t="s">
        <v>3</v>
      </c>
      <c r="L162" s="1" t="s">
        <v>35</v>
      </c>
      <c r="M162" s="1" t="s">
        <v>34</v>
      </c>
      <c r="N162" s="1" t="s">
        <v>5</v>
      </c>
      <c r="O162" s="1" t="s">
        <v>4</v>
      </c>
      <c r="P162" s="1" t="s">
        <v>5</v>
      </c>
      <c r="Q162" s="1" t="s">
        <v>42</v>
      </c>
      <c r="R162" s="1">
        <v>3</v>
      </c>
      <c r="S162" s="1" t="s">
        <v>13</v>
      </c>
      <c r="T162">
        <v>10</v>
      </c>
      <c r="U162">
        <v>4</v>
      </c>
      <c r="V162">
        <v>3</v>
      </c>
      <c r="W162">
        <v>70</v>
      </c>
      <c r="X162">
        <v>12</v>
      </c>
      <c r="Y162">
        <v>15</v>
      </c>
      <c r="Z162">
        <v>13</v>
      </c>
      <c r="AA162" s="2">
        <v>13</v>
      </c>
      <c r="AB162" t="str">
        <f>IF(Factores_que_afectan_el_rendimiento_académico_del_estudiante[[#This Row],[FinalGrade]]&lt;=10,"Poor",IF(Factores_que_afectan_el_rendimiento_académico_del_estudiante[[#This Row],[FinalGrade]]&lt;=15,"Medium","High"))</f>
        <v>Medium</v>
      </c>
    </row>
    <row r="163" spans="1:28" x14ac:dyDescent="0.3">
      <c r="A163" s="1" t="s">
        <v>0</v>
      </c>
      <c r="B163">
        <v>25</v>
      </c>
      <c r="C163" s="1" t="s">
        <v>22</v>
      </c>
      <c r="D163">
        <v>0</v>
      </c>
      <c r="E163" s="1" t="s">
        <v>26</v>
      </c>
      <c r="F163" s="1" t="s">
        <v>6</v>
      </c>
      <c r="G163">
        <v>5</v>
      </c>
      <c r="H163" s="1" t="s">
        <v>11</v>
      </c>
      <c r="I163">
        <v>12</v>
      </c>
      <c r="J163">
        <v>5</v>
      </c>
      <c r="K163" s="1" t="s">
        <v>3</v>
      </c>
      <c r="L163" s="1" t="s">
        <v>35</v>
      </c>
      <c r="M163" s="1" t="s">
        <v>35</v>
      </c>
      <c r="N163" s="1" t="s">
        <v>5</v>
      </c>
      <c r="O163" s="1" t="s">
        <v>4</v>
      </c>
      <c r="P163" s="1" t="s">
        <v>7</v>
      </c>
      <c r="Q163" s="1" t="s">
        <v>42</v>
      </c>
      <c r="R163" s="1">
        <v>3</v>
      </c>
      <c r="S163" s="1" t="s">
        <v>13</v>
      </c>
      <c r="T163">
        <v>60</v>
      </c>
      <c r="U163">
        <v>4</v>
      </c>
      <c r="V163">
        <v>2</v>
      </c>
      <c r="W163">
        <v>90</v>
      </c>
      <c r="X163">
        <v>14</v>
      </c>
      <c r="Y163">
        <v>14</v>
      </c>
      <c r="Z163">
        <v>15</v>
      </c>
      <c r="AA163" s="2">
        <v>14</v>
      </c>
      <c r="AB163" t="str">
        <f>IF(Factores_que_afectan_el_rendimiento_académico_del_estudiante[[#This Row],[FinalGrade]]&lt;=10,"Poor",IF(Factores_que_afectan_el_rendimiento_académico_del_estudiante[[#This Row],[FinalGrade]]&lt;=15,"Medium","High"))</f>
        <v>Medium</v>
      </c>
    </row>
    <row r="164" spans="1:28" x14ac:dyDescent="0.3">
      <c r="A164" s="1" t="s">
        <v>0</v>
      </c>
      <c r="B164">
        <v>24</v>
      </c>
      <c r="C164" s="1" t="s">
        <v>21</v>
      </c>
      <c r="D164">
        <v>1</v>
      </c>
      <c r="E164" s="1" t="s">
        <v>25</v>
      </c>
      <c r="F164" s="1" t="s">
        <v>6</v>
      </c>
      <c r="G164">
        <v>3</v>
      </c>
      <c r="H164" s="1" t="s">
        <v>11</v>
      </c>
      <c r="I164">
        <v>40</v>
      </c>
      <c r="J164">
        <v>5</v>
      </c>
      <c r="K164" s="1" t="s">
        <v>3</v>
      </c>
      <c r="L164" s="1" t="s">
        <v>35</v>
      </c>
      <c r="M164" s="1" t="s">
        <v>34</v>
      </c>
      <c r="N164" s="1" t="s">
        <v>5</v>
      </c>
      <c r="O164" s="1" t="s">
        <v>4</v>
      </c>
      <c r="P164" s="1" t="s">
        <v>5</v>
      </c>
      <c r="Q164" s="1" t="s">
        <v>42</v>
      </c>
      <c r="R164" s="1">
        <v>1</v>
      </c>
      <c r="S164" s="1" t="s">
        <v>13</v>
      </c>
      <c r="T164">
        <v>30</v>
      </c>
      <c r="U164">
        <v>3</v>
      </c>
      <c r="V164">
        <v>0</v>
      </c>
      <c r="W164">
        <v>90</v>
      </c>
      <c r="X164">
        <v>16</v>
      </c>
      <c r="Y164">
        <v>16</v>
      </c>
      <c r="Z164">
        <v>16</v>
      </c>
      <c r="AA164" s="2">
        <v>16</v>
      </c>
      <c r="AB164" t="str">
        <f>IF(Factores_que_afectan_el_rendimiento_académico_del_estudiante[[#This Row],[FinalGrade]]&lt;=10,"Poor",IF(Factores_que_afectan_el_rendimiento_académico_del_estudiante[[#This Row],[FinalGrade]]&lt;=15,"Medium","High"))</f>
        <v>High</v>
      </c>
    </row>
    <row r="165" spans="1:28" x14ac:dyDescent="0.3">
      <c r="A165" s="1" t="s">
        <v>0</v>
      </c>
      <c r="B165">
        <v>20</v>
      </c>
      <c r="C165" s="1" t="s">
        <v>22</v>
      </c>
      <c r="D165">
        <v>0</v>
      </c>
      <c r="E165" s="1" t="s">
        <v>25</v>
      </c>
      <c r="F165" s="1" t="s">
        <v>6</v>
      </c>
      <c r="G165">
        <v>15</v>
      </c>
      <c r="H165" s="1" t="s">
        <v>2</v>
      </c>
      <c r="I165">
        <v>0</v>
      </c>
      <c r="J165">
        <v>3</v>
      </c>
      <c r="K165" s="1" t="s">
        <v>3</v>
      </c>
      <c r="L165" s="1" t="s">
        <v>34</v>
      </c>
      <c r="M165" s="1" t="s">
        <v>34</v>
      </c>
      <c r="N165" s="1" t="s">
        <v>5</v>
      </c>
      <c r="O165" s="1" t="s">
        <v>4</v>
      </c>
      <c r="P165" s="1" t="s">
        <v>5</v>
      </c>
      <c r="Q165" s="1" t="s">
        <v>42</v>
      </c>
      <c r="R165" s="1">
        <v>5</v>
      </c>
      <c r="S165" s="1" t="s">
        <v>13</v>
      </c>
      <c r="T165">
        <v>30</v>
      </c>
      <c r="U165">
        <v>4</v>
      </c>
      <c r="V165">
        <v>0</v>
      </c>
      <c r="W165">
        <v>100</v>
      </c>
      <c r="X165">
        <v>16</v>
      </c>
      <c r="Y165">
        <v>16</v>
      </c>
      <c r="Z165">
        <v>15</v>
      </c>
      <c r="AA165" s="2">
        <v>16</v>
      </c>
      <c r="AB165" t="str">
        <f>IF(Factores_que_afectan_el_rendimiento_académico_del_estudiante[[#This Row],[FinalGrade]]&lt;=10,"Poor",IF(Factores_que_afectan_el_rendimiento_académico_del_estudiante[[#This Row],[FinalGrade]]&lt;=15,"Medium","High"))</f>
        <v>High</v>
      </c>
    </row>
    <row r="166" spans="1:28" x14ac:dyDescent="0.3">
      <c r="A166" s="1" t="s">
        <v>8</v>
      </c>
      <c r="B166">
        <v>19</v>
      </c>
      <c r="C166" s="1" t="s">
        <v>22</v>
      </c>
      <c r="D166">
        <v>0</v>
      </c>
      <c r="E166" s="1" t="s">
        <v>25</v>
      </c>
      <c r="F166" s="1" t="s">
        <v>6</v>
      </c>
      <c r="G166">
        <v>2</v>
      </c>
      <c r="H166" s="1" t="s">
        <v>2</v>
      </c>
      <c r="I166">
        <v>0</v>
      </c>
      <c r="J166">
        <v>4</v>
      </c>
      <c r="K166" s="1" t="s">
        <v>3</v>
      </c>
      <c r="L166" s="1" t="s">
        <v>35</v>
      </c>
      <c r="M166" s="1" t="s">
        <v>35</v>
      </c>
      <c r="N166" s="1" t="s">
        <v>5</v>
      </c>
      <c r="O166" s="1" t="s">
        <v>39</v>
      </c>
      <c r="P166" s="1" t="s">
        <v>7</v>
      </c>
      <c r="Q166" s="1" t="s">
        <v>42</v>
      </c>
      <c r="R166" s="1">
        <v>5</v>
      </c>
      <c r="S166" s="1" t="s">
        <v>16</v>
      </c>
      <c r="T166">
        <v>30</v>
      </c>
      <c r="U166">
        <v>4</v>
      </c>
      <c r="V166">
        <v>0</v>
      </c>
      <c r="W166">
        <v>80</v>
      </c>
      <c r="X166">
        <v>13</v>
      </c>
      <c r="Y166">
        <v>14</v>
      </c>
      <c r="Z166">
        <v>14</v>
      </c>
      <c r="AA166" s="2">
        <v>15</v>
      </c>
      <c r="AB166" t="str">
        <f>IF(Factores_que_afectan_el_rendimiento_académico_del_estudiante[[#This Row],[FinalGrade]]&lt;=10,"Poor",IF(Factores_que_afectan_el_rendimiento_académico_del_estudiante[[#This Row],[FinalGrade]]&lt;=15,"Medium","High"))</f>
        <v>Medium</v>
      </c>
    </row>
    <row r="167" spans="1:28" x14ac:dyDescent="0.3">
      <c r="A167" s="1" t="s">
        <v>0</v>
      </c>
      <c r="B167">
        <v>42</v>
      </c>
      <c r="C167" s="1" t="s">
        <v>21</v>
      </c>
      <c r="D167">
        <v>3</v>
      </c>
      <c r="E167" s="1" t="s">
        <v>25</v>
      </c>
      <c r="F167" s="1" t="s">
        <v>6</v>
      </c>
      <c r="G167">
        <v>5</v>
      </c>
      <c r="H167" s="1" t="s">
        <v>11</v>
      </c>
      <c r="I167">
        <v>80</v>
      </c>
      <c r="J167">
        <v>5</v>
      </c>
      <c r="K167" s="1" t="s">
        <v>3</v>
      </c>
      <c r="L167" s="1" t="s">
        <v>34</v>
      </c>
      <c r="M167" s="1" t="s">
        <v>34</v>
      </c>
      <c r="N167" s="1" t="s">
        <v>7</v>
      </c>
      <c r="O167" s="1" t="s">
        <v>4</v>
      </c>
      <c r="P167" s="1" t="s">
        <v>7</v>
      </c>
      <c r="Q167" s="1" t="s">
        <v>42</v>
      </c>
      <c r="R167" s="1">
        <v>3</v>
      </c>
      <c r="S167" s="1" t="s">
        <v>13</v>
      </c>
      <c r="T167">
        <v>30</v>
      </c>
      <c r="U167">
        <v>20</v>
      </c>
      <c r="V167">
        <v>0</v>
      </c>
      <c r="W167">
        <v>100</v>
      </c>
      <c r="X167">
        <v>14</v>
      </c>
      <c r="Y167">
        <v>14</v>
      </c>
      <c r="Z167">
        <v>16</v>
      </c>
      <c r="AA167" s="2">
        <v>16</v>
      </c>
      <c r="AB167" t="str">
        <f>IF(Factores_que_afectan_el_rendimiento_académico_del_estudiante[[#This Row],[FinalGrade]]&lt;=10,"Poor",IF(Factores_que_afectan_el_rendimiento_académico_del_estudiante[[#This Row],[FinalGrade]]&lt;=15,"Medium","High"))</f>
        <v>High</v>
      </c>
    </row>
    <row r="168" spans="1:28" x14ac:dyDescent="0.3">
      <c r="A168" s="1" t="s">
        <v>0</v>
      </c>
      <c r="B168">
        <v>18</v>
      </c>
      <c r="C168" s="1" t="s">
        <v>22</v>
      </c>
      <c r="D168">
        <v>0</v>
      </c>
      <c r="E168" s="1" t="s">
        <v>26</v>
      </c>
      <c r="F168" s="1" t="s">
        <v>6</v>
      </c>
      <c r="G168">
        <v>3</v>
      </c>
      <c r="H168" s="1" t="s">
        <v>2</v>
      </c>
      <c r="I168">
        <v>0</v>
      </c>
      <c r="J168">
        <v>4</v>
      </c>
      <c r="K168" s="1" t="s">
        <v>3</v>
      </c>
      <c r="L168" s="1" t="s">
        <v>34</v>
      </c>
      <c r="M168" s="1" t="s">
        <v>35</v>
      </c>
      <c r="N168" s="1" t="s">
        <v>5</v>
      </c>
      <c r="O168" s="1" t="s">
        <v>4</v>
      </c>
      <c r="P168" s="1" t="s">
        <v>7</v>
      </c>
      <c r="Q168" s="1" t="s">
        <v>42</v>
      </c>
      <c r="R168" s="1">
        <v>2</v>
      </c>
      <c r="S168" s="1" t="s">
        <v>13</v>
      </c>
      <c r="T168">
        <v>40</v>
      </c>
      <c r="U168">
        <v>9</v>
      </c>
      <c r="V168">
        <v>0</v>
      </c>
      <c r="W168">
        <v>100</v>
      </c>
      <c r="X168">
        <v>16</v>
      </c>
      <c r="Y168">
        <v>17</v>
      </c>
      <c r="Z168">
        <v>15</v>
      </c>
      <c r="AA168" s="2">
        <v>15</v>
      </c>
      <c r="AB168" t="str">
        <f>IF(Factores_que_afectan_el_rendimiento_académico_del_estudiante[[#This Row],[FinalGrade]]&lt;=10,"Poor",IF(Factores_que_afectan_el_rendimiento_académico_del_estudiante[[#This Row],[FinalGrade]]&lt;=15,"Medium","High"))</f>
        <v>Medium</v>
      </c>
    </row>
    <row r="169" spans="1:28" x14ac:dyDescent="0.3">
      <c r="A169" s="1" t="s">
        <v>0</v>
      </c>
      <c r="B169">
        <v>23</v>
      </c>
      <c r="C169" s="1" t="s">
        <v>22</v>
      </c>
      <c r="D169">
        <v>0</v>
      </c>
      <c r="E169" s="1" t="s">
        <v>25</v>
      </c>
      <c r="F169" s="1" t="s">
        <v>6</v>
      </c>
      <c r="G169">
        <v>3</v>
      </c>
      <c r="H169" s="1" t="s">
        <v>2</v>
      </c>
      <c r="I169">
        <v>0</v>
      </c>
      <c r="J169">
        <v>4</v>
      </c>
      <c r="K169" s="1" t="s">
        <v>3</v>
      </c>
      <c r="L169" s="1" t="s">
        <v>35</v>
      </c>
      <c r="M169" s="1" t="s">
        <v>35</v>
      </c>
      <c r="N169" s="1" t="s">
        <v>5</v>
      </c>
      <c r="O169" s="1" t="s">
        <v>4</v>
      </c>
      <c r="P169" s="1" t="s">
        <v>7</v>
      </c>
      <c r="Q169" s="1" t="s">
        <v>42</v>
      </c>
      <c r="R169" s="1">
        <v>1</v>
      </c>
      <c r="S169" s="1" t="s">
        <v>13</v>
      </c>
      <c r="T169">
        <v>30</v>
      </c>
      <c r="U169">
        <v>4</v>
      </c>
      <c r="V169">
        <v>0</v>
      </c>
      <c r="W169">
        <v>100</v>
      </c>
      <c r="X169">
        <v>16</v>
      </c>
      <c r="Y169">
        <v>15</v>
      </c>
      <c r="Z169">
        <v>16</v>
      </c>
      <c r="AA169" s="2">
        <v>15</v>
      </c>
      <c r="AB169" t="str">
        <f>IF(Factores_que_afectan_el_rendimiento_académico_del_estudiante[[#This Row],[FinalGrade]]&lt;=10,"Poor",IF(Factores_que_afectan_el_rendimiento_académico_del_estudiante[[#This Row],[FinalGrade]]&lt;=15,"Medium","High"))</f>
        <v>Medium</v>
      </c>
    </row>
    <row r="170" spans="1:28" x14ac:dyDescent="0.3">
      <c r="A170" s="1" t="s">
        <v>8</v>
      </c>
      <c r="B170">
        <v>20</v>
      </c>
      <c r="C170" s="1" t="s">
        <v>21</v>
      </c>
      <c r="D170">
        <v>0</v>
      </c>
      <c r="E170" s="1" t="s">
        <v>25</v>
      </c>
      <c r="F170" s="1" t="s">
        <v>1</v>
      </c>
      <c r="G170">
        <v>4</v>
      </c>
      <c r="H170" s="1" t="s">
        <v>2</v>
      </c>
      <c r="I170">
        <v>0</v>
      </c>
      <c r="J170">
        <v>2</v>
      </c>
      <c r="K170" s="1" t="s">
        <v>12</v>
      </c>
      <c r="L170" s="1" t="s">
        <v>35</v>
      </c>
      <c r="M170" s="1" t="s">
        <v>35</v>
      </c>
      <c r="N170" s="1" t="s">
        <v>5</v>
      </c>
      <c r="O170" s="1" t="s">
        <v>39</v>
      </c>
      <c r="P170" s="1" t="s">
        <v>7</v>
      </c>
      <c r="Q170" s="1" t="s">
        <v>42</v>
      </c>
      <c r="R170" s="1">
        <v>3</v>
      </c>
      <c r="S170" s="1" t="s">
        <v>16</v>
      </c>
      <c r="T170">
        <v>45</v>
      </c>
      <c r="U170">
        <v>4</v>
      </c>
      <c r="V170">
        <v>0</v>
      </c>
      <c r="W170">
        <v>95</v>
      </c>
      <c r="X170">
        <v>18</v>
      </c>
      <c r="Y170">
        <v>18</v>
      </c>
      <c r="Z170">
        <v>18</v>
      </c>
      <c r="AA170" s="2">
        <v>16</v>
      </c>
      <c r="AB170" t="str">
        <f>IF(Factores_que_afectan_el_rendimiento_académico_del_estudiante[[#This Row],[FinalGrade]]&lt;=10,"Poor",IF(Factores_que_afectan_el_rendimiento_académico_del_estudiante[[#This Row],[FinalGrade]]&lt;=15,"Medium","High"))</f>
        <v>High</v>
      </c>
    </row>
    <row r="171" spans="1:28" x14ac:dyDescent="0.3">
      <c r="A171" s="1" t="s">
        <v>0</v>
      </c>
      <c r="B171">
        <v>21</v>
      </c>
      <c r="C171" s="1" t="s">
        <v>22</v>
      </c>
      <c r="D171">
        <v>0</v>
      </c>
      <c r="E171" s="1" t="s">
        <v>9</v>
      </c>
      <c r="F171" s="1" t="s">
        <v>6</v>
      </c>
      <c r="G171">
        <v>0</v>
      </c>
      <c r="H171" s="1" t="s">
        <v>11</v>
      </c>
      <c r="I171">
        <v>48</v>
      </c>
      <c r="J171">
        <v>7</v>
      </c>
      <c r="K171" s="1" t="s">
        <v>12</v>
      </c>
      <c r="L171" s="1" t="s">
        <v>35</v>
      </c>
      <c r="M171" s="1" t="s">
        <v>34</v>
      </c>
      <c r="N171" s="1" t="s">
        <v>5</v>
      </c>
      <c r="O171" s="1" t="s">
        <v>4</v>
      </c>
      <c r="P171" s="1" t="s">
        <v>5</v>
      </c>
      <c r="Q171" s="1" t="s">
        <v>42</v>
      </c>
      <c r="R171" s="1">
        <v>3</v>
      </c>
      <c r="S171" s="1" t="s">
        <v>13</v>
      </c>
      <c r="T171">
        <v>50</v>
      </c>
      <c r="U171">
        <v>6</v>
      </c>
      <c r="V171">
        <v>0</v>
      </c>
      <c r="W171">
        <v>100</v>
      </c>
      <c r="X171">
        <v>15</v>
      </c>
      <c r="Y171">
        <v>15</v>
      </c>
      <c r="Z171">
        <v>15</v>
      </c>
      <c r="AA171" s="2">
        <v>15</v>
      </c>
      <c r="AB171" t="str">
        <f>IF(Factores_que_afectan_el_rendimiento_académico_del_estudiante[[#This Row],[FinalGrade]]&lt;=10,"Poor",IF(Factores_que_afectan_el_rendimiento_académico_del_estudiante[[#This Row],[FinalGrade]]&lt;=15,"Medium","High"))</f>
        <v>Medium</v>
      </c>
    </row>
    <row r="172" spans="1:28" x14ac:dyDescent="0.3">
      <c r="A172" s="1" t="s">
        <v>0</v>
      </c>
      <c r="B172">
        <v>35</v>
      </c>
      <c r="C172" s="1" t="s">
        <v>21</v>
      </c>
      <c r="D172">
        <v>2</v>
      </c>
      <c r="E172" s="1" t="s">
        <v>25</v>
      </c>
      <c r="F172" s="1" t="s">
        <v>6</v>
      </c>
      <c r="G172">
        <v>5</v>
      </c>
      <c r="H172" s="1" t="s">
        <v>11</v>
      </c>
      <c r="I172">
        <v>48</v>
      </c>
      <c r="J172">
        <v>4</v>
      </c>
      <c r="K172" s="1" t="s">
        <v>3</v>
      </c>
      <c r="L172" s="1" t="s">
        <v>34</v>
      </c>
      <c r="M172" s="1" t="s">
        <v>35</v>
      </c>
      <c r="N172" s="1" t="s">
        <v>5</v>
      </c>
      <c r="O172" s="1" t="s">
        <v>4</v>
      </c>
      <c r="P172" s="1" t="s">
        <v>7</v>
      </c>
      <c r="Q172" s="1" t="s">
        <v>42</v>
      </c>
      <c r="R172" s="1">
        <v>3</v>
      </c>
      <c r="S172" s="1" t="s">
        <v>46</v>
      </c>
      <c r="T172">
        <v>45</v>
      </c>
      <c r="U172">
        <v>24</v>
      </c>
      <c r="V172">
        <v>1</v>
      </c>
      <c r="W172">
        <v>100</v>
      </c>
      <c r="X172">
        <v>14</v>
      </c>
      <c r="Y172">
        <v>13</v>
      </c>
      <c r="Z172">
        <v>14</v>
      </c>
      <c r="AA172" s="2">
        <v>15</v>
      </c>
      <c r="AB172" t="str">
        <f>IF(Factores_que_afectan_el_rendimiento_académico_del_estudiante[[#This Row],[FinalGrade]]&lt;=10,"Poor",IF(Factores_que_afectan_el_rendimiento_académico_del_estudiante[[#This Row],[FinalGrade]]&lt;=15,"Medium","High"))</f>
        <v>Medium</v>
      </c>
    </row>
    <row r="173" spans="1:28" x14ac:dyDescent="0.3">
      <c r="A173" s="1" t="s">
        <v>0</v>
      </c>
      <c r="B173">
        <v>24</v>
      </c>
      <c r="C173" s="1" t="s">
        <v>22</v>
      </c>
      <c r="D173">
        <v>0</v>
      </c>
      <c r="E173" s="1" t="s">
        <v>26</v>
      </c>
      <c r="F173" s="1" t="s">
        <v>6</v>
      </c>
      <c r="G173">
        <v>1</v>
      </c>
      <c r="H173" s="1" t="s">
        <v>2</v>
      </c>
      <c r="I173">
        <v>50</v>
      </c>
      <c r="J173">
        <v>6</v>
      </c>
      <c r="K173" s="1" t="s">
        <v>12</v>
      </c>
      <c r="L173" s="1" t="s">
        <v>35</v>
      </c>
      <c r="M173" s="1" t="s">
        <v>35</v>
      </c>
      <c r="N173" s="1" t="s">
        <v>5</v>
      </c>
      <c r="O173" s="1" t="s">
        <v>4</v>
      </c>
      <c r="P173" s="1" t="s">
        <v>7</v>
      </c>
      <c r="Q173" s="1" t="s">
        <v>42</v>
      </c>
      <c r="R173" s="1">
        <v>2</v>
      </c>
      <c r="S173" s="1" t="s">
        <v>13</v>
      </c>
      <c r="T173">
        <v>180</v>
      </c>
      <c r="U173">
        <v>10</v>
      </c>
      <c r="V173">
        <v>0</v>
      </c>
      <c r="W173">
        <v>100</v>
      </c>
      <c r="X173">
        <v>14</v>
      </c>
      <c r="Y173">
        <v>17</v>
      </c>
      <c r="Z173">
        <v>18</v>
      </c>
      <c r="AA173" s="2">
        <v>14</v>
      </c>
      <c r="AB173" t="str">
        <f>IF(Factores_que_afectan_el_rendimiento_académico_del_estudiante[[#This Row],[FinalGrade]]&lt;=10,"Poor",IF(Factores_que_afectan_el_rendimiento_académico_del_estudiante[[#This Row],[FinalGrade]]&lt;=15,"Medium","High"))</f>
        <v>Medium</v>
      </c>
    </row>
    <row r="174" spans="1:28" x14ac:dyDescent="0.3">
      <c r="A174" s="1" t="s">
        <v>8</v>
      </c>
      <c r="B174">
        <v>21</v>
      </c>
      <c r="C174" s="1" t="s">
        <v>21</v>
      </c>
      <c r="D174">
        <v>1</v>
      </c>
      <c r="E174" s="1" t="s">
        <v>25</v>
      </c>
      <c r="F174" s="1" t="s">
        <v>6</v>
      </c>
      <c r="G174">
        <v>3</v>
      </c>
      <c r="H174" s="1" t="s">
        <v>2</v>
      </c>
      <c r="I174">
        <v>0</v>
      </c>
      <c r="J174">
        <v>5</v>
      </c>
      <c r="K174" s="1" t="s">
        <v>3</v>
      </c>
      <c r="L174" s="1" t="s">
        <v>34</v>
      </c>
      <c r="M174" s="1" t="s">
        <v>35</v>
      </c>
      <c r="N174" s="1" t="s">
        <v>5</v>
      </c>
      <c r="O174" s="1" t="s">
        <v>39</v>
      </c>
      <c r="P174" s="1" t="s">
        <v>7</v>
      </c>
      <c r="Q174" s="1" t="s">
        <v>15</v>
      </c>
      <c r="R174" s="1">
        <v>5</v>
      </c>
      <c r="S174" s="1" t="s">
        <v>13</v>
      </c>
      <c r="T174">
        <v>30</v>
      </c>
      <c r="U174">
        <v>5</v>
      </c>
      <c r="V174">
        <v>0</v>
      </c>
      <c r="W174">
        <v>95</v>
      </c>
      <c r="X174">
        <v>18</v>
      </c>
      <c r="Y174">
        <v>16</v>
      </c>
      <c r="Z174">
        <v>16.5</v>
      </c>
      <c r="AA174" s="2">
        <v>17</v>
      </c>
      <c r="AB174" t="str">
        <f>IF(Factores_que_afectan_el_rendimiento_académico_del_estudiante[[#This Row],[FinalGrade]]&lt;=10,"Poor",IF(Factores_que_afectan_el_rendimiento_académico_del_estudiante[[#This Row],[FinalGrade]]&lt;=15,"Medium","High"))</f>
        <v>High</v>
      </c>
    </row>
    <row r="175" spans="1:28" x14ac:dyDescent="0.3">
      <c r="A175" s="1" t="s">
        <v>0</v>
      </c>
      <c r="B175">
        <v>21</v>
      </c>
      <c r="C175" s="1" t="s">
        <v>22</v>
      </c>
      <c r="D175">
        <v>0</v>
      </c>
      <c r="E175" s="1" t="s">
        <v>26</v>
      </c>
      <c r="F175" s="1" t="s">
        <v>1</v>
      </c>
      <c r="G175">
        <v>0</v>
      </c>
      <c r="H175" s="1" t="s">
        <v>2</v>
      </c>
      <c r="I175">
        <v>0</v>
      </c>
      <c r="J175">
        <v>5</v>
      </c>
      <c r="K175" s="1" t="s">
        <v>12</v>
      </c>
      <c r="L175" s="1" t="s">
        <v>35</v>
      </c>
      <c r="M175" s="1" t="s">
        <v>35</v>
      </c>
      <c r="N175" s="1" t="s">
        <v>7</v>
      </c>
      <c r="O175" s="1" t="s">
        <v>39</v>
      </c>
      <c r="P175" s="1" t="s">
        <v>7</v>
      </c>
      <c r="Q175" s="1" t="s">
        <v>42</v>
      </c>
      <c r="R175" s="1">
        <v>4</v>
      </c>
      <c r="S175" s="1" t="s">
        <v>46</v>
      </c>
      <c r="T175">
        <v>60</v>
      </c>
      <c r="U175">
        <v>4</v>
      </c>
      <c r="V175">
        <v>3</v>
      </c>
      <c r="W175">
        <v>100</v>
      </c>
      <c r="X175">
        <v>15</v>
      </c>
      <c r="Y175">
        <v>15</v>
      </c>
      <c r="Z175">
        <v>13</v>
      </c>
      <c r="AA175" s="2">
        <v>13</v>
      </c>
      <c r="AB175" t="str">
        <f>IF(Factores_que_afectan_el_rendimiento_académico_del_estudiante[[#This Row],[FinalGrade]]&lt;=10,"Poor",IF(Factores_que_afectan_el_rendimiento_académico_del_estudiante[[#This Row],[FinalGrade]]&lt;=15,"Medium","High"))</f>
        <v>Medium</v>
      </c>
    </row>
    <row r="176" spans="1:28" x14ac:dyDescent="0.3">
      <c r="A176" s="1" t="s">
        <v>0</v>
      </c>
      <c r="B176">
        <v>23</v>
      </c>
      <c r="C176" s="1" t="s">
        <v>22</v>
      </c>
      <c r="D176">
        <v>0</v>
      </c>
      <c r="E176" s="1" t="s">
        <v>25</v>
      </c>
      <c r="F176" s="1" t="s">
        <v>6</v>
      </c>
      <c r="G176">
        <v>30</v>
      </c>
      <c r="H176" s="1" t="s">
        <v>2</v>
      </c>
      <c r="I176">
        <v>0</v>
      </c>
      <c r="J176">
        <v>3</v>
      </c>
      <c r="K176" s="1" t="s">
        <v>3</v>
      </c>
      <c r="L176" s="1" t="s">
        <v>34</v>
      </c>
      <c r="M176" s="1" t="s">
        <v>35</v>
      </c>
      <c r="N176" s="1" t="s">
        <v>5</v>
      </c>
      <c r="O176" s="1" t="s">
        <v>4</v>
      </c>
      <c r="P176" s="1" t="s">
        <v>5</v>
      </c>
      <c r="Q176" s="1" t="s">
        <v>42</v>
      </c>
      <c r="R176" s="1">
        <v>5</v>
      </c>
      <c r="S176" s="1" t="s">
        <v>47</v>
      </c>
      <c r="T176">
        <v>45</v>
      </c>
      <c r="U176">
        <v>6</v>
      </c>
      <c r="V176">
        <v>3</v>
      </c>
      <c r="W176">
        <v>100</v>
      </c>
      <c r="X176">
        <v>16</v>
      </c>
      <c r="Y176">
        <v>15</v>
      </c>
      <c r="Z176">
        <v>16</v>
      </c>
      <c r="AA176" s="2">
        <v>14</v>
      </c>
      <c r="AB176" t="str">
        <f>IF(Factores_que_afectan_el_rendimiento_académico_del_estudiante[[#This Row],[FinalGrade]]&lt;=10,"Poor",IF(Factores_que_afectan_el_rendimiento_académico_del_estudiante[[#This Row],[FinalGrade]]&lt;=15,"Medium","High"))</f>
        <v>Medium</v>
      </c>
    </row>
    <row r="177" spans="1:28" x14ac:dyDescent="0.3">
      <c r="A177" s="1" t="s">
        <v>0</v>
      </c>
      <c r="B177">
        <v>33</v>
      </c>
      <c r="C177" s="1" t="s">
        <v>21</v>
      </c>
      <c r="D177">
        <v>1</v>
      </c>
      <c r="E177" s="1" t="s">
        <v>9</v>
      </c>
      <c r="F177" s="1" t="s">
        <v>6</v>
      </c>
      <c r="G177">
        <v>2</v>
      </c>
      <c r="H177" s="1" t="s">
        <v>2</v>
      </c>
      <c r="I177">
        <v>0</v>
      </c>
      <c r="J177">
        <v>3</v>
      </c>
      <c r="K177" s="1" t="s">
        <v>12</v>
      </c>
      <c r="L177" s="1" t="s">
        <v>35</v>
      </c>
      <c r="M177" s="1" t="s">
        <v>35</v>
      </c>
      <c r="N177" s="1" t="s">
        <v>7</v>
      </c>
      <c r="O177" s="1" t="s">
        <v>4</v>
      </c>
      <c r="P177" s="1" t="s">
        <v>7</v>
      </c>
      <c r="Q177" s="1" t="s">
        <v>42</v>
      </c>
      <c r="R177" s="1">
        <v>3</v>
      </c>
      <c r="S177" s="1" t="s">
        <v>13</v>
      </c>
      <c r="T177">
        <v>120</v>
      </c>
      <c r="U177">
        <v>2</v>
      </c>
      <c r="V177">
        <v>0</v>
      </c>
      <c r="W177">
        <v>100</v>
      </c>
      <c r="X177">
        <v>14</v>
      </c>
      <c r="Y177">
        <v>14</v>
      </c>
      <c r="Z177">
        <v>14</v>
      </c>
      <c r="AA177" s="2">
        <v>14</v>
      </c>
      <c r="AB177" t="str">
        <f>IF(Factores_que_afectan_el_rendimiento_académico_del_estudiante[[#This Row],[FinalGrade]]&lt;=10,"Poor",IF(Factores_que_afectan_el_rendimiento_académico_del_estudiante[[#This Row],[FinalGrade]]&lt;=15,"Medium","High"))</f>
        <v>Medium</v>
      </c>
    </row>
    <row r="178" spans="1:28" x14ac:dyDescent="0.3">
      <c r="A178" s="1" t="s">
        <v>0</v>
      </c>
      <c r="B178">
        <v>22</v>
      </c>
      <c r="C178" s="1" t="s">
        <v>21</v>
      </c>
      <c r="D178">
        <v>0</v>
      </c>
      <c r="E178" s="1" t="s">
        <v>9</v>
      </c>
      <c r="F178" s="1" t="s">
        <v>6</v>
      </c>
      <c r="G178">
        <v>25</v>
      </c>
      <c r="H178" s="1" t="s">
        <v>2</v>
      </c>
      <c r="I178">
        <v>0</v>
      </c>
      <c r="J178">
        <v>5</v>
      </c>
      <c r="K178" s="1" t="s">
        <v>14</v>
      </c>
      <c r="L178" s="1" t="s">
        <v>34</v>
      </c>
      <c r="M178" s="1" t="s">
        <v>35</v>
      </c>
      <c r="N178" s="1" t="s">
        <v>7</v>
      </c>
      <c r="O178" s="1" t="s">
        <v>4</v>
      </c>
      <c r="P178" s="1" t="s">
        <v>7</v>
      </c>
      <c r="Q178" s="1" t="s">
        <v>42</v>
      </c>
      <c r="R178" s="1">
        <v>5</v>
      </c>
      <c r="S178" s="1" t="s">
        <v>46</v>
      </c>
      <c r="T178">
        <v>15</v>
      </c>
      <c r="U178">
        <v>2</v>
      </c>
      <c r="V178">
        <v>4</v>
      </c>
      <c r="W178">
        <v>90</v>
      </c>
      <c r="X178">
        <v>13</v>
      </c>
      <c r="Y178">
        <v>15</v>
      </c>
      <c r="Z178">
        <v>11</v>
      </c>
      <c r="AA178" s="2">
        <v>13</v>
      </c>
      <c r="AB178" t="str">
        <f>IF(Factores_que_afectan_el_rendimiento_académico_del_estudiante[[#This Row],[FinalGrade]]&lt;=10,"Poor",IF(Factores_que_afectan_el_rendimiento_académico_del_estudiante[[#This Row],[FinalGrade]]&lt;=15,"Medium","High"))</f>
        <v>Medium</v>
      </c>
    </row>
    <row r="179" spans="1:28" x14ac:dyDescent="0.3">
      <c r="A179" s="1" t="s">
        <v>8</v>
      </c>
      <c r="B179">
        <v>20</v>
      </c>
      <c r="C179" s="1" t="s">
        <v>21</v>
      </c>
      <c r="D179">
        <v>0</v>
      </c>
      <c r="E179" s="1" t="s">
        <v>25</v>
      </c>
      <c r="F179" s="1" t="s">
        <v>1</v>
      </c>
      <c r="G179">
        <v>3</v>
      </c>
      <c r="H179" s="1" t="s">
        <v>11</v>
      </c>
      <c r="I179">
        <v>40</v>
      </c>
      <c r="J179">
        <v>4</v>
      </c>
      <c r="K179" s="1" t="s">
        <v>3</v>
      </c>
      <c r="L179" s="1" t="s">
        <v>35</v>
      </c>
      <c r="M179" s="1" t="s">
        <v>35</v>
      </c>
      <c r="N179" s="1" t="s">
        <v>5</v>
      </c>
      <c r="O179" s="1" t="s">
        <v>39</v>
      </c>
      <c r="P179" s="1" t="s">
        <v>7</v>
      </c>
      <c r="Q179" s="1" t="s">
        <v>42</v>
      </c>
      <c r="R179" s="1">
        <v>4</v>
      </c>
      <c r="S179" s="1" t="s">
        <v>16</v>
      </c>
      <c r="T179">
        <v>1</v>
      </c>
      <c r="U179">
        <v>3</v>
      </c>
      <c r="V179">
        <v>0</v>
      </c>
      <c r="W179">
        <v>100</v>
      </c>
      <c r="X179">
        <v>15</v>
      </c>
      <c r="Y179">
        <v>16</v>
      </c>
      <c r="Z179">
        <v>16</v>
      </c>
      <c r="AA179" s="2">
        <v>17</v>
      </c>
      <c r="AB179" t="str">
        <f>IF(Factores_que_afectan_el_rendimiento_académico_del_estudiante[[#This Row],[FinalGrade]]&lt;=10,"Poor",IF(Factores_que_afectan_el_rendimiento_académico_del_estudiante[[#This Row],[FinalGrade]]&lt;=15,"Medium","High"))</f>
        <v>High</v>
      </c>
    </row>
    <row r="180" spans="1:28" x14ac:dyDescent="0.3">
      <c r="A180" s="1" t="s">
        <v>0</v>
      </c>
      <c r="B180">
        <v>45</v>
      </c>
      <c r="C180" s="1" t="s">
        <v>21</v>
      </c>
      <c r="D180">
        <v>2</v>
      </c>
      <c r="E180" s="1" t="s">
        <v>26</v>
      </c>
      <c r="F180" s="1" t="s">
        <v>6</v>
      </c>
      <c r="G180">
        <v>40</v>
      </c>
      <c r="H180" s="1" t="s">
        <v>11</v>
      </c>
      <c r="I180">
        <v>10</v>
      </c>
      <c r="J180">
        <v>3</v>
      </c>
      <c r="K180" s="1" t="s">
        <v>3</v>
      </c>
      <c r="L180" s="1" t="s">
        <v>34</v>
      </c>
      <c r="M180" s="1" t="s">
        <v>34</v>
      </c>
      <c r="N180" s="1" t="s">
        <v>7</v>
      </c>
      <c r="O180" s="1" t="s">
        <v>4</v>
      </c>
      <c r="P180" s="1" t="s">
        <v>7</v>
      </c>
      <c r="Q180" s="1" t="s">
        <v>42</v>
      </c>
      <c r="R180" s="1">
        <v>4</v>
      </c>
      <c r="S180" s="1" t="s">
        <v>13</v>
      </c>
      <c r="T180">
        <v>1</v>
      </c>
      <c r="U180">
        <v>6</v>
      </c>
      <c r="V180">
        <v>0</v>
      </c>
      <c r="W180">
        <v>100</v>
      </c>
      <c r="X180">
        <v>16</v>
      </c>
      <c r="Y180">
        <v>15</v>
      </c>
      <c r="Z180">
        <v>15</v>
      </c>
      <c r="AA180" s="2">
        <v>15</v>
      </c>
      <c r="AB180" t="str">
        <f>IF(Factores_que_afectan_el_rendimiento_académico_del_estudiante[[#This Row],[FinalGrade]]&lt;=10,"Poor",IF(Factores_que_afectan_el_rendimiento_académico_del_estudiante[[#This Row],[FinalGrade]]&lt;=15,"Medium","High"))</f>
        <v>Medium</v>
      </c>
    </row>
    <row r="181" spans="1:28" x14ac:dyDescent="0.3">
      <c r="A181" s="1" t="s">
        <v>8</v>
      </c>
      <c r="B181">
        <v>32</v>
      </c>
      <c r="C181" s="1" t="s">
        <v>21</v>
      </c>
      <c r="D181">
        <v>0</v>
      </c>
      <c r="E181" s="1" t="s">
        <v>24</v>
      </c>
      <c r="F181" s="1" t="s">
        <v>1</v>
      </c>
      <c r="G181">
        <v>20</v>
      </c>
      <c r="H181" s="1" t="s">
        <v>11</v>
      </c>
      <c r="I181">
        <v>12</v>
      </c>
      <c r="J181">
        <v>8</v>
      </c>
      <c r="K181" s="1" t="s">
        <v>3</v>
      </c>
      <c r="L181" s="1" t="s">
        <v>34</v>
      </c>
      <c r="M181" s="1" t="s">
        <v>35</v>
      </c>
      <c r="N181" s="1" t="s">
        <v>7</v>
      </c>
      <c r="O181" s="1" t="s">
        <v>4</v>
      </c>
      <c r="P181" s="1" t="s">
        <v>7</v>
      </c>
      <c r="Q181" s="1" t="s">
        <v>42</v>
      </c>
      <c r="R181" s="1">
        <v>4</v>
      </c>
      <c r="S181" s="1" t="s">
        <v>13</v>
      </c>
      <c r="T181">
        <v>60</v>
      </c>
      <c r="U181">
        <v>6</v>
      </c>
      <c r="V181">
        <v>0</v>
      </c>
      <c r="W181">
        <v>100</v>
      </c>
      <c r="X181">
        <v>14</v>
      </c>
      <c r="Y181">
        <v>14</v>
      </c>
      <c r="Z181">
        <v>14</v>
      </c>
      <c r="AA181" s="2">
        <v>14</v>
      </c>
      <c r="AB181" t="str">
        <f>IF(Factores_que_afectan_el_rendimiento_académico_del_estudiante[[#This Row],[FinalGrade]]&lt;=10,"Poor",IF(Factores_que_afectan_el_rendimiento_académico_del_estudiante[[#This Row],[FinalGrade]]&lt;=15,"Medium","High"))</f>
        <v>Medium</v>
      </c>
    </row>
    <row r="182" spans="1:28" x14ac:dyDescent="0.3">
      <c r="A182" s="1" t="s">
        <v>0</v>
      </c>
      <c r="B182">
        <v>32</v>
      </c>
      <c r="C182" s="1" t="s">
        <v>21</v>
      </c>
      <c r="D182">
        <v>2</v>
      </c>
      <c r="E182" s="1" t="s">
        <v>24</v>
      </c>
      <c r="F182" s="1" t="s">
        <v>6</v>
      </c>
      <c r="G182">
        <v>4</v>
      </c>
      <c r="H182" s="1" t="s">
        <v>11</v>
      </c>
      <c r="I182">
        <v>55</v>
      </c>
      <c r="J182">
        <v>3</v>
      </c>
      <c r="K182" s="1" t="s">
        <v>3</v>
      </c>
      <c r="L182" s="1" t="s">
        <v>34</v>
      </c>
      <c r="M182" s="1" t="s">
        <v>35</v>
      </c>
      <c r="N182" s="1" t="s">
        <v>7</v>
      </c>
      <c r="O182" s="1" t="s">
        <v>4</v>
      </c>
      <c r="P182" s="1" t="s">
        <v>7</v>
      </c>
      <c r="Q182" s="1" t="s">
        <v>42</v>
      </c>
      <c r="R182" s="1">
        <v>4</v>
      </c>
      <c r="S182" s="1" t="s">
        <v>13</v>
      </c>
      <c r="T182">
        <v>60</v>
      </c>
      <c r="U182">
        <v>5</v>
      </c>
      <c r="V182">
        <v>3</v>
      </c>
      <c r="W182">
        <v>87</v>
      </c>
      <c r="X182">
        <v>14</v>
      </c>
      <c r="Y182">
        <v>14</v>
      </c>
      <c r="Z182">
        <v>15</v>
      </c>
      <c r="AA182" s="2">
        <v>14</v>
      </c>
      <c r="AB182" t="str">
        <f>IF(Factores_que_afectan_el_rendimiento_académico_del_estudiante[[#This Row],[FinalGrade]]&lt;=10,"Poor",IF(Factores_que_afectan_el_rendimiento_académico_del_estudiante[[#This Row],[FinalGrade]]&lt;=15,"Medium","High"))</f>
        <v>Medium</v>
      </c>
    </row>
    <row r="183" spans="1:28" x14ac:dyDescent="0.3">
      <c r="A183" s="1" t="s">
        <v>0</v>
      </c>
      <c r="B183">
        <v>39</v>
      </c>
      <c r="C183" s="1" t="s">
        <v>22</v>
      </c>
      <c r="D183">
        <v>0</v>
      </c>
      <c r="E183" s="1" t="s">
        <v>24</v>
      </c>
      <c r="F183" s="1" t="s">
        <v>1</v>
      </c>
      <c r="G183">
        <v>5</v>
      </c>
      <c r="H183" s="1" t="s">
        <v>11</v>
      </c>
      <c r="I183">
        <v>48</v>
      </c>
      <c r="J183">
        <v>4</v>
      </c>
      <c r="K183" s="1" t="s">
        <v>12</v>
      </c>
      <c r="L183" s="1" t="s">
        <v>34</v>
      </c>
      <c r="M183" s="1" t="s">
        <v>35</v>
      </c>
      <c r="N183" s="1" t="s">
        <v>7</v>
      </c>
      <c r="O183" s="1" t="s">
        <v>4</v>
      </c>
      <c r="P183" s="1" t="s">
        <v>7</v>
      </c>
      <c r="Q183" s="1" t="s">
        <v>42</v>
      </c>
      <c r="R183" s="1">
        <v>4</v>
      </c>
      <c r="S183" s="1" t="s">
        <v>13</v>
      </c>
      <c r="T183">
        <v>180</v>
      </c>
      <c r="U183">
        <v>3</v>
      </c>
      <c r="V183">
        <v>0</v>
      </c>
      <c r="W183">
        <v>100</v>
      </c>
      <c r="X183">
        <v>15</v>
      </c>
      <c r="Y183">
        <v>15</v>
      </c>
      <c r="Z183">
        <v>16</v>
      </c>
      <c r="AA183" s="2">
        <v>15</v>
      </c>
      <c r="AB183" t="str">
        <f>IF(Factores_que_afectan_el_rendimiento_académico_del_estudiante[[#This Row],[FinalGrade]]&lt;=10,"Poor",IF(Factores_que_afectan_el_rendimiento_académico_del_estudiante[[#This Row],[FinalGrade]]&lt;=15,"Medium","High"))</f>
        <v>Medium</v>
      </c>
    </row>
    <row r="184" spans="1:28" x14ac:dyDescent="0.3">
      <c r="A184" s="1" t="s">
        <v>0</v>
      </c>
      <c r="B184">
        <v>59</v>
      </c>
      <c r="C184" s="1" t="s">
        <v>21</v>
      </c>
      <c r="D184">
        <v>2</v>
      </c>
      <c r="E184" s="1" t="s">
        <v>24</v>
      </c>
      <c r="F184" s="1" t="s">
        <v>1</v>
      </c>
      <c r="G184">
        <v>6</v>
      </c>
      <c r="H184" s="1" t="s">
        <v>11</v>
      </c>
      <c r="I184">
        <v>54</v>
      </c>
      <c r="J184">
        <v>3</v>
      </c>
      <c r="K184" s="1" t="s">
        <v>3</v>
      </c>
      <c r="L184" s="1" t="s">
        <v>35</v>
      </c>
      <c r="M184" s="1" t="s">
        <v>35</v>
      </c>
      <c r="N184" s="1" t="s">
        <v>7</v>
      </c>
      <c r="O184" s="1" t="s">
        <v>4</v>
      </c>
      <c r="P184" s="1" t="s">
        <v>7</v>
      </c>
      <c r="Q184" s="1" t="s">
        <v>42</v>
      </c>
      <c r="R184" s="1">
        <v>4</v>
      </c>
      <c r="S184" s="1" t="s">
        <v>16</v>
      </c>
      <c r="T184">
        <v>70</v>
      </c>
      <c r="U184">
        <v>10</v>
      </c>
      <c r="V184">
        <v>0</v>
      </c>
      <c r="W184">
        <v>100</v>
      </c>
      <c r="X184">
        <v>15</v>
      </c>
      <c r="Y184">
        <v>14</v>
      </c>
      <c r="Z184">
        <v>16</v>
      </c>
      <c r="AA184" s="2">
        <v>14</v>
      </c>
      <c r="AB184" t="str">
        <f>IF(Factores_que_afectan_el_rendimiento_académico_del_estudiante[[#This Row],[FinalGrade]]&lt;=10,"Poor",IF(Factores_que_afectan_el_rendimiento_académico_del_estudiante[[#This Row],[FinalGrade]]&lt;=15,"Medium","High"))</f>
        <v>Medium</v>
      </c>
    </row>
    <row r="185" spans="1:28" x14ac:dyDescent="0.3">
      <c r="A185" s="1" t="s">
        <v>8</v>
      </c>
      <c r="B185">
        <v>44</v>
      </c>
      <c r="C185" s="1" t="s">
        <v>21</v>
      </c>
      <c r="D185">
        <v>2</v>
      </c>
      <c r="E185" s="1" t="s">
        <v>24</v>
      </c>
      <c r="F185" s="1" t="s">
        <v>6</v>
      </c>
      <c r="G185">
        <v>5</v>
      </c>
      <c r="H185" s="1" t="s">
        <v>11</v>
      </c>
      <c r="I185">
        <v>40</v>
      </c>
      <c r="J185">
        <v>5</v>
      </c>
      <c r="K185" s="1" t="s">
        <v>12</v>
      </c>
      <c r="L185" s="1" t="s">
        <v>34</v>
      </c>
      <c r="M185" s="1" t="s">
        <v>35</v>
      </c>
      <c r="N185" s="1" t="s">
        <v>7</v>
      </c>
      <c r="O185" s="1" t="s">
        <v>4</v>
      </c>
      <c r="P185" s="1" t="s">
        <v>7</v>
      </c>
      <c r="Q185" s="1" t="s">
        <v>42</v>
      </c>
      <c r="R185" s="1">
        <v>4</v>
      </c>
      <c r="S185" s="1" t="s">
        <v>46</v>
      </c>
      <c r="T185">
        <v>2</v>
      </c>
      <c r="U185">
        <v>4</v>
      </c>
      <c r="V185">
        <v>0</v>
      </c>
      <c r="W185">
        <v>100</v>
      </c>
      <c r="X185">
        <v>18</v>
      </c>
      <c r="Y185">
        <v>16</v>
      </c>
      <c r="Z185">
        <v>17</v>
      </c>
      <c r="AA185" s="2">
        <v>15</v>
      </c>
      <c r="AB185" t="str">
        <f>IF(Factores_que_afectan_el_rendimiento_académico_del_estudiante[[#This Row],[FinalGrade]]&lt;=10,"Poor",IF(Factores_que_afectan_el_rendimiento_académico_del_estudiante[[#This Row],[FinalGrade]]&lt;=15,"Medium","High"))</f>
        <v>Medium</v>
      </c>
    </row>
    <row r="186" spans="1:28" x14ac:dyDescent="0.3">
      <c r="A186" s="1" t="s">
        <v>0</v>
      </c>
      <c r="B186">
        <v>34</v>
      </c>
      <c r="C186" s="1" t="s">
        <v>22</v>
      </c>
      <c r="D186">
        <v>2</v>
      </c>
      <c r="E186" s="1" t="s">
        <v>26</v>
      </c>
      <c r="F186" s="1" t="s">
        <v>6</v>
      </c>
      <c r="G186">
        <v>2</v>
      </c>
      <c r="H186" s="1" t="s">
        <v>11</v>
      </c>
      <c r="I186">
        <v>9</v>
      </c>
      <c r="J186">
        <v>6</v>
      </c>
      <c r="K186" s="1" t="s">
        <v>12</v>
      </c>
      <c r="L186" s="1" t="s">
        <v>35</v>
      </c>
      <c r="M186" s="1" t="s">
        <v>35</v>
      </c>
      <c r="N186" s="1" t="s">
        <v>7</v>
      </c>
      <c r="O186" s="1" t="s">
        <v>4</v>
      </c>
      <c r="P186" s="1" t="s">
        <v>7</v>
      </c>
      <c r="Q186" s="1" t="s">
        <v>42</v>
      </c>
      <c r="R186" s="1">
        <v>4</v>
      </c>
      <c r="S186" s="1" t="s">
        <v>13</v>
      </c>
      <c r="T186">
        <v>40</v>
      </c>
      <c r="U186">
        <v>4</v>
      </c>
      <c r="V186">
        <v>2</v>
      </c>
      <c r="W186">
        <v>100</v>
      </c>
      <c r="X186">
        <v>14</v>
      </c>
      <c r="Y186">
        <v>14</v>
      </c>
      <c r="Z186">
        <v>13</v>
      </c>
      <c r="AA186" s="2">
        <v>13</v>
      </c>
      <c r="AB186" t="str">
        <f>IF(Factores_que_afectan_el_rendimiento_académico_del_estudiante[[#This Row],[FinalGrade]]&lt;=10,"Poor",IF(Factores_que_afectan_el_rendimiento_académico_del_estudiante[[#This Row],[FinalGrade]]&lt;=15,"Medium","High"))</f>
        <v>Medium</v>
      </c>
    </row>
    <row r="187" spans="1:28" x14ac:dyDescent="0.3">
      <c r="A187" s="1" t="s">
        <v>0</v>
      </c>
      <c r="B187">
        <v>39</v>
      </c>
      <c r="C187" s="1" t="s">
        <v>22</v>
      </c>
      <c r="D187">
        <v>0</v>
      </c>
      <c r="E187" s="1" t="s">
        <v>24</v>
      </c>
      <c r="F187" s="1" t="s">
        <v>1</v>
      </c>
      <c r="G187">
        <v>2</v>
      </c>
      <c r="H187" s="1" t="s">
        <v>11</v>
      </c>
      <c r="I187">
        <v>48</v>
      </c>
      <c r="J187">
        <v>3</v>
      </c>
      <c r="K187" s="1" t="s">
        <v>3</v>
      </c>
      <c r="L187" s="1" t="s">
        <v>34</v>
      </c>
      <c r="M187" s="1" t="s">
        <v>35</v>
      </c>
      <c r="N187" s="1" t="s">
        <v>7</v>
      </c>
      <c r="O187" s="1" t="s">
        <v>4</v>
      </c>
      <c r="P187" s="1" t="s">
        <v>7</v>
      </c>
      <c r="Q187" s="1" t="s">
        <v>42</v>
      </c>
      <c r="R187" s="1">
        <v>4</v>
      </c>
      <c r="S187" s="1" t="s">
        <v>13</v>
      </c>
      <c r="T187">
        <v>60</v>
      </c>
      <c r="U187">
        <v>4</v>
      </c>
      <c r="V187">
        <v>0</v>
      </c>
      <c r="W187">
        <v>100</v>
      </c>
      <c r="X187">
        <v>13</v>
      </c>
      <c r="Y187">
        <v>13</v>
      </c>
      <c r="Z187">
        <v>14</v>
      </c>
      <c r="AA187" s="2">
        <v>13</v>
      </c>
      <c r="AB187" t="str">
        <f>IF(Factores_que_afectan_el_rendimiento_académico_del_estudiante[[#This Row],[FinalGrade]]&lt;=10,"Poor",IF(Factores_que_afectan_el_rendimiento_académico_del_estudiante[[#This Row],[FinalGrade]]&lt;=15,"Medium","High"))</f>
        <v>Medium</v>
      </c>
    </row>
    <row r="188" spans="1:28" x14ac:dyDescent="0.3">
      <c r="A188" s="1" t="s">
        <v>0</v>
      </c>
      <c r="B188">
        <v>28</v>
      </c>
      <c r="C188" s="1" t="s">
        <v>22</v>
      </c>
      <c r="D188">
        <v>0</v>
      </c>
      <c r="E188" s="1" t="s">
        <v>24</v>
      </c>
      <c r="F188" s="1" t="s">
        <v>6</v>
      </c>
      <c r="G188">
        <v>5</v>
      </c>
      <c r="H188" s="1" t="s">
        <v>11</v>
      </c>
      <c r="I188">
        <v>8</v>
      </c>
      <c r="J188">
        <v>8</v>
      </c>
      <c r="K188" s="1" t="s">
        <v>3</v>
      </c>
      <c r="L188" s="1" t="s">
        <v>35</v>
      </c>
      <c r="M188" s="1" t="s">
        <v>35</v>
      </c>
      <c r="N188" s="1" t="s">
        <v>5</v>
      </c>
      <c r="O188" s="1" t="s">
        <v>4</v>
      </c>
      <c r="P188" s="1" t="s">
        <v>7</v>
      </c>
      <c r="Q188" s="1" t="s">
        <v>42</v>
      </c>
      <c r="R188" s="1">
        <v>4</v>
      </c>
      <c r="S188" s="1" t="s">
        <v>13</v>
      </c>
      <c r="T188">
        <v>50</v>
      </c>
      <c r="U188">
        <v>4</v>
      </c>
      <c r="V188">
        <v>0</v>
      </c>
      <c r="W188">
        <v>90</v>
      </c>
      <c r="X188">
        <v>11</v>
      </c>
      <c r="Y188">
        <v>11</v>
      </c>
      <c r="Z188">
        <v>11</v>
      </c>
      <c r="AA188" s="2">
        <v>13</v>
      </c>
      <c r="AB188" t="str">
        <f>IF(Factores_que_afectan_el_rendimiento_académico_del_estudiante[[#This Row],[FinalGrade]]&lt;=10,"Poor",IF(Factores_que_afectan_el_rendimiento_académico_del_estudiante[[#This Row],[FinalGrade]]&lt;=15,"Medium","High"))</f>
        <v>Medium</v>
      </c>
    </row>
    <row r="189" spans="1:28" x14ac:dyDescent="0.3">
      <c r="A189" s="1" t="s">
        <v>0</v>
      </c>
      <c r="B189">
        <v>30</v>
      </c>
      <c r="C189" s="1" t="s">
        <v>22</v>
      </c>
      <c r="D189">
        <v>0</v>
      </c>
      <c r="E189" s="1" t="s">
        <v>24</v>
      </c>
      <c r="F189" s="1" t="s">
        <v>6</v>
      </c>
      <c r="G189">
        <v>2</v>
      </c>
      <c r="H189" s="1" t="s">
        <v>11</v>
      </c>
      <c r="I189">
        <v>48</v>
      </c>
      <c r="J189">
        <v>8</v>
      </c>
      <c r="K189" s="1" t="s">
        <v>3</v>
      </c>
      <c r="L189" s="1" t="s">
        <v>34</v>
      </c>
      <c r="M189" s="1" t="s">
        <v>34</v>
      </c>
      <c r="N189" s="1" t="s">
        <v>7</v>
      </c>
      <c r="O189" s="1" t="s">
        <v>4</v>
      </c>
      <c r="P189" s="1" t="s">
        <v>7</v>
      </c>
      <c r="Q189" s="1" t="s">
        <v>42</v>
      </c>
      <c r="R189" s="1">
        <v>4</v>
      </c>
      <c r="S189" s="1" t="s">
        <v>13</v>
      </c>
      <c r="T189">
        <v>75</v>
      </c>
      <c r="U189">
        <v>4</v>
      </c>
      <c r="V189">
        <v>0</v>
      </c>
      <c r="W189">
        <v>90</v>
      </c>
      <c r="X189">
        <v>12</v>
      </c>
      <c r="Y189">
        <v>13</v>
      </c>
      <c r="Z189">
        <v>15</v>
      </c>
      <c r="AA189" s="2">
        <v>14</v>
      </c>
      <c r="AB189" t="str">
        <f>IF(Factores_que_afectan_el_rendimiento_académico_del_estudiante[[#This Row],[FinalGrade]]&lt;=10,"Poor",IF(Factores_que_afectan_el_rendimiento_académico_del_estudiante[[#This Row],[FinalGrade]]&lt;=15,"Medium","High"))</f>
        <v>Medium</v>
      </c>
    </row>
    <row r="190" spans="1:28" x14ac:dyDescent="0.3">
      <c r="A190" s="1" t="s">
        <v>0</v>
      </c>
      <c r="B190">
        <v>48</v>
      </c>
      <c r="C190" s="1" t="s">
        <v>21</v>
      </c>
      <c r="D190">
        <v>0</v>
      </c>
      <c r="E190" s="1" t="s">
        <v>25</v>
      </c>
      <c r="F190" s="1" t="s">
        <v>6</v>
      </c>
      <c r="G190">
        <v>2</v>
      </c>
      <c r="H190" s="1" t="s">
        <v>11</v>
      </c>
      <c r="I190">
        <v>48</v>
      </c>
      <c r="J190">
        <v>6</v>
      </c>
      <c r="K190" s="1" t="s">
        <v>3</v>
      </c>
      <c r="L190" s="1" t="s">
        <v>35</v>
      </c>
      <c r="M190" s="1" t="s">
        <v>35</v>
      </c>
      <c r="N190" s="1" t="s">
        <v>7</v>
      </c>
      <c r="O190" s="1" t="s">
        <v>4</v>
      </c>
      <c r="P190" s="1" t="s">
        <v>5</v>
      </c>
      <c r="Q190" s="1" t="s">
        <v>42</v>
      </c>
      <c r="R190" s="1">
        <v>4</v>
      </c>
      <c r="S190" s="1" t="s">
        <v>13</v>
      </c>
      <c r="T190">
        <v>60</v>
      </c>
      <c r="U190">
        <v>4</v>
      </c>
      <c r="V190">
        <v>1</v>
      </c>
      <c r="W190">
        <v>95</v>
      </c>
      <c r="X190">
        <v>16</v>
      </c>
      <c r="Y190">
        <v>15</v>
      </c>
      <c r="Z190">
        <v>14</v>
      </c>
      <c r="AA190" s="2">
        <v>15</v>
      </c>
      <c r="AB190" t="str">
        <f>IF(Factores_que_afectan_el_rendimiento_académico_del_estudiante[[#This Row],[FinalGrade]]&lt;=10,"Poor",IF(Factores_que_afectan_el_rendimiento_académico_del_estudiante[[#This Row],[FinalGrade]]&lt;=15,"Medium","High"))</f>
        <v>Medium</v>
      </c>
    </row>
    <row r="191" spans="1:28" x14ac:dyDescent="0.3">
      <c r="A191" s="1" t="s">
        <v>0</v>
      </c>
      <c r="B191">
        <v>41</v>
      </c>
      <c r="C191" s="1" t="s">
        <v>21</v>
      </c>
      <c r="D191">
        <v>1</v>
      </c>
      <c r="E191" s="1" t="s">
        <v>24</v>
      </c>
      <c r="F191" s="1" t="s">
        <v>6</v>
      </c>
      <c r="G191">
        <v>4</v>
      </c>
      <c r="H191" s="1" t="s">
        <v>11</v>
      </c>
      <c r="I191">
        <v>48</v>
      </c>
      <c r="J191">
        <v>2</v>
      </c>
      <c r="K191" s="1" t="s">
        <v>3</v>
      </c>
      <c r="L191" s="1" t="s">
        <v>35</v>
      </c>
      <c r="M191" s="1" t="s">
        <v>35</v>
      </c>
      <c r="N191" s="1" t="s">
        <v>7</v>
      </c>
      <c r="O191" s="1" t="s">
        <v>4</v>
      </c>
      <c r="P191" s="1" t="s">
        <v>5</v>
      </c>
      <c r="Q191" s="1" t="s">
        <v>42</v>
      </c>
      <c r="R191" s="1">
        <v>4</v>
      </c>
      <c r="S191" s="1" t="s">
        <v>13</v>
      </c>
      <c r="T191">
        <v>45</v>
      </c>
      <c r="U191">
        <v>8</v>
      </c>
      <c r="V191">
        <v>0</v>
      </c>
      <c r="W191">
        <v>90</v>
      </c>
      <c r="X191">
        <v>14</v>
      </c>
      <c r="Y191">
        <v>14</v>
      </c>
      <c r="Z191">
        <v>14</v>
      </c>
      <c r="AA191" s="2">
        <v>14</v>
      </c>
      <c r="AB191" t="str">
        <f>IF(Factores_que_afectan_el_rendimiento_académico_del_estudiante[[#This Row],[FinalGrade]]&lt;=10,"Poor",IF(Factores_que_afectan_el_rendimiento_académico_del_estudiante[[#This Row],[FinalGrade]]&lt;=15,"Medium","High"))</f>
        <v>Medium</v>
      </c>
    </row>
    <row r="192" spans="1:28" x14ac:dyDescent="0.3">
      <c r="A192" s="1" t="s">
        <v>0</v>
      </c>
      <c r="B192">
        <v>44</v>
      </c>
      <c r="C192" s="1" t="s">
        <v>22</v>
      </c>
      <c r="D192">
        <v>3</v>
      </c>
      <c r="E192" s="1" t="s">
        <v>9</v>
      </c>
      <c r="F192" s="1" t="s">
        <v>6</v>
      </c>
      <c r="G192">
        <v>10</v>
      </c>
      <c r="H192" s="1" t="s">
        <v>11</v>
      </c>
      <c r="I192">
        <v>48</v>
      </c>
      <c r="J192">
        <v>5</v>
      </c>
      <c r="K192" s="1" t="s">
        <v>3</v>
      </c>
      <c r="L192" s="1" t="s">
        <v>35</v>
      </c>
      <c r="M192" s="1" t="s">
        <v>35</v>
      </c>
      <c r="N192" s="1" t="s">
        <v>7</v>
      </c>
      <c r="O192" s="1" t="s">
        <v>4</v>
      </c>
      <c r="P192" s="1" t="s">
        <v>7</v>
      </c>
      <c r="Q192" s="1" t="s">
        <v>42</v>
      </c>
      <c r="R192" s="1">
        <v>4</v>
      </c>
      <c r="S192" s="1" t="s">
        <v>13</v>
      </c>
      <c r="T192">
        <v>20</v>
      </c>
      <c r="U192">
        <v>4</v>
      </c>
      <c r="V192">
        <v>0</v>
      </c>
      <c r="W192">
        <v>99</v>
      </c>
      <c r="X192">
        <v>14</v>
      </c>
      <c r="Y192">
        <v>14</v>
      </c>
      <c r="Z192">
        <v>14</v>
      </c>
      <c r="AA192" s="2">
        <v>12</v>
      </c>
      <c r="AB192" t="str">
        <f>IF(Factores_que_afectan_el_rendimiento_académico_del_estudiante[[#This Row],[FinalGrade]]&lt;=10,"Poor",IF(Factores_que_afectan_el_rendimiento_académico_del_estudiante[[#This Row],[FinalGrade]]&lt;=15,"Medium","High"))</f>
        <v>Medium</v>
      </c>
    </row>
    <row r="193" spans="1:28" x14ac:dyDescent="0.3">
      <c r="A193" s="1" t="s">
        <v>0</v>
      </c>
      <c r="B193">
        <v>28</v>
      </c>
      <c r="C193" s="1" t="s">
        <v>22</v>
      </c>
      <c r="D193">
        <v>0</v>
      </c>
      <c r="E193" s="1" t="s">
        <v>25</v>
      </c>
      <c r="F193" s="1" t="s">
        <v>1</v>
      </c>
      <c r="G193">
        <v>3</v>
      </c>
      <c r="H193" s="1" t="s">
        <v>11</v>
      </c>
      <c r="I193">
        <v>48</v>
      </c>
      <c r="J193">
        <v>5</v>
      </c>
      <c r="K193" s="1" t="s">
        <v>3</v>
      </c>
      <c r="L193" s="1" t="s">
        <v>34</v>
      </c>
      <c r="M193" s="1" t="s">
        <v>35</v>
      </c>
      <c r="N193" s="1" t="s">
        <v>7</v>
      </c>
      <c r="O193" s="1" t="s">
        <v>4</v>
      </c>
      <c r="P193" s="1" t="s">
        <v>7</v>
      </c>
      <c r="Q193" s="1" t="s">
        <v>42</v>
      </c>
      <c r="R193" s="1">
        <v>4</v>
      </c>
      <c r="S193" s="1" t="s">
        <v>13</v>
      </c>
      <c r="T193">
        <v>150</v>
      </c>
      <c r="U193">
        <v>4</v>
      </c>
      <c r="V193">
        <v>0</v>
      </c>
      <c r="W193">
        <v>100</v>
      </c>
      <c r="X193">
        <v>15</v>
      </c>
      <c r="Y193">
        <v>15</v>
      </c>
      <c r="Z193">
        <v>15</v>
      </c>
      <c r="AA193" s="2">
        <v>15</v>
      </c>
      <c r="AB193" t="str">
        <f>IF(Factores_que_afectan_el_rendimiento_académico_del_estudiante[[#This Row],[FinalGrade]]&lt;=10,"Poor",IF(Factores_que_afectan_el_rendimiento_académico_del_estudiante[[#This Row],[FinalGrade]]&lt;=15,"Medium","High"))</f>
        <v>Medium</v>
      </c>
    </row>
    <row r="194" spans="1:28" x14ac:dyDescent="0.3">
      <c r="A194" s="1" t="s">
        <v>0</v>
      </c>
      <c r="B194">
        <v>40</v>
      </c>
      <c r="C194" s="1" t="s">
        <v>21</v>
      </c>
      <c r="D194">
        <v>1</v>
      </c>
      <c r="E194" s="1" t="s">
        <v>24</v>
      </c>
      <c r="F194" s="1" t="s">
        <v>1</v>
      </c>
      <c r="G194">
        <v>6</v>
      </c>
      <c r="H194" s="1" t="s">
        <v>11</v>
      </c>
      <c r="I194">
        <v>36</v>
      </c>
      <c r="J194">
        <v>5</v>
      </c>
      <c r="K194" s="1" t="s">
        <v>12</v>
      </c>
      <c r="L194" s="1" t="s">
        <v>34</v>
      </c>
      <c r="M194" s="1" t="s">
        <v>35</v>
      </c>
      <c r="N194" s="1" t="s">
        <v>7</v>
      </c>
      <c r="O194" s="1" t="s">
        <v>4</v>
      </c>
      <c r="P194" s="1" t="s">
        <v>7</v>
      </c>
      <c r="Q194" s="1" t="s">
        <v>42</v>
      </c>
      <c r="R194" s="1">
        <v>4</v>
      </c>
      <c r="S194" s="1" t="s">
        <v>13</v>
      </c>
      <c r="T194">
        <v>60</v>
      </c>
      <c r="U194">
        <v>6</v>
      </c>
      <c r="V194">
        <v>0</v>
      </c>
      <c r="W194">
        <v>100</v>
      </c>
      <c r="X194">
        <v>15</v>
      </c>
      <c r="Y194">
        <v>16</v>
      </c>
      <c r="Z194">
        <v>16</v>
      </c>
      <c r="AA194" s="2">
        <v>15</v>
      </c>
      <c r="AB194" t="str">
        <f>IF(Factores_que_afectan_el_rendimiento_académico_del_estudiante[[#This Row],[FinalGrade]]&lt;=10,"Poor",IF(Factores_que_afectan_el_rendimiento_académico_del_estudiante[[#This Row],[FinalGrade]]&lt;=15,"Medium","High"))</f>
        <v>Medium</v>
      </c>
    </row>
    <row r="195" spans="1:28" x14ac:dyDescent="0.3">
      <c r="A195" s="1" t="s">
        <v>0</v>
      </c>
      <c r="B195">
        <v>42</v>
      </c>
      <c r="C195" s="1" t="s">
        <v>22</v>
      </c>
      <c r="D195">
        <v>1</v>
      </c>
      <c r="E195" s="1" t="s">
        <v>25</v>
      </c>
      <c r="F195" s="1" t="s">
        <v>6</v>
      </c>
      <c r="G195">
        <v>15</v>
      </c>
      <c r="H195" s="1" t="s">
        <v>11</v>
      </c>
      <c r="I195">
        <v>30</v>
      </c>
      <c r="J195">
        <v>8</v>
      </c>
      <c r="K195" s="1" t="s">
        <v>3</v>
      </c>
      <c r="L195" s="1" t="s">
        <v>34</v>
      </c>
      <c r="M195" s="1" t="s">
        <v>35</v>
      </c>
      <c r="N195" s="1" t="s">
        <v>7</v>
      </c>
      <c r="O195" s="1" t="s">
        <v>4</v>
      </c>
      <c r="P195" s="1" t="s">
        <v>7</v>
      </c>
      <c r="Q195" s="1" t="s">
        <v>42</v>
      </c>
      <c r="R195" s="1">
        <v>4</v>
      </c>
      <c r="S195" s="1" t="s">
        <v>13</v>
      </c>
      <c r="T195">
        <v>1</v>
      </c>
      <c r="U195">
        <v>4</v>
      </c>
      <c r="V195">
        <v>0</v>
      </c>
      <c r="W195">
        <v>99</v>
      </c>
      <c r="X195">
        <v>16</v>
      </c>
      <c r="Y195">
        <v>15</v>
      </c>
      <c r="Z195">
        <v>16</v>
      </c>
      <c r="AA195" s="2">
        <v>15</v>
      </c>
      <c r="AB195" t="str">
        <f>IF(Factores_que_afectan_el_rendimiento_académico_del_estudiante[[#This Row],[FinalGrade]]&lt;=10,"Poor",IF(Factores_que_afectan_el_rendimiento_académico_del_estudiante[[#This Row],[FinalGrade]]&lt;=15,"Medium","High"))</f>
        <v>Medium</v>
      </c>
    </row>
    <row r="196" spans="1:28" x14ac:dyDescent="0.3">
      <c r="A196" s="1" t="s">
        <v>8</v>
      </c>
      <c r="B196">
        <v>30</v>
      </c>
      <c r="C196" s="1" t="s">
        <v>22</v>
      </c>
      <c r="D196">
        <v>0</v>
      </c>
      <c r="E196" s="1" t="s">
        <v>24</v>
      </c>
      <c r="F196" s="1" t="s">
        <v>6</v>
      </c>
      <c r="G196">
        <v>7</v>
      </c>
      <c r="H196" s="1" t="s">
        <v>11</v>
      </c>
      <c r="I196">
        <v>40</v>
      </c>
      <c r="J196">
        <v>6</v>
      </c>
      <c r="K196" s="1" t="s">
        <v>12</v>
      </c>
      <c r="L196" s="1" t="s">
        <v>35</v>
      </c>
      <c r="M196" s="1" t="s">
        <v>35</v>
      </c>
      <c r="N196" s="1" t="s">
        <v>7</v>
      </c>
      <c r="O196" s="1" t="s">
        <v>4</v>
      </c>
      <c r="P196" s="1" t="s">
        <v>7</v>
      </c>
      <c r="Q196" s="1" t="s">
        <v>42</v>
      </c>
      <c r="R196" s="1">
        <v>4</v>
      </c>
      <c r="S196" s="1" t="s">
        <v>13</v>
      </c>
      <c r="T196">
        <v>45</v>
      </c>
      <c r="U196">
        <v>4</v>
      </c>
      <c r="V196">
        <v>0</v>
      </c>
      <c r="W196">
        <v>97</v>
      </c>
      <c r="X196">
        <v>15</v>
      </c>
      <c r="Y196">
        <v>14</v>
      </c>
      <c r="Z196">
        <v>15</v>
      </c>
      <c r="AA196" s="2">
        <v>14</v>
      </c>
      <c r="AB196" t="str">
        <f>IF(Factores_que_afectan_el_rendimiento_académico_del_estudiante[[#This Row],[FinalGrade]]&lt;=10,"Poor",IF(Factores_que_afectan_el_rendimiento_académico_del_estudiante[[#This Row],[FinalGrade]]&lt;=15,"Medium","High"))</f>
        <v>Medium</v>
      </c>
    </row>
    <row r="197" spans="1:28" x14ac:dyDescent="0.3">
      <c r="A197" s="1" t="s">
        <v>0</v>
      </c>
      <c r="B197">
        <v>40</v>
      </c>
      <c r="C197" s="1" t="s">
        <v>21</v>
      </c>
      <c r="D197">
        <v>2</v>
      </c>
      <c r="E197" s="1" t="s">
        <v>24</v>
      </c>
      <c r="F197" s="1" t="s">
        <v>6</v>
      </c>
      <c r="G197">
        <v>4</v>
      </c>
      <c r="H197" s="1" t="s">
        <v>11</v>
      </c>
      <c r="I197">
        <v>54</v>
      </c>
      <c r="J197">
        <v>4</v>
      </c>
      <c r="K197" s="1" t="s">
        <v>3</v>
      </c>
      <c r="L197" s="1" t="s">
        <v>34</v>
      </c>
      <c r="M197" s="1" t="s">
        <v>35</v>
      </c>
      <c r="N197" s="1" t="s">
        <v>7</v>
      </c>
      <c r="O197" s="1" t="s">
        <v>4</v>
      </c>
      <c r="P197" s="1" t="s">
        <v>5</v>
      </c>
      <c r="Q197" s="1" t="s">
        <v>42</v>
      </c>
      <c r="R197" s="1">
        <v>4</v>
      </c>
      <c r="S197" s="1" t="s">
        <v>13</v>
      </c>
      <c r="T197">
        <v>90</v>
      </c>
      <c r="U197">
        <v>8</v>
      </c>
      <c r="V197">
        <v>0</v>
      </c>
      <c r="W197">
        <v>90</v>
      </c>
      <c r="X197">
        <v>15</v>
      </c>
      <c r="Y197">
        <v>14</v>
      </c>
      <c r="Z197">
        <v>14</v>
      </c>
      <c r="AA197" s="2">
        <v>14</v>
      </c>
      <c r="AB197" t="str">
        <f>IF(Factores_que_afectan_el_rendimiento_académico_del_estudiante[[#This Row],[FinalGrade]]&lt;=10,"Poor",IF(Factores_que_afectan_el_rendimiento_académico_del_estudiante[[#This Row],[FinalGrade]]&lt;=15,"Medium","High"))</f>
        <v>Medium</v>
      </c>
    </row>
    <row r="198" spans="1:28" x14ac:dyDescent="0.3">
      <c r="A198" s="1" t="s">
        <v>0</v>
      </c>
      <c r="B198">
        <v>18</v>
      </c>
      <c r="C198" s="1" t="s">
        <v>22</v>
      </c>
      <c r="D198">
        <v>0</v>
      </c>
      <c r="E198" s="1" t="s">
        <v>24</v>
      </c>
      <c r="F198" s="1" t="s">
        <v>6</v>
      </c>
      <c r="G198">
        <v>3</v>
      </c>
      <c r="H198" s="1" t="s">
        <v>2</v>
      </c>
      <c r="I198">
        <v>0</v>
      </c>
      <c r="J198">
        <v>5</v>
      </c>
      <c r="K198" s="1" t="s">
        <v>3</v>
      </c>
      <c r="L198" s="1" t="s">
        <v>34</v>
      </c>
      <c r="M198" s="1" t="s">
        <v>34</v>
      </c>
      <c r="N198" s="1" t="s">
        <v>5</v>
      </c>
      <c r="O198" s="1" t="s">
        <v>4</v>
      </c>
      <c r="P198" s="1" t="s">
        <v>5</v>
      </c>
      <c r="Q198" s="1" t="s">
        <v>43</v>
      </c>
      <c r="R198" s="1">
        <v>1</v>
      </c>
      <c r="S198" s="1" t="s">
        <v>13</v>
      </c>
      <c r="T198">
        <v>120</v>
      </c>
      <c r="U198">
        <v>4</v>
      </c>
      <c r="V198">
        <v>0</v>
      </c>
      <c r="W198">
        <v>100</v>
      </c>
      <c r="X198">
        <v>15</v>
      </c>
      <c r="Y198">
        <v>17</v>
      </c>
      <c r="Z198">
        <v>18</v>
      </c>
      <c r="AA198" s="2">
        <v>17</v>
      </c>
      <c r="AB198" t="str">
        <f>IF(Factores_que_afectan_el_rendimiento_académico_del_estudiante[[#This Row],[FinalGrade]]&lt;=10,"Poor",IF(Factores_que_afectan_el_rendimiento_académico_del_estudiante[[#This Row],[FinalGrade]]&lt;=15,"Medium","High"))</f>
        <v>High</v>
      </c>
    </row>
    <row r="199" spans="1:28" x14ac:dyDescent="0.3">
      <c r="A199" s="1" t="s">
        <v>8</v>
      </c>
      <c r="B199">
        <v>33</v>
      </c>
      <c r="C199" s="1" t="s">
        <v>22</v>
      </c>
      <c r="D199">
        <v>0</v>
      </c>
      <c r="E199" s="1" t="s">
        <v>26</v>
      </c>
      <c r="F199" s="1" t="s">
        <v>6</v>
      </c>
      <c r="G199">
        <v>10</v>
      </c>
      <c r="H199" s="1" t="s">
        <v>11</v>
      </c>
      <c r="I199">
        <v>30</v>
      </c>
      <c r="J199">
        <v>4</v>
      </c>
      <c r="K199" s="1" t="s">
        <v>3</v>
      </c>
      <c r="L199" s="1" t="s">
        <v>34</v>
      </c>
      <c r="M199" s="1" t="s">
        <v>34</v>
      </c>
      <c r="N199" s="1" t="s">
        <v>5</v>
      </c>
      <c r="O199" s="1" t="s">
        <v>4</v>
      </c>
      <c r="P199" s="1" t="s">
        <v>7</v>
      </c>
      <c r="Q199" s="1" t="s">
        <v>43</v>
      </c>
      <c r="R199" s="1">
        <v>1</v>
      </c>
      <c r="S199" s="1" t="s">
        <v>46</v>
      </c>
      <c r="T199">
        <v>35</v>
      </c>
      <c r="U199">
        <v>8</v>
      </c>
      <c r="V199">
        <v>0</v>
      </c>
      <c r="W199">
        <v>98</v>
      </c>
      <c r="X199">
        <v>16</v>
      </c>
      <c r="Y199">
        <v>17</v>
      </c>
      <c r="Z199">
        <v>17</v>
      </c>
      <c r="AA199" s="2">
        <v>16</v>
      </c>
      <c r="AB199" t="str">
        <f>IF(Factores_que_afectan_el_rendimiento_académico_del_estudiante[[#This Row],[FinalGrade]]&lt;=10,"Poor",IF(Factores_que_afectan_el_rendimiento_académico_del_estudiante[[#This Row],[FinalGrade]]&lt;=15,"Medium","High"))</f>
        <v>High</v>
      </c>
    </row>
    <row r="200" spans="1:28" x14ac:dyDescent="0.3">
      <c r="A200" s="1" t="s">
        <v>8</v>
      </c>
      <c r="B200">
        <v>17</v>
      </c>
      <c r="C200" s="1" t="s">
        <v>22</v>
      </c>
      <c r="D200">
        <v>0</v>
      </c>
      <c r="E200" s="1" t="s">
        <v>26</v>
      </c>
      <c r="F200" s="1" t="s">
        <v>1</v>
      </c>
      <c r="G200">
        <v>10</v>
      </c>
      <c r="H200" s="1" t="s">
        <v>2</v>
      </c>
      <c r="I200">
        <v>0</v>
      </c>
      <c r="J200">
        <v>5</v>
      </c>
      <c r="K200" s="1" t="s">
        <v>3</v>
      </c>
      <c r="L200" s="1" t="s">
        <v>34</v>
      </c>
      <c r="M200" s="1" t="s">
        <v>34</v>
      </c>
      <c r="N200" s="1" t="s">
        <v>5</v>
      </c>
      <c r="O200" s="1" t="s">
        <v>39</v>
      </c>
      <c r="P200" s="1" t="s">
        <v>5</v>
      </c>
      <c r="Q200" s="1" t="s">
        <v>43</v>
      </c>
      <c r="R200" s="1">
        <v>1</v>
      </c>
      <c r="S200" s="1" t="s">
        <v>13</v>
      </c>
      <c r="T200">
        <v>20</v>
      </c>
      <c r="U200">
        <v>1</v>
      </c>
      <c r="V200">
        <v>0</v>
      </c>
      <c r="W200">
        <v>100</v>
      </c>
      <c r="X200">
        <v>19</v>
      </c>
      <c r="Y200">
        <v>18</v>
      </c>
      <c r="Z200">
        <v>17</v>
      </c>
      <c r="AA200" s="2">
        <v>19</v>
      </c>
      <c r="AB200" t="str">
        <f>IF(Factores_que_afectan_el_rendimiento_académico_del_estudiante[[#This Row],[FinalGrade]]&lt;=10,"Poor",IF(Factores_que_afectan_el_rendimiento_académico_del_estudiante[[#This Row],[FinalGrade]]&lt;=15,"Medium","High"))</f>
        <v>High</v>
      </c>
    </row>
    <row r="201" spans="1:28" x14ac:dyDescent="0.3">
      <c r="A201" s="1" t="s">
        <v>0</v>
      </c>
      <c r="B201">
        <v>47</v>
      </c>
      <c r="C201" s="1" t="s">
        <v>21</v>
      </c>
      <c r="D201">
        <v>2</v>
      </c>
      <c r="E201" s="1" t="s">
        <v>24</v>
      </c>
      <c r="F201" s="1" t="s">
        <v>1</v>
      </c>
      <c r="G201">
        <v>10</v>
      </c>
      <c r="H201" s="1" t="s">
        <v>11</v>
      </c>
      <c r="I201">
        <v>50</v>
      </c>
      <c r="J201">
        <v>4</v>
      </c>
      <c r="K201" s="1" t="s">
        <v>3</v>
      </c>
      <c r="L201" s="1" t="s">
        <v>34</v>
      </c>
      <c r="M201" s="1" t="s">
        <v>34</v>
      </c>
      <c r="N201" s="1" t="s">
        <v>7</v>
      </c>
      <c r="O201" s="1" t="s">
        <v>4</v>
      </c>
      <c r="P201" s="1" t="s">
        <v>7</v>
      </c>
      <c r="Q201" s="1" t="s">
        <v>42</v>
      </c>
      <c r="R201" s="1">
        <v>4</v>
      </c>
      <c r="S201" s="1" t="s">
        <v>46</v>
      </c>
      <c r="T201">
        <v>2</v>
      </c>
      <c r="U201">
        <v>10</v>
      </c>
      <c r="V201">
        <v>0</v>
      </c>
      <c r="W201">
        <v>100</v>
      </c>
      <c r="X201">
        <v>14</v>
      </c>
      <c r="Y201">
        <v>15</v>
      </c>
      <c r="Z201">
        <v>14</v>
      </c>
      <c r="AA201" s="2">
        <v>15</v>
      </c>
      <c r="AB201" t="str">
        <f>IF(Factores_que_afectan_el_rendimiento_académico_del_estudiante[[#This Row],[FinalGrade]]&lt;=10,"Poor",IF(Factores_que_afectan_el_rendimiento_académico_del_estudiante[[#This Row],[FinalGrade]]&lt;=15,"Medium","High"))</f>
        <v>Medium</v>
      </c>
    </row>
    <row r="202" spans="1:28" x14ac:dyDescent="0.3">
      <c r="A202" s="1" t="s">
        <v>0</v>
      </c>
      <c r="B202">
        <v>50</v>
      </c>
      <c r="C202" s="1" t="s">
        <v>21</v>
      </c>
      <c r="D202">
        <v>1</v>
      </c>
      <c r="E202" s="1" t="s">
        <v>26</v>
      </c>
      <c r="F202" s="1" t="s">
        <v>6</v>
      </c>
      <c r="G202">
        <v>5</v>
      </c>
      <c r="H202" s="1" t="s">
        <v>11</v>
      </c>
      <c r="I202">
        <v>8</v>
      </c>
      <c r="J202">
        <v>3</v>
      </c>
      <c r="K202" s="1" t="s">
        <v>12</v>
      </c>
      <c r="L202" s="1" t="s">
        <v>34</v>
      </c>
      <c r="M202" s="1" t="s">
        <v>34</v>
      </c>
      <c r="N202" s="1" t="s">
        <v>7</v>
      </c>
      <c r="O202" s="1" t="s">
        <v>4</v>
      </c>
      <c r="P202" s="1" t="s">
        <v>7</v>
      </c>
      <c r="Q202" s="1" t="s">
        <v>42</v>
      </c>
      <c r="R202" s="1">
        <v>4</v>
      </c>
      <c r="S202" s="1" t="s">
        <v>13</v>
      </c>
      <c r="T202">
        <v>2880</v>
      </c>
      <c r="U202">
        <v>3</v>
      </c>
      <c r="V202">
        <v>0</v>
      </c>
      <c r="W202">
        <v>100</v>
      </c>
      <c r="X202">
        <v>15</v>
      </c>
      <c r="Y202">
        <v>15</v>
      </c>
      <c r="Z202">
        <v>18</v>
      </c>
      <c r="AA202" s="2">
        <v>14</v>
      </c>
      <c r="AB202" t="str">
        <f>IF(Factores_que_afectan_el_rendimiento_académico_del_estudiante[[#This Row],[FinalGrade]]&lt;=10,"Poor",IF(Factores_que_afectan_el_rendimiento_académico_del_estudiante[[#This Row],[FinalGrade]]&lt;=15,"Medium","High"))</f>
        <v>Medium</v>
      </c>
    </row>
    <row r="203" spans="1:28" x14ac:dyDescent="0.3">
      <c r="A203" s="1" t="s">
        <v>0</v>
      </c>
      <c r="B203">
        <v>45</v>
      </c>
      <c r="C203" s="1" t="s">
        <v>21</v>
      </c>
      <c r="D203">
        <v>3</v>
      </c>
      <c r="E203" s="1" t="s">
        <v>24</v>
      </c>
      <c r="F203" s="1" t="s">
        <v>6</v>
      </c>
      <c r="G203">
        <v>4</v>
      </c>
      <c r="H203" s="1" t="s">
        <v>11</v>
      </c>
      <c r="I203">
        <v>50</v>
      </c>
      <c r="J203">
        <v>5</v>
      </c>
      <c r="K203" s="1" t="s">
        <v>3</v>
      </c>
      <c r="L203" s="1" t="s">
        <v>34</v>
      </c>
      <c r="M203" s="1" t="s">
        <v>34</v>
      </c>
      <c r="N203" s="1" t="s">
        <v>7</v>
      </c>
      <c r="O203" s="1" t="s">
        <v>4</v>
      </c>
      <c r="P203" s="1" t="s">
        <v>5</v>
      </c>
      <c r="Q203" s="1" t="s">
        <v>42</v>
      </c>
      <c r="R203" s="1">
        <v>4</v>
      </c>
      <c r="S203" s="1" t="s">
        <v>47</v>
      </c>
      <c r="T203">
        <v>45</v>
      </c>
      <c r="U203">
        <v>3</v>
      </c>
      <c r="V203">
        <v>2</v>
      </c>
      <c r="W203">
        <v>40</v>
      </c>
      <c r="X203">
        <v>15</v>
      </c>
      <c r="Y203">
        <v>15</v>
      </c>
      <c r="Z203">
        <v>14</v>
      </c>
      <c r="AA203" s="2">
        <v>14</v>
      </c>
      <c r="AB203" t="str">
        <f>IF(Factores_que_afectan_el_rendimiento_académico_del_estudiante[[#This Row],[FinalGrade]]&lt;=10,"Poor",IF(Factores_que_afectan_el_rendimiento_académico_del_estudiante[[#This Row],[FinalGrade]]&lt;=15,"Medium","High"))</f>
        <v>Medium</v>
      </c>
    </row>
    <row r="204" spans="1:28" x14ac:dyDescent="0.3">
      <c r="A204" s="1" t="s">
        <v>0</v>
      </c>
      <c r="B204">
        <v>32</v>
      </c>
      <c r="C204" s="1" t="s">
        <v>22</v>
      </c>
      <c r="D204">
        <v>2</v>
      </c>
      <c r="E204" s="1" t="s">
        <v>24</v>
      </c>
      <c r="F204" s="1" t="s">
        <v>6</v>
      </c>
      <c r="G204">
        <v>5</v>
      </c>
      <c r="H204" s="1" t="s">
        <v>11</v>
      </c>
      <c r="I204">
        <v>30</v>
      </c>
      <c r="J204">
        <v>6</v>
      </c>
      <c r="K204" s="1" t="s">
        <v>12</v>
      </c>
      <c r="L204" s="1" t="s">
        <v>34</v>
      </c>
      <c r="M204" s="1" t="s">
        <v>35</v>
      </c>
      <c r="N204" s="1" t="s">
        <v>7</v>
      </c>
      <c r="O204" s="1" t="s">
        <v>4</v>
      </c>
      <c r="P204" s="1" t="s">
        <v>7</v>
      </c>
      <c r="Q204" s="1" t="s">
        <v>17</v>
      </c>
      <c r="R204" s="1">
        <v>5</v>
      </c>
      <c r="S204" s="1" t="s">
        <v>13</v>
      </c>
      <c r="T204">
        <v>60</v>
      </c>
      <c r="U204">
        <v>8</v>
      </c>
      <c r="V204">
        <v>2</v>
      </c>
      <c r="W204">
        <v>60</v>
      </c>
      <c r="X204">
        <v>16</v>
      </c>
      <c r="Y204">
        <v>16</v>
      </c>
      <c r="Z204">
        <v>15</v>
      </c>
      <c r="AA204" s="2">
        <v>16</v>
      </c>
      <c r="AB204" t="str">
        <f>IF(Factores_que_afectan_el_rendimiento_académico_del_estudiante[[#This Row],[FinalGrade]]&lt;=10,"Poor",IF(Factores_que_afectan_el_rendimiento_académico_del_estudiante[[#This Row],[FinalGrade]]&lt;=15,"Medium","High"))</f>
        <v>High</v>
      </c>
    </row>
    <row r="205" spans="1:28" x14ac:dyDescent="0.3">
      <c r="A205" s="1" t="s">
        <v>0</v>
      </c>
      <c r="B205">
        <v>23</v>
      </c>
      <c r="C205" s="1" t="s">
        <v>22</v>
      </c>
      <c r="D205">
        <v>0</v>
      </c>
      <c r="E205" s="1" t="s">
        <v>26</v>
      </c>
      <c r="F205" s="1" t="s">
        <v>6</v>
      </c>
      <c r="G205">
        <v>6</v>
      </c>
      <c r="H205" s="1" t="s">
        <v>2</v>
      </c>
      <c r="I205">
        <v>6</v>
      </c>
      <c r="J205">
        <v>4</v>
      </c>
      <c r="K205" s="1" t="s">
        <v>3</v>
      </c>
      <c r="L205" s="1" t="s">
        <v>34</v>
      </c>
      <c r="M205" s="1" t="s">
        <v>34</v>
      </c>
      <c r="N205" s="1" t="s">
        <v>7</v>
      </c>
      <c r="O205" s="1" t="s">
        <v>4</v>
      </c>
      <c r="P205" s="1" t="s">
        <v>5</v>
      </c>
      <c r="Q205" s="1" t="s">
        <v>42</v>
      </c>
      <c r="R205" s="1">
        <v>4</v>
      </c>
      <c r="S205" s="1" t="s">
        <v>13</v>
      </c>
      <c r="T205">
        <v>20</v>
      </c>
      <c r="U205">
        <v>4</v>
      </c>
      <c r="V205">
        <v>3</v>
      </c>
      <c r="W205">
        <v>100</v>
      </c>
      <c r="X205">
        <v>13</v>
      </c>
      <c r="Y205">
        <v>14</v>
      </c>
      <c r="Z205">
        <v>16</v>
      </c>
      <c r="AA205" s="2">
        <v>14</v>
      </c>
      <c r="AB205" t="str">
        <f>IF(Factores_que_afectan_el_rendimiento_académico_del_estudiante[[#This Row],[FinalGrade]]&lt;=10,"Poor",IF(Factores_que_afectan_el_rendimiento_académico_del_estudiante[[#This Row],[FinalGrade]]&lt;=15,"Medium","High"))</f>
        <v>Medium</v>
      </c>
    </row>
    <row r="206" spans="1:28" x14ac:dyDescent="0.3">
      <c r="A206" s="1" t="s">
        <v>0</v>
      </c>
      <c r="B206">
        <v>33</v>
      </c>
      <c r="C206" s="1" t="s">
        <v>22</v>
      </c>
      <c r="D206">
        <v>0</v>
      </c>
      <c r="E206" s="1" t="s">
        <v>24</v>
      </c>
      <c r="F206" s="1" t="s">
        <v>6</v>
      </c>
      <c r="G206">
        <v>5</v>
      </c>
      <c r="H206" s="1" t="s">
        <v>11</v>
      </c>
      <c r="I206">
        <v>10</v>
      </c>
      <c r="J206">
        <v>5</v>
      </c>
      <c r="K206" s="1" t="s">
        <v>3</v>
      </c>
      <c r="L206" s="1" t="s">
        <v>35</v>
      </c>
      <c r="M206" s="1" t="s">
        <v>35</v>
      </c>
      <c r="N206" s="1" t="s">
        <v>7</v>
      </c>
      <c r="O206" s="1" t="s">
        <v>4</v>
      </c>
      <c r="P206" s="1" t="s">
        <v>7</v>
      </c>
      <c r="Q206" s="1" t="s">
        <v>42</v>
      </c>
      <c r="R206" s="1">
        <v>4</v>
      </c>
      <c r="S206" s="1" t="s">
        <v>13</v>
      </c>
      <c r="T206">
        <v>60</v>
      </c>
      <c r="U206">
        <v>4</v>
      </c>
      <c r="V206">
        <v>1</v>
      </c>
      <c r="W206">
        <v>95</v>
      </c>
      <c r="X206">
        <v>15</v>
      </c>
      <c r="Y206">
        <v>15</v>
      </c>
      <c r="Z206">
        <v>16</v>
      </c>
      <c r="AA206" s="2">
        <v>15</v>
      </c>
      <c r="AB206" t="str">
        <f>IF(Factores_que_afectan_el_rendimiento_académico_del_estudiante[[#This Row],[FinalGrade]]&lt;=10,"Poor",IF(Factores_que_afectan_el_rendimiento_académico_del_estudiante[[#This Row],[FinalGrade]]&lt;=15,"Medium","High"))</f>
        <v>Medium</v>
      </c>
    </row>
    <row r="207" spans="1:28" x14ac:dyDescent="0.3">
      <c r="A207" s="1" t="s">
        <v>0</v>
      </c>
      <c r="B207">
        <v>51</v>
      </c>
      <c r="C207" s="1" t="s">
        <v>21</v>
      </c>
      <c r="D207">
        <v>1</v>
      </c>
      <c r="E207" s="1" t="s">
        <v>24</v>
      </c>
      <c r="F207" s="1" t="s">
        <v>6</v>
      </c>
      <c r="G207">
        <v>3</v>
      </c>
      <c r="H207" s="1" t="s">
        <v>11</v>
      </c>
      <c r="I207">
        <v>8</v>
      </c>
      <c r="J207">
        <v>3</v>
      </c>
      <c r="K207" s="1" t="s">
        <v>12</v>
      </c>
      <c r="L207" s="1" t="s">
        <v>34</v>
      </c>
      <c r="M207" s="1" t="s">
        <v>34</v>
      </c>
      <c r="N207" s="1" t="s">
        <v>7</v>
      </c>
      <c r="O207" s="1" t="s">
        <v>4</v>
      </c>
      <c r="P207" s="1" t="s">
        <v>7</v>
      </c>
      <c r="Q207" s="1" t="s">
        <v>42</v>
      </c>
      <c r="R207" s="1">
        <v>4</v>
      </c>
      <c r="S207" s="1" t="s">
        <v>13</v>
      </c>
      <c r="T207">
        <v>90</v>
      </c>
      <c r="U207">
        <v>6</v>
      </c>
      <c r="V207">
        <v>0</v>
      </c>
      <c r="W207">
        <v>100</v>
      </c>
      <c r="X207">
        <v>13</v>
      </c>
      <c r="Y207">
        <v>15</v>
      </c>
      <c r="Z207">
        <v>16</v>
      </c>
      <c r="AA207" s="2">
        <v>16</v>
      </c>
      <c r="AB207" t="str">
        <f>IF(Factores_que_afectan_el_rendimiento_académico_del_estudiante[[#This Row],[FinalGrade]]&lt;=10,"Poor",IF(Factores_que_afectan_el_rendimiento_académico_del_estudiante[[#This Row],[FinalGrade]]&lt;=15,"Medium","High"))</f>
        <v>High</v>
      </c>
    </row>
    <row r="208" spans="1:28" x14ac:dyDescent="0.3">
      <c r="A208" s="1" t="s">
        <v>8</v>
      </c>
      <c r="B208">
        <v>33</v>
      </c>
      <c r="C208" s="1" t="s">
        <v>22</v>
      </c>
      <c r="D208">
        <v>0</v>
      </c>
      <c r="E208" s="1" t="s">
        <v>24</v>
      </c>
      <c r="F208" s="1" t="s">
        <v>1</v>
      </c>
      <c r="G208">
        <v>2</v>
      </c>
      <c r="H208" s="1" t="s">
        <v>11</v>
      </c>
      <c r="I208">
        <v>45</v>
      </c>
      <c r="J208">
        <v>2</v>
      </c>
      <c r="K208" s="1" t="s">
        <v>3</v>
      </c>
      <c r="L208" s="1" t="s">
        <v>34</v>
      </c>
      <c r="M208" s="1" t="s">
        <v>35</v>
      </c>
      <c r="N208" s="1" t="s">
        <v>7</v>
      </c>
      <c r="O208" s="1" t="s">
        <v>4</v>
      </c>
      <c r="P208" s="1" t="s">
        <v>7</v>
      </c>
      <c r="Q208" s="1" t="s">
        <v>42</v>
      </c>
      <c r="R208" s="1">
        <v>4</v>
      </c>
      <c r="S208" s="1" t="s">
        <v>13</v>
      </c>
      <c r="T208">
        <v>120</v>
      </c>
      <c r="U208">
        <v>8</v>
      </c>
      <c r="V208">
        <v>0</v>
      </c>
      <c r="W208">
        <v>100</v>
      </c>
      <c r="X208">
        <v>14</v>
      </c>
      <c r="Y208">
        <v>14</v>
      </c>
      <c r="Z208">
        <v>18</v>
      </c>
      <c r="AA208" s="2">
        <v>14</v>
      </c>
      <c r="AB208" t="str">
        <f>IF(Factores_que_afectan_el_rendimiento_académico_del_estudiante[[#This Row],[FinalGrade]]&lt;=10,"Poor",IF(Factores_que_afectan_el_rendimiento_académico_del_estudiante[[#This Row],[FinalGrade]]&lt;=15,"Medium","High"))</f>
        <v>Medium</v>
      </c>
    </row>
    <row r="209" spans="1:28" x14ac:dyDescent="0.3">
      <c r="A209" s="1" t="s">
        <v>0</v>
      </c>
      <c r="B209">
        <v>46</v>
      </c>
      <c r="C209" s="1" t="s">
        <v>21</v>
      </c>
      <c r="D209">
        <v>2</v>
      </c>
      <c r="E209" s="1" t="s">
        <v>24</v>
      </c>
      <c r="F209" s="1" t="s">
        <v>10</v>
      </c>
      <c r="G209">
        <v>5</v>
      </c>
      <c r="H209" s="1" t="s">
        <v>2</v>
      </c>
      <c r="I209">
        <v>60</v>
      </c>
      <c r="J209">
        <v>4</v>
      </c>
      <c r="K209" s="1" t="s">
        <v>12</v>
      </c>
      <c r="L209" s="1" t="s">
        <v>35</v>
      </c>
      <c r="M209" s="1" t="s">
        <v>35</v>
      </c>
      <c r="N209" s="1" t="s">
        <v>7</v>
      </c>
      <c r="O209" s="1" t="s">
        <v>4</v>
      </c>
      <c r="P209" s="1" t="s">
        <v>7</v>
      </c>
      <c r="Q209" s="1" t="s">
        <v>42</v>
      </c>
      <c r="R209" s="1">
        <v>4</v>
      </c>
      <c r="S209" s="1" t="s">
        <v>13</v>
      </c>
      <c r="T209">
        <v>210</v>
      </c>
      <c r="U209">
        <v>6</v>
      </c>
      <c r="V209">
        <v>0</v>
      </c>
      <c r="W209">
        <v>100</v>
      </c>
      <c r="X209">
        <v>15</v>
      </c>
      <c r="Y209">
        <v>15</v>
      </c>
      <c r="Z209">
        <v>16</v>
      </c>
      <c r="AA209" s="2">
        <v>15</v>
      </c>
      <c r="AB209" t="str">
        <f>IF(Factores_que_afectan_el_rendimiento_académico_del_estudiante[[#This Row],[FinalGrade]]&lt;=10,"Poor",IF(Factores_que_afectan_el_rendimiento_académico_del_estudiante[[#This Row],[FinalGrade]]&lt;=15,"Medium","High"))</f>
        <v>Medium</v>
      </c>
    </row>
    <row r="210" spans="1:28" x14ac:dyDescent="0.3">
      <c r="A210" s="1" t="s">
        <v>0</v>
      </c>
      <c r="B210">
        <v>18</v>
      </c>
      <c r="C210" s="1" t="s">
        <v>22</v>
      </c>
      <c r="D210">
        <v>0</v>
      </c>
      <c r="E210" s="1" t="s">
        <v>24</v>
      </c>
      <c r="F210" s="1" t="s">
        <v>1</v>
      </c>
      <c r="G210">
        <v>5</v>
      </c>
      <c r="H210" s="1" t="s">
        <v>2</v>
      </c>
      <c r="I210">
        <v>0</v>
      </c>
      <c r="J210">
        <v>5</v>
      </c>
      <c r="K210" s="1" t="s">
        <v>3</v>
      </c>
      <c r="L210" s="1" t="s">
        <v>34</v>
      </c>
      <c r="M210" s="1" t="s">
        <v>34</v>
      </c>
      <c r="N210" s="1" t="s">
        <v>5</v>
      </c>
      <c r="O210" s="1" t="s">
        <v>39</v>
      </c>
      <c r="P210" s="1" t="s">
        <v>5</v>
      </c>
      <c r="Q210" s="1" t="s">
        <v>15</v>
      </c>
      <c r="R210" s="1">
        <v>1</v>
      </c>
      <c r="S210" s="1" t="s">
        <v>13</v>
      </c>
      <c r="T210">
        <v>60</v>
      </c>
      <c r="U210">
        <v>4</v>
      </c>
      <c r="V210">
        <v>0</v>
      </c>
      <c r="W210">
        <v>90</v>
      </c>
      <c r="X210">
        <v>15</v>
      </c>
      <c r="Y210">
        <v>16</v>
      </c>
      <c r="Z210">
        <v>16</v>
      </c>
      <c r="AA210" s="2">
        <v>15</v>
      </c>
      <c r="AB210" t="str">
        <f>IF(Factores_que_afectan_el_rendimiento_académico_del_estudiante[[#This Row],[FinalGrade]]&lt;=10,"Poor",IF(Factores_que_afectan_el_rendimiento_académico_del_estudiante[[#This Row],[FinalGrade]]&lt;=15,"Medium","High"))</f>
        <v>Medium</v>
      </c>
    </row>
    <row r="211" spans="1:28" x14ac:dyDescent="0.3">
      <c r="A211" s="1" t="s">
        <v>0</v>
      </c>
      <c r="B211">
        <v>28</v>
      </c>
      <c r="C211" s="1" t="s">
        <v>21</v>
      </c>
      <c r="D211">
        <v>1</v>
      </c>
      <c r="E211" s="1" t="s">
        <v>26</v>
      </c>
      <c r="F211" s="1" t="s">
        <v>6</v>
      </c>
      <c r="G211">
        <v>15</v>
      </c>
      <c r="H211" s="1" t="s">
        <v>11</v>
      </c>
      <c r="I211">
        <v>90</v>
      </c>
      <c r="J211">
        <v>3</v>
      </c>
      <c r="K211" s="1" t="s">
        <v>14</v>
      </c>
      <c r="L211" s="1" t="s">
        <v>35</v>
      </c>
      <c r="M211" s="1" t="s">
        <v>35</v>
      </c>
      <c r="N211" s="1" t="s">
        <v>7</v>
      </c>
      <c r="O211" s="1" t="s">
        <v>4</v>
      </c>
      <c r="P211" s="1" t="s">
        <v>5</v>
      </c>
      <c r="Q211" s="1" t="s">
        <v>42</v>
      </c>
      <c r="R211" s="1">
        <v>4</v>
      </c>
      <c r="S211" s="1" t="s">
        <v>13</v>
      </c>
      <c r="T211">
        <v>5</v>
      </c>
      <c r="U211">
        <v>2</v>
      </c>
      <c r="V211">
        <v>1</v>
      </c>
      <c r="W211">
        <v>95</v>
      </c>
      <c r="X211">
        <v>14</v>
      </c>
      <c r="Y211">
        <v>14</v>
      </c>
      <c r="Z211">
        <v>16</v>
      </c>
      <c r="AA211" s="2">
        <v>14</v>
      </c>
      <c r="AB211" t="str">
        <f>IF(Factores_que_afectan_el_rendimiento_académico_del_estudiante[[#This Row],[FinalGrade]]&lt;=10,"Poor",IF(Factores_que_afectan_el_rendimiento_académico_del_estudiante[[#This Row],[FinalGrade]]&lt;=15,"Medium","High"))</f>
        <v>Medium</v>
      </c>
    </row>
    <row r="212" spans="1:28" x14ac:dyDescent="0.3">
      <c r="A212" s="1" t="s">
        <v>8</v>
      </c>
      <c r="B212">
        <v>19</v>
      </c>
      <c r="C212" s="1" t="s">
        <v>21</v>
      </c>
      <c r="D212">
        <v>0</v>
      </c>
      <c r="E212" s="1" t="s">
        <v>26</v>
      </c>
      <c r="F212" s="1" t="s">
        <v>6</v>
      </c>
      <c r="G212">
        <v>3</v>
      </c>
      <c r="H212" s="1" t="s">
        <v>2</v>
      </c>
      <c r="I212">
        <v>0</v>
      </c>
      <c r="J212">
        <v>5</v>
      </c>
      <c r="K212" s="1" t="s">
        <v>3</v>
      </c>
      <c r="L212" s="1" t="s">
        <v>34</v>
      </c>
      <c r="M212" s="1" t="s">
        <v>34</v>
      </c>
      <c r="N212" s="1" t="s">
        <v>5</v>
      </c>
      <c r="O212" s="1" t="s">
        <v>39</v>
      </c>
      <c r="P212" s="1" t="s">
        <v>5</v>
      </c>
      <c r="Q212" s="1" t="s">
        <v>15</v>
      </c>
      <c r="R212" s="1">
        <v>3</v>
      </c>
      <c r="S212" s="1" t="s">
        <v>13</v>
      </c>
      <c r="T212">
        <v>60</v>
      </c>
      <c r="U212">
        <v>5</v>
      </c>
      <c r="V212">
        <v>0</v>
      </c>
      <c r="W212">
        <v>90</v>
      </c>
      <c r="X212">
        <v>18</v>
      </c>
      <c r="Y212">
        <v>18</v>
      </c>
      <c r="Z212">
        <v>18</v>
      </c>
      <c r="AA212" s="2">
        <v>18</v>
      </c>
      <c r="AB212" t="str">
        <f>IF(Factores_que_afectan_el_rendimiento_académico_del_estudiante[[#This Row],[FinalGrade]]&lt;=10,"Poor",IF(Factores_que_afectan_el_rendimiento_académico_del_estudiante[[#This Row],[FinalGrade]]&lt;=15,"Medium","High"))</f>
        <v>High</v>
      </c>
    </row>
    <row r="213" spans="1:28" x14ac:dyDescent="0.3">
      <c r="A213" s="1" t="s">
        <v>0</v>
      </c>
      <c r="B213">
        <v>33</v>
      </c>
      <c r="C213" s="1" t="s">
        <v>22</v>
      </c>
      <c r="D213">
        <v>0</v>
      </c>
      <c r="E213" s="1" t="s">
        <v>24</v>
      </c>
      <c r="F213" s="1" t="s">
        <v>6</v>
      </c>
      <c r="G213">
        <v>3</v>
      </c>
      <c r="H213" s="1" t="s">
        <v>11</v>
      </c>
      <c r="I213">
        <v>55</v>
      </c>
      <c r="J213">
        <v>5</v>
      </c>
      <c r="K213" s="1" t="s">
        <v>3</v>
      </c>
      <c r="L213" s="1" t="s">
        <v>35</v>
      </c>
      <c r="M213" s="1" t="s">
        <v>35</v>
      </c>
      <c r="N213" s="1" t="s">
        <v>7</v>
      </c>
      <c r="O213" s="1" t="s">
        <v>4</v>
      </c>
      <c r="P213" s="1" t="s">
        <v>7</v>
      </c>
      <c r="Q213" s="1" t="s">
        <v>42</v>
      </c>
      <c r="R213" s="1">
        <v>4</v>
      </c>
      <c r="S213" s="1" t="s">
        <v>13</v>
      </c>
      <c r="T213">
        <v>70</v>
      </c>
      <c r="U213">
        <v>5</v>
      </c>
      <c r="V213">
        <v>1</v>
      </c>
      <c r="W213">
        <v>100</v>
      </c>
      <c r="X213">
        <v>14</v>
      </c>
      <c r="Y213">
        <v>16</v>
      </c>
      <c r="Z213">
        <v>16</v>
      </c>
      <c r="AA213" s="2">
        <v>14</v>
      </c>
      <c r="AB213" t="str">
        <f>IF(Factores_que_afectan_el_rendimiento_académico_del_estudiante[[#This Row],[FinalGrade]]&lt;=10,"Poor",IF(Factores_que_afectan_el_rendimiento_académico_del_estudiante[[#This Row],[FinalGrade]]&lt;=15,"Medium","High"))</f>
        <v>Medium</v>
      </c>
    </row>
    <row r="214" spans="1:28" x14ac:dyDescent="0.3">
      <c r="A214" s="1" t="s">
        <v>0</v>
      </c>
      <c r="B214">
        <v>33</v>
      </c>
      <c r="C214" s="1" t="s">
        <v>21</v>
      </c>
      <c r="D214">
        <v>1</v>
      </c>
      <c r="E214" s="1" t="s">
        <v>25</v>
      </c>
      <c r="F214" s="1" t="s">
        <v>6</v>
      </c>
      <c r="G214">
        <v>1</v>
      </c>
      <c r="H214" s="1" t="s">
        <v>11</v>
      </c>
      <c r="I214">
        <v>8</v>
      </c>
      <c r="J214">
        <v>6</v>
      </c>
      <c r="K214" s="1" t="s">
        <v>12</v>
      </c>
      <c r="L214" s="1" t="s">
        <v>35</v>
      </c>
      <c r="M214" s="1" t="s">
        <v>35</v>
      </c>
      <c r="N214" s="1" t="s">
        <v>7</v>
      </c>
      <c r="O214" s="1" t="s">
        <v>4</v>
      </c>
      <c r="P214" s="1" t="s">
        <v>7</v>
      </c>
      <c r="Q214" s="1" t="s">
        <v>42</v>
      </c>
      <c r="R214" s="1">
        <v>4</v>
      </c>
      <c r="S214" s="1" t="s">
        <v>47</v>
      </c>
      <c r="T214">
        <v>40</v>
      </c>
      <c r="U214">
        <v>4</v>
      </c>
      <c r="V214">
        <v>0</v>
      </c>
      <c r="W214">
        <v>90</v>
      </c>
      <c r="X214">
        <v>15</v>
      </c>
      <c r="Y214">
        <v>15</v>
      </c>
      <c r="Z214">
        <v>15</v>
      </c>
      <c r="AA214" s="2">
        <v>15</v>
      </c>
      <c r="AB214" t="str">
        <f>IF(Factores_que_afectan_el_rendimiento_académico_del_estudiante[[#This Row],[FinalGrade]]&lt;=10,"Poor",IF(Factores_que_afectan_el_rendimiento_académico_del_estudiante[[#This Row],[FinalGrade]]&lt;=15,"Medium","High"))</f>
        <v>Medium</v>
      </c>
    </row>
    <row r="215" spans="1:28" x14ac:dyDescent="0.3">
      <c r="A215" s="1" t="s">
        <v>8</v>
      </c>
      <c r="B215">
        <v>24</v>
      </c>
      <c r="C215" s="1" t="s">
        <v>22</v>
      </c>
      <c r="D215">
        <v>0</v>
      </c>
      <c r="E215" s="1" t="s">
        <v>24</v>
      </c>
      <c r="F215" s="1" t="s">
        <v>1</v>
      </c>
      <c r="G215">
        <v>5</v>
      </c>
      <c r="H215" s="1" t="s">
        <v>11</v>
      </c>
      <c r="I215">
        <v>6</v>
      </c>
      <c r="J215">
        <v>4</v>
      </c>
      <c r="K215" s="1" t="s">
        <v>12</v>
      </c>
      <c r="L215" s="1" t="s">
        <v>34</v>
      </c>
      <c r="M215" s="1" t="s">
        <v>34</v>
      </c>
      <c r="N215" s="1" t="s">
        <v>7</v>
      </c>
      <c r="O215" s="1" t="s">
        <v>4</v>
      </c>
      <c r="P215" s="1" t="s">
        <v>5</v>
      </c>
      <c r="Q215" s="1" t="s">
        <v>42</v>
      </c>
      <c r="R215" s="1">
        <v>4</v>
      </c>
      <c r="S215" s="1" t="s">
        <v>13</v>
      </c>
      <c r="T215">
        <v>110</v>
      </c>
      <c r="U215">
        <v>5</v>
      </c>
      <c r="V215">
        <v>2</v>
      </c>
      <c r="W215">
        <v>100</v>
      </c>
      <c r="X215">
        <v>14</v>
      </c>
      <c r="Y215">
        <v>15</v>
      </c>
      <c r="Z215">
        <v>15</v>
      </c>
      <c r="AA215" s="2">
        <v>14</v>
      </c>
      <c r="AB215" t="str">
        <f>IF(Factores_que_afectan_el_rendimiento_académico_del_estudiante[[#This Row],[FinalGrade]]&lt;=10,"Poor",IF(Factores_que_afectan_el_rendimiento_académico_del_estudiante[[#This Row],[FinalGrade]]&lt;=15,"Medium","High"))</f>
        <v>Medium</v>
      </c>
    </row>
    <row r="216" spans="1:28" x14ac:dyDescent="0.3">
      <c r="A216" s="1" t="s">
        <v>0</v>
      </c>
      <c r="B216">
        <v>25</v>
      </c>
      <c r="C216" s="1" t="s">
        <v>21</v>
      </c>
      <c r="D216">
        <v>1</v>
      </c>
      <c r="E216" s="1" t="s">
        <v>26</v>
      </c>
      <c r="F216" s="1" t="s">
        <v>6</v>
      </c>
      <c r="G216">
        <v>5</v>
      </c>
      <c r="H216" s="1" t="s">
        <v>11</v>
      </c>
      <c r="I216">
        <v>40</v>
      </c>
      <c r="J216">
        <v>5</v>
      </c>
      <c r="K216" s="1" t="s">
        <v>3</v>
      </c>
      <c r="L216" s="1" t="s">
        <v>34</v>
      </c>
      <c r="M216" s="1" t="s">
        <v>35</v>
      </c>
      <c r="N216" s="1" t="s">
        <v>7</v>
      </c>
      <c r="O216" s="1" t="s">
        <v>4</v>
      </c>
      <c r="P216" s="1" t="s">
        <v>7</v>
      </c>
      <c r="Q216" s="1" t="s">
        <v>42</v>
      </c>
      <c r="R216" s="1">
        <v>2</v>
      </c>
      <c r="S216" s="1" t="s">
        <v>13</v>
      </c>
      <c r="T216">
        <v>10</v>
      </c>
      <c r="U216">
        <v>3</v>
      </c>
      <c r="V216">
        <v>2</v>
      </c>
      <c r="W216">
        <v>70</v>
      </c>
      <c r="X216">
        <v>12</v>
      </c>
      <c r="Y216">
        <v>12</v>
      </c>
      <c r="Z216">
        <v>12</v>
      </c>
      <c r="AA216" s="2">
        <v>12</v>
      </c>
      <c r="AB216" t="str">
        <f>IF(Factores_que_afectan_el_rendimiento_académico_del_estudiante[[#This Row],[FinalGrade]]&lt;=10,"Poor",IF(Factores_que_afectan_el_rendimiento_académico_del_estudiante[[#This Row],[FinalGrade]]&lt;=15,"Medium","High"))</f>
        <v>Medium</v>
      </c>
    </row>
    <row r="217" spans="1:28" x14ac:dyDescent="0.3">
      <c r="A217" s="1" t="s">
        <v>0</v>
      </c>
      <c r="B217">
        <v>27</v>
      </c>
      <c r="C217" s="1" t="s">
        <v>22</v>
      </c>
      <c r="D217">
        <v>0</v>
      </c>
      <c r="E217" s="1" t="s">
        <v>25</v>
      </c>
      <c r="F217" s="1" t="s">
        <v>6</v>
      </c>
      <c r="G217">
        <v>4</v>
      </c>
      <c r="H217" s="1" t="s">
        <v>11</v>
      </c>
      <c r="I217">
        <v>50</v>
      </c>
      <c r="J217">
        <v>4</v>
      </c>
      <c r="K217" s="1" t="s">
        <v>3</v>
      </c>
      <c r="L217" s="1" t="s">
        <v>34</v>
      </c>
      <c r="M217" s="1" t="s">
        <v>35</v>
      </c>
      <c r="N217" s="1" t="s">
        <v>7</v>
      </c>
      <c r="O217" s="1" t="s">
        <v>4</v>
      </c>
      <c r="P217" s="1" t="s">
        <v>5</v>
      </c>
      <c r="Q217" s="1" t="s">
        <v>42</v>
      </c>
      <c r="R217" s="1">
        <v>4</v>
      </c>
      <c r="S217" s="1" t="s">
        <v>13</v>
      </c>
      <c r="T217">
        <v>50</v>
      </c>
      <c r="U217">
        <v>5</v>
      </c>
      <c r="V217">
        <v>0</v>
      </c>
      <c r="W217">
        <v>100</v>
      </c>
      <c r="X217">
        <v>17</v>
      </c>
      <c r="Y217">
        <v>17</v>
      </c>
      <c r="Z217">
        <v>17</v>
      </c>
      <c r="AA217" s="2">
        <v>17</v>
      </c>
      <c r="AB217" t="str">
        <f>IF(Factores_que_afectan_el_rendimiento_académico_del_estudiante[[#This Row],[FinalGrade]]&lt;=10,"Poor",IF(Factores_que_afectan_el_rendimiento_académico_del_estudiante[[#This Row],[FinalGrade]]&lt;=15,"Medium","High"))</f>
        <v>High</v>
      </c>
    </row>
    <row r="218" spans="1:28" x14ac:dyDescent="0.3">
      <c r="A218" s="1" t="s">
        <v>8</v>
      </c>
      <c r="B218">
        <v>38</v>
      </c>
      <c r="C218" s="1" t="s">
        <v>22</v>
      </c>
      <c r="D218">
        <v>0</v>
      </c>
      <c r="E218" s="1" t="s">
        <v>24</v>
      </c>
      <c r="F218" s="1" t="s">
        <v>6</v>
      </c>
      <c r="G218">
        <v>3</v>
      </c>
      <c r="H218" s="1" t="s">
        <v>11</v>
      </c>
      <c r="I218">
        <v>20</v>
      </c>
      <c r="J218">
        <v>3</v>
      </c>
      <c r="K218" s="1" t="s">
        <v>3</v>
      </c>
      <c r="L218" s="1" t="s">
        <v>34</v>
      </c>
      <c r="M218" s="1" t="s">
        <v>35</v>
      </c>
      <c r="N218" s="1" t="s">
        <v>7</v>
      </c>
      <c r="O218" s="1" t="s">
        <v>4</v>
      </c>
      <c r="P218" s="1" t="s">
        <v>7</v>
      </c>
      <c r="Q218" s="1" t="s">
        <v>42</v>
      </c>
      <c r="R218" s="1">
        <v>2</v>
      </c>
      <c r="S218" s="1" t="s">
        <v>13</v>
      </c>
      <c r="T218">
        <v>40</v>
      </c>
      <c r="U218">
        <v>20</v>
      </c>
      <c r="V218">
        <v>0</v>
      </c>
      <c r="W218">
        <v>80</v>
      </c>
      <c r="X218">
        <v>17</v>
      </c>
      <c r="Y218">
        <v>16</v>
      </c>
      <c r="Z218">
        <v>17</v>
      </c>
      <c r="AA218" s="2">
        <v>15</v>
      </c>
      <c r="AB218" t="str">
        <f>IF(Factores_que_afectan_el_rendimiento_académico_del_estudiante[[#This Row],[FinalGrade]]&lt;=10,"Poor",IF(Factores_que_afectan_el_rendimiento_académico_del_estudiante[[#This Row],[FinalGrade]]&lt;=15,"Medium","High"))</f>
        <v>Medium</v>
      </c>
    </row>
    <row r="219" spans="1:28" x14ac:dyDescent="0.3">
      <c r="A219" s="1" t="s">
        <v>0</v>
      </c>
      <c r="B219">
        <v>23</v>
      </c>
      <c r="C219" s="1" t="s">
        <v>22</v>
      </c>
      <c r="D219">
        <v>0</v>
      </c>
      <c r="E219" s="1" t="s">
        <v>25</v>
      </c>
      <c r="F219" s="1" t="s">
        <v>6</v>
      </c>
      <c r="G219">
        <v>5</v>
      </c>
      <c r="H219" s="1" t="s">
        <v>11</v>
      </c>
      <c r="I219">
        <v>48</v>
      </c>
      <c r="J219">
        <v>5</v>
      </c>
      <c r="K219" s="1" t="s">
        <v>3</v>
      </c>
      <c r="L219" s="1" t="s">
        <v>34</v>
      </c>
      <c r="M219" s="1" t="s">
        <v>34</v>
      </c>
      <c r="N219" s="1" t="s">
        <v>7</v>
      </c>
      <c r="O219" s="1" t="s">
        <v>4</v>
      </c>
      <c r="P219" s="1" t="s">
        <v>5</v>
      </c>
      <c r="Q219" s="1" t="s">
        <v>42</v>
      </c>
      <c r="R219" s="1">
        <v>2</v>
      </c>
      <c r="S219" s="1" t="s">
        <v>13</v>
      </c>
      <c r="T219">
        <v>90</v>
      </c>
      <c r="U219">
        <v>20</v>
      </c>
      <c r="V219">
        <v>0</v>
      </c>
      <c r="W219">
        <v>100</v>
      </c>
      <c r="X219">
        <v>12</v>
      </c>
      <c r="Y219">
        <v>14</v>
      </c>
      <c r="Z219">
        <v>16</v>
      </c>
      <c r="AA219" s="2">
        <v>13</v>
      </c>
      <c r="AB219" t="str">
        <f>IF(Factores_que_afectan_el_rendimiento_académico_del_estudiante[[#This Row],[FinalGrade]]&lt;=10,"Poor",IF(Factores_que_afectan_el_rendimiento_académico_del_estudiante[[#This Row],[FinalGrade]]&lt;=15,"Medium","High"))</f>
        <v>Medium</v>
      </c>
    </row>
    <row r="220" spans="1:28" x14ac:dyDescent="0.3">
      <c r="A220" s="1" t="s">
        <v>0</v>
      </c>
      <c r="B220">
        <v>38</v>
      </c>
      <c r="C220" s="1" t="s">
        <v>21</v>
      </c>
      <c r="D220">
        <v>3</v>
      </c>
      <c r="E220" s="1" t="s">
        <v>24</v>
      </c>
      <c r="F220" s="1" t="s">
        <v>6</v>
      </c>
      <c r="G220">
        <v>1</v>
      </c>
      <c r="H220" s="1" t="s">
        <v>11</v>
      </c>
      <c r="I220">
        <v>40</v>
      </c>
      <c r="J220">
        <v>12</v>
      </c>
      <c r="K220" s="1" t="s">
        <v>3</v>
      </c>
      <c r="L220" s="1" t="s">
        <v>35</v>
      </c>
      <c r="M220" s="1" t="s">
        <v>34</v>
      </c>
      <c r="N220" s="1" t="s">
        <v>7</v>
      </c>
      <c r="O220" s="1" t="s">
        <v>4</v>
      </c>
      <c r="P220" s="1" t="s">
        <v>7</v>
      </c>
      <c r="Q220" s="1" t="s">
        <v>42</v>
      </c>
      <c r="R220" s="1">
        <v>2</v>
      </c>
      <c r="S220" s="1" t="s">
        <v>13</v>
      </c>
      <c r="T220">
        <v>60</v>
      </c>
      <c r="U220">
        <v>3</v>
      </c>
      <c r="V220">
        <v>0</v>
      </c>
      <c r="W220">
        <v>100</v>
      </c>
      <c r="X220">
        <v>16</v>
      </c>
      <c r="Y220">
        <v>16</v>
      </c>
      <c r="Z220">
        <v>15</v>
      </c>
      <c r="AA220" s="2">
        <v>15</v>
      </c>
      <c r="AB220" t="str">
        <f>IF(Factores_que_afectan_el_rendimiento_académico_del_estudiante[[#This Row],[FinalGrade]]&lt;=10,"Poor",IF(Factores_que_afectan_el_rendimiento_académico_del_estudiante[[#This Row],[FinalGrade]]&lt;=15,"Medium","High"))</f>
        <v>Medium</v>
      </c>
    </row>
    <row r="221" spans="1:28" x14ac:dyDescent="0.3">
      <c r="A221" s="1" t="s">
        <v>0</v>
      </c>
      <c r="B221">
        <v>56</v>
      </c>
      <c r="C221" s="1" t="s">
        <v>21</v>
      </c>
      <c r="D221">
        <v>3</v>
      </c>
      <c r="E221" s="1" t="s">
        <v>24</v>
      </c>
      <c r="F221" s="1" t="s">
        <v>6</v>
      </c>
      <c r="G221">
        <v>10</v>
      </c>
      <c r="H221" s="1" t="s">
        <v>11</v>
      </c>
      <c r="I221">
        <v>48</v>
      </c>
      <c r="J221">
        <v>5</v>
      </c>
      <c r="K221" s="1" t="s">
        <v>12</v>
      </c>
      <c r="L221" s="1" t="s">
        <v>35</v>
      </c>
      <c r="M221" s="1" t="s">
        <v>35</v>
      </c>
      <c r="N221" s="1" t="s">
        <v>7</v>
      </c>
      <c r="O221" s="1" t="s">
        <v>4</v>
      </c>
      <c r="P221" s="1" t="s">
        <v>7</v>
      </c>
      <c r="Q221" s="1" t="s">
        <v>42</v>
      </c>
      <c r="R221" s="1">
        <v>2</v>
      </c>
      <c r="S221" s="1" t="s">
        <v>13</v>
      </c>
      <c r="T221">
        <v>90</v>
      </c>
      <c r="U221">
        <v>2</v>
      </c>
      <c r="V221">
        <v>0</v>
      </c>
      <c r="W221">
        <v>95</v>
      </c>
      <c r="X221">
        <v>14</v>
      </c>
      <c r="Y221">
        <v>13</v>
      </c>
      <c r="Z221">
        <v>14</v>
      </c>
      <c r="AA221" s="2">
        <v>13</v>
      </c>
      <c r="AB221" t="str">
        <f>IF(Factores_que_afectan_el_rendimiento_académico_del_estudiante[[#This Row],[FinalGrade]]&lt;=10,"Poor",IF(Factores_que_afectan_el_rendimiento_académico_del_estudiante[[#This Row],[FinalGrade]]&lt;=15,"Medium","High"))</f>
        <v>Medium</v>
      </c>
    </row>
    <row r="222" spans="1:28" x14ac:dyDescent="0.3">
      <c r="A222" s="1" t="s">
        <v>0</v>
      </c>
      <c r="B222">
        <v>35</v>
      </c>
      <c r="C222" s="1" t="s">
        <v>21</v>
      </c>
      <c r="D222">
        <v>2</v>
      </c>
      <c r="E222" s="1" t="s">
        <v>25</v>
      </c>
      <c r="F222" s="1" t="s">
        <v>1</v>
      </c>
      <c r="G222">
        <v>2</v>
      </c>
      <c r="H222" s="1" t="s">
        <v>11</v>
      </c>
      <c r="I222">
        <v>40</v>
      </c>
      <c r="J222">
        <v>4</v>
      </c>
      <c r="K222" s="1" t="s">
        <v>3</v>
      </c>
      <c r="L222" s="1" t="s">
        <v>34</v>
      </c>
      <c r="M222" s="1" t="s">
        <v>34</v>
      </c>
      <c r="N222" s="1" t="s">
        <v>7</v>
      </c>
      <c r="O222" s="1" t="s">
        <v>4</v>
      </c>
      <c r="P222" s="1" t="s">
        <v>7</v>
      </c>
      <c r="Q222" s="1" t="s">
        <v>42</v>
      </c>
      <c r="R222" s="1">
        <v>2</v>
      </c>
      <c r="S222" s="1" t="s">
        <v>13</v>
      </c>
      <c r="T222">
        <v>35</v>
      </c>
      <c r="U222">
        <v>2</v>
      </c>
      <c r="V222">
        <v>0</v>
      </c>
      <c r="W222">
        <v>95</v>
      </c>
      <c r="X222">
        <v>13</v>
      </c>
      <c r="Y222">
        <v>13</v>
      </c>
      <c r="Z222">
        <v>15</v>
      </c>
      <c r="AA222" s="2">
        <v>14</v>
      </c>
      <c r="AB222" t="str">
        <f>IF(Factores_que_afectan_el_rendimiento_académico_del_estudiante[[#This Row],[FinalGrade]]&lt;=10,"Poor",IF(Factores_que_afectan_el_rendimiento_académico_del_estudiante[[#This Row],[FinalGrade]]&lt;=15,"Medium","High"))</f>
        <v>Medium</v>
      </c>
    </row>
    <row r="223" spans="1:28" x14ac:dyDescent="0.3">
      <c r="A223" s="1" t="s">
        <v>0</v>
      </c>
      <c r="B223">
        <v>24</v>
      </c>
      <c r="C223" s="1" t="s">
        <v>22</v>
      </c>
      <c r="D223">
        <v>0</v>
      </c>
      <c r="E223" s="1" t="s">
        <v>24</v>
      </c>
      <c r="F223" s="1" t="s">
        <v>6</v>
      </c>
      <c r="G223">
        <v>1</v>
      </c>
      <c r="H223" s="1" t="s">
        <v>11</v>
      </c>
      <c r="I223">
        <v>40</v>
      </c>
      <c r="J223">
        <v>6</v>
      </c>
      <c r="K223" s="1" t="s">
        <v>3</v>
      </c>
      <c r="L223" s="1" t="s">
        <v>34</v>
      </c>
      <c r="M223" s="1" t="s">
        <v>35</v>
      </c>
      <c r="N223" s="1" t="s">
        <v>7</v>
      </c>
      <c r="O223" s="1" t="s">
        <v>4</v>
      </c>
      <c r="P223" s="1" t="s">
        <v>7</v>
      </c>
      <c r="Q223" s="1" t="s">
        <v>42</v>
      </c>
      <c r="R223" s="1">
        <v>2</v>
      </c>
      <c r="S223" s="1" t="s">
        <v>13</v>
      </c>
      <c r="T223">
        <v>90</v>
      </c>
      <c r="U223">
        <v>5</v>
      </c>
      <c r="V223">
        <v>0</v>
      </c>
      <c r="W223">
        <v>95</v>
      </c>
      <c r="X223">
        <v>15</v>
      </c>
      <c r="Y223">
        <v>15</v>
      </c>
      <c r="Z223">
        <v>7</v>
      </c>
      <c r="AA223" s="2">
        <v>14</v>
      </c>
      <c r="AB223" t="str">
        <f>IF(Factores_que_afectan_el_rendimiento_académico_del_estudiante[[#This Row],[FinalGrade]]&lt;=10,"Poor",IF(Factores_que_afectan_el_rendimiento_académico_del_estudiante[[#This Row],[FinalGrade]]&lt;=15,"Medium","High"))</f>
        <v>Medium</v>
      </c>
    </row>
    <row r="224" spans="1:28" x14ac:dyDescent="0.3">
      <c r="A224" s="1" t="s">
        <v>0</v>
      </c>
      <c r="B224">
        <v>55</v>
      </c>
      <c r="C224" s="1" t="s">
        <v>22</v>
      </c>
      <c r="D224">
        <v>1</v>
      </c>
      <c r="E224" s="1" t="s">
        <v>26</v>
      </c>
      <c r="F224" s="1" t="s">
        <v>6</v>
      </c>
      <c r="G224">
        <v>10</v>
      </c>
      <c r="H224" s="1" t="s">
        <v>11</v>
      </c>
      <c r="I224">
        <v>36</v>
      </c>
      <c r="J224">
        <v>11</v>
      </c>
      <c r="K224" s="1" t="s">
        <v>3</v>
      </c>
      <c r="L224" s="1" t="s">
        <v>35</v>
      </c>
      <c r="M224" s="1" t="s">
        <v>35</v>
      </c>
      <c r="N224" s="1" t="s">
        <v>7</v>
      </c>
      <c r="O224" s="1" t="s">
        <v>4</v>
      </c>
      <c r="P224" s="1" t="s">
        <v>7</v>
      </c>
      <c r="Q224" s="1" t="s">
        <v>42</v>
      </c>
      <c r="R224" s="1">
        <v>2</v>
      </c>
      <c r="S224" s="1" t="s">
        <v>46</v>
      </c>
      <c r="T224">
        <v>20</v>
      </c>
      <c r="U224">
        <v>28</v>
      </c>
      <c r="V224">
        <v>0</v>
      </c>
      <c r="W224">
        <v>90</v>
      </c>
      <c r="X224">
        <v>16</v>
      </c>
      <c r="Y224">
        <v>15</v>
      </c>
      <c r="Z224">
        <v>16</v>
      </c>
      <c r="AA224" s="2">
        <v>15</v>
      </c>
      <c r="AB224" t="str">
        <f>IF(Factores_que_afectan_el_rendimiento_académico_del_estudiante[[#This Row],[FinalGrade]]&lt;=10,"Poor",IF(Factores_que_afectan_el_rendimiento_académico_del_estudiante[[#This Row],[FinalGrade]]&lt;=15,"Medium","High"))</f>
        <v>Medium</v>
      </c>
    </row>
    <row r="225" spans="1:28" x14ac:dyDescent="0.3">
      <c r="A225" s="1" t="s">
        <v>0</v>
      </c>
      <c r="B225">
        <v>53</v>
      </c>
      <c r="C225" s="1" t="s">
        <v>21</v>
      </c>
      <c r="D225">
        <v>2</v>
      </c>
      <c r="E225" s="1" t="s">
        <v>26</v>
      </c>
      <c r="F225" s="1" t="s">
        <v>6</v>
      </c>
      <c r="G225">
        <v>25</v>
      </c>
      <c r="H225" s="1" t="s">
        <v>11</v>
      </c>
      <c r="I225">
        <v>40</v>
      </c>
      <c r="J225">
        <v>4</v>
      </c>
      <c r="K225" s="1" t="s">
        <v>3</v>
      </c>
      <c r="L225" s="1" t="s">
        <v>34</v>
      </c>
      <c r="M225" s="1" t="s">
        <v>34</v>
      </c>
      <c r="N225" s="1" t="s">
        <v>7</v>
      </c>
      <c r="O225" s="1" t="s">
        <v>4</v>
      </c>
      <c r="P225" s="1" t="s">
        <v>7</v>
      </c>
      <c r="Q225" s="1" t="s">
        <v>42</v>
      </c>
      <c r="R225" s="1">
        <v>2</v>
      </c>
      <c r="S225" s="1" t="s">
        <v>13</v>
      </c>
      <c r="T225">
        <v>20</v>
      </c>
      <c r="U225">
        <v>20</v>
      </c>
      <c r="V225">
        <v>0</v>
      </c>
      <c r="W225">
        <v>100</v>
      </c>
      <c r="X225">
        <v>14</v>
      </c>
      <c r="Y225">
        <v>14</v>
      </c>
      <c r="Z225">
        <v>14</v>
      </c>
      <c r="AA225" s="2">
        <v>14</v>
      </c>
      <c r="AB225" t="str">
        <f>IF(Factores_que_afectan_el_rendimiento_académico_del_estudiante[[#This Row],[FinalGrade]]&lt;=10,"Poor",IF(Factores_que_afectan_el_rendimiento_académico_del_estudiante[[#This Row],[FinalGrade]]&lt;=15,"Medium","High"))</f>
        <v>Medium</v>
      </c>
    </row>
    <row r="226" spans="1:28" x14ac:dyDescent="0.3">
      <c r="A226" s="1" t="s">
        <v>0</v>
      </c>
      <c r="B226">
        <v>24</v>
      </c>
      <c r="C226" s="1" t="s">
        <v>22</v>
      </c>
      <c r="D226">
        <v>0</v>
      </c>
      <c r="E226" s="1" t="s">
        <v>24</v>
      </c>
      <c r="F226" s="1" t="s">
        <v>6</v>
      </c>
      <c r="G226">
        <v>10</v>
      </c>
      <c r="H226" s="1" t="s">
        <v>11</v>
      </c>
      <c r="I226">
        <v>50</v>
      </c>
      <c r="J226">
        <v>5</v>
      </c>
      <c r="K226" s="1" t="s">
        <v>3</v>
      </c>
      <c r="L226" s="1" t="s">
        <v>34</v>
      </c>
      <c r="M226" s="1" t="s">
        <v>34</v>
      </c>
      <c r="N226" s="1" t="s">
        <v>7</v>
      </c>
      <c r="O226" s="1" t="s">
        <v>4</v>
      </c>
      <c r="P226" s="1" t="s">
        <v>7</v>
      </c>
      <c r="Q226" s="1" t="s">
        <v>42</v>
      </c>
      <c r="R226" s="1">
        <v>2</v>
      </c>
      <c r="S226" s="1" t="s">
        <v>13</v>
      </c>
      <c r="T226">
        <v>90</v>
      </c>
      <c r="U226">
        <v>5</v>
      </c>
      <c r="V226">
        <v>1</v>
      </c>
      <c r="W226">
        <v>85</v>
      </c>
      <c r="X226">
        <v>15</v>
      </c>
      <c r="Y226">
        <v>13</v>
      </c>
      <c r="Z226">
        <v>14</v>
      </c>
      <c r="AA226" s="2">
        <v>13</v>
      </c>
      <c r="AB226" t="str">
        <f>IF(Factores_que_afectan_el_rendimiento_académico_del_estudiante[[#This Row],[FinalGrade]]&lt;=10,"Poor",IF(Factores_que_afectan_el_rendimiento_académico_del_estudiante[[#This Row],[FinalGrade]]&lt;=15,"Medium","High"))</f>
        <v>Medium</v>
      </c>
    </row>
    <row r="227" spans="1:28" x14ac:dyDescent="0.3">
      <c r="A227" s="1" t="s">
        <v>0</v>
      </c>
      <c r="B227">
        <v>29</v>
      </c>
      <c r="C227" s="1" t="s">
        <v>22</v>
      </c>
      <c r="D227">
        <v>0</v>
      </c>
      <c r="E227" s="1" t="s">
        <v>25</v>
      </c>
      <c r="F227" s="1" t="s">
        <v>6</v>
      </c>
      <c r="G227">
        <v>5</v>
      </c>
      <c r="H227" s="1" t="s">
        <v>11</v>
      </c>
      <c r="I227">
        <v>40</v>
      </c>
      <c r="J227">
        <v>4</v>
      </c>
      <c r="K227" s="1" t="s">
        <v>3</v>
      </c>
      <c r="L227" s="1" t="s">
        <v>35</v>
      </c>
      <c r="M227" s="1" t="s">
        <v>35</v>
      </c>
      <c r="N227" s="1" t="s">
        <v>7</v>
      </c>
      <c r="O227" s="1" t="s">
        <v>4</v>
      </c>
      <c r="P227" s="1" t="s">
        <v>7</v>
      </c>
      <c r="Q227" s="1" t="s">
        <v>42</v>
      </c>
      <c r="R227" s="1">
        <v>2</v>
      </c>
      <c r="S227" s="1" t="s">
        <v>13</v>
      </c>
      <c r="T227">
        <v>100</v>
      </c>
      <c r="U227">
        <v>320</v>
      </c>
      <c r="V227">
        <v>0</v>
      </c>
      <c r="W227">
        <v>100</v>
      </c>
      <c r="X227">
        <v>14</v>
      </c>
      <c r="Y227">
        <v>14</v>
      </c>
      <c r="Z227">
        <v>15</v>
      </c>
      <c r="AA227" s="2">
        <v>14</v>
      </c>
      <c r="AB227" t="str">
        <f>IF(Factores_que_afectan_el_rendimiento_académico_del_estudiante[[#This Row],[FinalGrade]]&lt;=10,"Poor",IF(Factores_que_afectan_el_rendimiento_académico_del_estudiante[[#This Row],[FinalGrade]]&lt;=15,"Medium","High"))</f>
        <v>Medium</v>
      </c>
    </row>
    <row r="228" spans="1:28" x14ac:dyDescent="0.3">
      <c r="A228" s="1" t="s">
        <v>0</v>
      </c>
      <c r="B228">
        <v>39</v>
      </c>
      <c r="C228" s="1" t="s">
        <v>22</v>
      </c>
      <c r="D228">
        <v>0</v>
      </c>
      <c r="E228" s="1" t="s">
        <v>24</v>
      </c>
      <c r="F228" s="1" t="s">
        <v>1</v>
      </c>
      <c r="G228">
        <v>5</v>
      </c>
      <c r="H228" s="1" t="s">
        <v>11</v>
      </c>
      <c r="I228">
        <v>6</v>
      </c>
      <c r="J228">
        <v>4</v>
      </c>
      <c r="K228" s="1" t="s">
        <v>12</v>
      </c>
      <c r="L228" s="1" t="s">
        <v>34</v>
      </c>
      <c r="M228" s="1" t="s">
        <v>35</v>
      </c>
      <c r="N228" s="1" t="s">
        <v>7</v>
      </c>
      <c r="O228" s="1" t="s">
        <v>4</v>
      </c>
      <c r="P228" s="1" t="s">
        <v>7</v>
      </c>
      <c r="Q228" s="1" t="s">
        <v>42</v>
      </c>
      <c r="R228" s="1">
        <v>2</v>
      </c>
      <c r="S228" s="1" t="s">
        <v>13</v>
      </c>
      <c r="T228">
        <v>120</v>
      </c>
      <c r="U228">
        <v>10</v>
      </c>
      <c r="V228">
        <v>0</v>
      </c>
      <c r="W228">
        <v>100</v>
      </c>
      <c r="X228">
        <v>13</v>
      </c>
      <c r="Y228">
        <v>14</v>
      </c>
      <c r="Z228">
        <v>15</v>
      </c>
      <c r="AA228" s="2">
        <v>14</v>
      </c>
      <c r="AB228" t="str">
        <f>IF(Factores_que_afectan_el_rendimiento_académico_del_estudiante[[#This Row],[FinalGrade]]&lt;=10,"Poor",IF(Factores_que_afectan_el_rendimiento_académico_del_estudiante[[#This Row],[FinalGrade]]&lt;=15,"Medium","High"))</f>
        <v>Medium</v>
      </c>
    </row>
    <row r="229" spans="1:28" x14ac:dyDescent="0.3">
      <c r="A229" s="1" t="s">
        <v>0</v>
      </c>
      <c r="B229">
        <v>38</v>
      </c>
      <c r="C229" s="1" t="s">
        <v>21</v>
      </c>
      <c r="D229">
        <v>2</v>
      </c>
      <c r="E229" s="1" t="s">
        <v>24</v>
      </c>
      <c r="F229" s="1" t="s">
        <v>1</v>
      </c>
      <c r="G229">
        <v>2</v>
      </c>
      <c r="H229" s="1" t="s">
        <v>11</v>
      </c>
      <c r="I229">
        <v>48</v>
      </c>
      <c r="J229">
        <v>4</v>
      </c>
      <c r="K229" s="1" t="s">
        <v>12</v>
      </c>
      <c r="L229" s="1" t="s">
        <v>34</v>
      </c>
      <c r="M229" s="1" t="s">
        <v>35</v>
      </c>
      <c r="N229" s="1" t="s">
        <v>7</v>
      </c>
      <c r="O229" s="1" t="s">
        <v>4</v>
      </c>
      <c r="P229" s="1" t="s">
        <v>7</v>
      </c>
      <c r="Q229" s="1" t="s">
        <v>42</v>
      </c>
      <c r="R229" s="1">
        <v>2</v>
      </c>
      <c r="S229" s="1" t="s">
        <v>13</v>
      </c>
      <c r="T229">
        <v>70</v>
      </c>
      <c r="U229">
        <v>6</v>
      </c>
      <c r="V229">
        <v>0</v>
      </c>
      <c r="W229">
        <v>90</v>
      </c>
      <c r="X229">
        <v>13</v>
      </c>
      <c r="Y229">
        <v>13</v>
      </c>
      <c r="Z229">
        <v>14</v>
      </c>
      <c r="AA229" s="2">
        <v>14</v>
      </c>
      <c r="AB229" t="str">
        <f>IF(Factores_que_afectan_el_rendimiento_académico_del_estudiante[[#This Row],[FinalGrade]]&lt;=10,"Poor",IF(Factores_que_afectan_el_rendimiento_académico_del_estudiante[[#This Row],[FinalGrade]]&lt;=15,"Medium","High"))</f>
        <v>Medium</v>
      </c>
    </row>
    <row r="230" spans="1:28" x14ac:dyDescent="0.3">
      <c r="A230" s="1" t="s">
        <v>0</v>
      </c>
      <c r="B230">
        <v>35</v>
      </c>
      <c r="C230" s="1" t="s">
        <v>21</v>
      </c>
      <c r="D230">
        <v>1</v>
      </c>
      <c r="E230" s="1" t="s">
        <v>24</v>
      </c>
      <c r="F230" s="1" t="s">
        <v>10</v>
      </c>
      <c r="G230">
        <v>5</v>
      </c>
      <c r="H230" s="1" t="s">
        <v>11</v>
      </c>
      <c r="I230">
        <v>50</v>
      </c>
      <c r="J230">
        <v>5</v>
      </c>
      <c r="K230" s="1" t="s">
        <v>3</v>
      </c>
      <c r="L230" s="1" t="s">
        <v>34</v>
      </c>
      <c r="M230" s="1" t="s">
        <v>34</v>
      </c>
      <c r="N230" s="1" t="s">
        <v>7</v>
      </c>
      <c r="O230" s="1" t="s">
        <v>4</v>
      </c>
      <c r="P230" s="1" t="s">
        <v>7</v>
      </c>
      <c r="Q230" s="1" t="s">
        <v>42</v>
      </c>
      <c r="R230" s="1">
        <v>2</v>
      </c>
      <c r="S230" s="1" t="s">
        <v>13</v>
      </c>
      <c r="T230">
        <v>60</v>
      </c>
      <c r="U230">
        <v>3</v>
      </c>
      <c r="V230">
        <v>2</v>
      </c>
      <c r="W230">
        <v>100</v>
      </c>
      <c r="X230">
        <v>15</v>
      </c>
      <c r="Y230">
        <v>13</v>
      </c>
      <c r="Z230">
        <v>14</v>
      </c>
      <c r="AA230" s="2">
        <v>14</v>
      </c>
      <c r="AB230" t="str">
        <f>IF(Factores_que_afectan_el_rendimiento_académico_del_estudiante[[#This Row],[FinalGrade]]&lt;=10,"Poor",IF(Factores_que_afectan_el_rendimiento_académico_del_estudiante[[#This Row],[FinalGrade]]&lt;=15,"Medium","High"))</f>
        <v>Medium</v>
      </c>
    </row>
    <row r="231" spans="1:28" x14ac:dyDescent="0.3">
      <c r="A231" s="1" t="s">
        <v>0</v>
      </c>
      <c r="B231">
        <v>27</v>
      </c>
      <c r="C231" s="1" t="s">
        <v>22</v>
      </c>
      <c r="D231">
        <v>0</v>
      </c>
      <c r="E231" s="1" t="s">
        <v>24</v>
      </c>
      <c r="F231" s="1" t="s">
        <v>6</v>
      </c>
      <c r="G231">
        <v>5</v>
      </c>
      <c r="H231" s="1" t="s">
        <v>11</v>
      </c>
      <c r="I231">
        <v>5</v>
      </c>
      <c r="J231">
        <v>13</v>
      </c>
      <c r="K231" s="1" t="s">
        <v>12</v>
      </c>
      <c r="L231" s="1" t="s">
        <v>35</v>
      </c>
      <c r="M231" s="1" t="s">
        <v>35</v>
      </c>
      <c r="N231" s="1" t="s">
        <v>7</v>
      </c>
      <c r="O231" s="1" t="s">
        <v>4</v>
      </c>
      <c r="P231" s="1" t="s">
        <v>7</v>
      </c>
      <c r="Q231" s="1" t="s">
        <v>42</v>
      </c>
      <c r="R231" s="1">
        <v>2</v>
      </c>
      <c r="S231" s="1" t="s">
        <v>13</v>
      </c>
      <c r="T231">
        <v>1</v>
      </c>
      <c r="U231">
        <v>5</v>
      </c>
      <c r="V231">
        <v>0</v>
      </c>
      <c r="W231">
        <v>98</v>
      </c>
      <c r="X231">
        <v>15</v>
      </c>
      <c r="Y231">
        <v>12</v>
      </c>
      <c r="Z231">
        <v>14</v>
      </c>
      <c r="AA231" s="2">
        <v>14</v>
      </c>
      <c r="AB231" t="str">
        <f>IF(Factores_que_afectan_el_rendimiento_académico_del_estudiante[[#This Row],[FinalGrade]]&lt;=10,"Poor",IF(Factores_que_afectan_el_rendimiento_académico_del_estudiante[[#This Row],[FinalGrade]]&lt;=15,"Medium","High"))</f>
        <v>Medium</v>
      </c>
    </row>
    <row r="232" spans="1:28" x14ac:dyDescent="0.3">
      <c r="A232" s="1" t="s">
        <v>0</v>
      </c>
      <c r="B232">
        <v>40</v>
      </c>
      <c r="C232" s="1" t="s">
        <v>21</v>
      </c>
      <c r="D232">
        <v>2</v>
      </c>
      <c r="E232" s="1" t="s">
        <v>24</v>
      </c>
      <c r="F232" s="1" t="s">
        <v>6</v>
      </c>
      <c r="G232">
        <v>4</v>
      </c>
      <c r="H232" s="1" t="s">
        <v>11</v>
      </c>
      <c r="I232">
        <v>40</v>
      </c>
      <c r="J232">
        <v>4</v>
      </c>
      <c r="K232" s="1" t="s">
        <v>12</v>
      </c>
      <c r="L232" s="1" t="s">
        <v>35</v>
      </c>
      <c r="M232" s="1" t="s">
        <v>35</v>
      </c>
      <c r="N232" s="1" t="s">
        <v>7</v>
      </c>
      <c r="O232" s="1" t="s">
        <v>4</v>
      </c>
      <c r="P232" s="1" t="s">
        <v>7</v>
      </c>
      <c r="Q232" s="1" t="s">
        <v>42</v>
      </c>
      <c r="R232" s="1">
        <v>2</v>
      </c>
      <c r="S232" s="1" t="s">
        <v>13</v>
      </c>
      <c r="T232">
        <v>40</v>
      </c>
      <c r="U232">
        <v>4</v>
      </c>
      <c r="V232">
        <v>0</v>
      </c>
      <c r="W232">
        <v>100</v>
      </c>
      <c r="X232">
        <v>18</v>
      </c>
      <c r="Y232">
        <v>18</v>
      </c>
      <c r="Z232">
        <v>18</v>
      </c>
      <c r="AA232" s="2">
        <v>18</v>
      </c>
      <c r="AB232" t="str">
        <f>IF(Factores_que_afectan_el_rendimiento_académico_del_estudiante[[#This Row],[FinalGrade]]&lt;=10,"Poor",IF(Factores_que_afectan_el_rendimiento_académico_del_estudiante[[#This Row],[FinalGrade]]&lt;=15,"Medium","High"))</f>
        <v>High</v>
      </c>
    </row>
    <row r="233" spans="1:28" x14ac:dyDescent="0.3">
      <c r="A233" s="1" t="s">
        <v>0</v>
      </c>
      <c r="B233">
        <v>41</v>
      </c>
      <c r="C233" s="1" t="s">
        <v>22</v>
      </c>
      <c r="D233">
        <v>0</v>
      </c>
      <c r="E233" s="1" t="s">
        <v>26</v>
      </c>
      <c r="F233" s="1" t="s">
        <v>6</v>
      </c>
      <c r="G233">
        <v>5</v>
      </c>
      <c r="H233" s="1" t="s">
        <v>11</v>
      </c>
      <c r="I233">
        <v>54</v>
      </c>
      <c r="J233">
        <v>4</v>
      </c>
      <c r="K233" s="1" t="s">
        <v>3</v>
      </c>
      <c r="L233" s="1" t="s">
        <v>35</v>
      </c>
      <c r="M233" s="1" t="s">
        <v>35</v>
      </c>
      <c r="N233" s="1" t="s">
        <v>7</v>
      </c>
      <c r="O233" s="1" t="s">
        <v>4</v>
      </c>
      <c r="P233" s="1" t="s">
        <v>7</v>
      </c>
      <c r="Q233" s="1" t="s">
        <v>42</v>
      </c>
      <c r="R233" s="1">
        <v>2</v>
      </c>
      <c r="S233" s="1" t="s">
        <v>46</v>
      </c>
      <c r="T233">
        <v>25</v>
      </c>
      <c r="U233">
        <v>23</v>
      </c>
      <c r="V233">
        <v>0</v>
      </c>
      <c r="W233">
        <v>95</v>
      </c>
      <c r="X233">
        <v>14</v>
      </c>
      <c r="Y233">
        <v>13</v>
      </c>
      <c r="Z233">
        <v>15</v>
      </c>
      <c r="AA233" s="2">
        <v>13</v>
      </c>
      <c r="AB233" t="str">
        <f>IF(Factores_que_afectan_el_rendimiento_académico_del_estudiante[[#This Row],[FinalGrade]]&lt;=10,"Poor",IF(Factores_que_afectan_el_rendimiento_académico_del_estudiante[[#This Row],[FinalGrade]]&lt;=15,"Medium","High"))</f>
        <v>Medium</v>
      </c>
    </row>
    <row r="234" spans="1:28" x14ac:dyDescent="0.3">
      <c r="A234" s="1" t="s">
        <v>0</v>
      </c>
      <c r="B234">
        <v>32</v>
      </c>
      <c r="C234" s="1" t="s">
        <v>21</v>
      </c>
      <c r="D234">
        <v>1</v>
      </c>
      <c r="E234" s="1" t="s">
        <v>24</v>
      </c>
      <c r="F234" s="1" t="s">
        <v>6</v>
      </c>
      <c r="G234">
        <v>3</v>
      </c>
      <c r="H234" s="1" t="s">
        <v>11</v>
      </c>
      <c r="I234">
        <v>48</v>
      </c>
      <c r="J234">
        <v>6</v>
      </c>
      <c r="K234" s="1" t="s">
        <v>3</v>
      </c>
      <c r="L234" s="1" t="s">
        <v>34</v>
      </c>
      <c r="M234" s="1" t="s">
        <v>35</v>
      </c>
      <c r="N234" s="1" t="s">
        <v>7</v>
      </c>
      <c r="O234" s="1" t="s">
        <v>4</v>
      </c>
      <c r="P234" s="1" t="s">
        <v>5</v>
      </c>
      <c r="Q234" s="1" t="s">
        <v>42</v>
      </c>
      <c r="R234" s="1">
        <v>2</v>
      </c>
      <c r="S234" s="1" t="s">
        <v>13</v>
      </c>
      <c r="T234">
        <v>40</v>
      </c>
      <c r="U234">
        <v>13</v>
      </c>
      <c r="V234">
        <v>0</v>
      </c>
      <c r="W234">
        <v>100</v>
      </c>
      <c r="X234">
        <v>15</v>
      </c>
      <c r="Y234">
        <v>14</v>
      </c>
      <c r="Z234">
        <v>18</v>
      </c>
      <c r="AA234" s="2">
        <v>15</v>
      </c>
      <c r="AB234" t="str">
        <f>IF(Factores_que_afectan_el_rendimiento_académico_del_estudiante[[#This Row],[FinalGrade]]&lt;=10,"Poor",IF(Factores_que_afectan_el_rendimiento_académico_del_estudiante[[#This Row],[FinalGrade]]&lt;=15,"Medium","High"))</f>
        <v>Medium</v>
      </c>
    </row>
    <row r="235" spans="1:28" x14ac:dyDescent="0.3">
      <c r="A235" s="1" t="s">
        <v>0</v>
      </c>
      <c r="B235">
        <v>43</v>
      </c>
      <c r="C235" s="1" t="s">
        <v>21</v>
      </c>
      <c r="D235">
        <v>2</v>
      </c>
      <c r="E235" s="1" t="s">
        <v>24</v>
      </c>
      <c r="F235" s="1" t="s">
        <v>6</v>
      </c>
      <c r="G235">
        <v>5</v>
      </c>
      <c r="H235" s="1" t="s">
        <v>11</v>
      </c>
      <c r="I235">
        <v>38</v>
      </c>
      <c r="J235">
        <v>5</v>
      </c>
      <c r="K235" s="1" t="s">
        <v>3</v>
      </c>
      <c r="L235" s="1" t="s">
        <v>34</v>
      </c>
      <c r="M235" s="1" t="s">
        <v>35</v>
      </c>
      <c r="N235" s="1" t="s">
        <v>7</v>
      </c>
      <c r="O235" s="1" t="s">
        <v>4</v>
      </c>
      <c r="P235" s="1" t="s">
        <v>7</v>
      </c>
      <c r="Q235" s="1" t="s">
        <v>42</v>
      </c>
      <c r="R235" s="1">
        <v>2</v>
      </c>
      <c r="S235" s="1" t="s">
        <v>16</v>
      </c>
      <c r="T235">
        <v>60</v>
      </c>
      <c r="U235">
        <v>8</v>
      </c>
      <c r="V235">
        <v>0</v>
      </c>
      <c r="W235">
        <v>100</v>
      </c>
      <c r="X235">
        <v>16</v>
      </c>
      <c r="Y235">
        <v>16</v>
      </c>
      <c r="Z235">
        <v>17</v>
      </c>
      <c r="AA235" s="2">
        <v>15</v>
      </c>
      <c r="AB235" t="str">
        <f>IF(Factores_que_afectan_el_rendimiento_académico_del_estudiante[[#This Row],[FinalGrade]]&lt;=10,"Poor",IF(Factores_que_afectan_el_rendimiento_académico_del_estudiante[[#This Row],[FinalGrade]]&lt;=15,"Medium","High"))</f>
        <v>Medium</v>
      </c>
    </row>
    <row r="236" spans="1:28" x14ac:dyDescent="0.3">
      <c r="A236" s="1" t="s">
        <v>0</v>
      </c>
      <c r="B236">
        <v>27</v>
      </c>
      <c r="C236" s="1" t="s">
        <v>22</v>
      </c>
      <c r="D236">
        <v>1</v>
      </c>
      <c r="E236" s="1" t="s">
        <v>24</v>
      </c>
      <c r="F236" s="1" t="s">
        <v>1</v>
      </c>
      <c r="G236">
        <v>5</v>
      </c>
      <c r="H236" s="1" t="s">
        <v>11</v>
      </c>
      <c r="I236">
        <v>40</v>
      </c>
      <c r="J236">
        <v>5</v>
      </c>
      <c r="K236" s="1" t="s">
        <v>3</v>
      </c>
      <c r="L236" s="1" t="s">
        <v>34</v>
      </c>
      <c r="M236" s="1" t="s">
        <v>34</v>
      </c>
      <c r="N236" s="1" t="s">
        <v>7</v>
      </c>
      <c r="O236" s="1" t="s">
        <v>4</v>
      </c>
      <c r="P236" s="1" t="s">
        <v>7</v>
      </c>
      <c r="Q236" s="1" t="s">
        <v>42</v>
      </c>
      <c r="R236" s="1">
        <v>2</v>
      </c>
      <c r="S236" s="1" t="s">
        <v>13</v>
      </c>
      <c r="T236">
        <v>120</v>
      </c>
      <c r="U236">
        <v>24</v>
      </c>
      <c r="V236">
        <v>0</v>
      </c>
      <c r="W236">
        <v>100</v>
      </c>
      <c r="X236">
        <v>15</v>
      </c>
      <c r="Y236">
        <v>15</v>
      </c>
      <c r="Z236">
        <v>15</v>
      </c>
      <c r="AA236" s="2">
        <v>15</v>
      </c>
      <c r="AB236" t="str">
        <f>IF(Factores_que_afectan_el_rendimiento_académico_del_estudiante[[#This Row],[FinalGrade]]&lt;=10,"Poor",IF(Factores_que_afectan_el_rendimiento_académico_del_estudiante[[#This Row],[FinalGrade]]&lt;=15,"Medium","High"))</f>
        <v>Medium</v>
      </c>
    </row>
    <row r="237" spans="1:28" x14ac:dyDescent="0.3">
      <c r="A237" s="1" t="s">
        <v>0</v>
      </c>
      <c r="B237">
        <v>25</v>
      </c>
      <c r="C237" s="1" t="s">
        <v>21</v>
      </c>
      <c r="D237">
        <v>0</v>
      </c>
      <c r="E237" s="1" t="s">
        <v>24</v>
      </c>
      <c r="F237" s="1" t="s">
        <v>1</v>
      </c>
      <c r="G237">
        <v>5</v>
      </c>
      <c r="H237" s="1" t="s">
        <v>11</v>
      </c>
      <c r="I237">
        <v>25</v>
      </c>
      <c r="J237">
        <v>4</v>
      </c>
      <c r="K237" s="1" t="s">
        <v>3</v>
      </c>
      <c r="L237" s="1" t="s">
        <v>35</v>
      </c>
      <c r="M237" s="1" t="s">
        <v>35</v>
      </c>
      <c r="N237" s="1" t="s">
        <v>7</v>
      </c>
      <c r="O237" s="1" t="s">
        <v>4</v>
      </c>
      <c r="P237" s="1" t="s">
        <v>7</v>
      </c>
      <c r="Q237" s="1" t="s">
        <v>42</v>
      </c>
      <c r="R237" s="1">
        <v>2</v>
      </c>
      <c r="S237" s="1" t="s">
        <v>13</v>
      </c>
      <c r="T237">
        <v>100</v>
      </c>
      <c r="U237">
        <v>4</v>
      </c>
      <c r="V237">
        <v>0</v>
      </c>
      <c r="W237">
        <v>100</v>
      </c>
      <c r="X237">
        <v>15</v>
      </c>
      <c r="Y237">
        <v>14</v>
      </c>
      <c r="Z237">
        <v>15</v>
      </c>
      <c r="AA237" s="2">
        <v>14</v>
      </c>
      <c r="AB237" t="str">
        <f>IF(Factores_que_afectan_el_rendimiento_académico_del_estudiante[[#This Row],[FinalGrade]]&lt;=10,"Poor",IF(Factores_que_afectan_el_rendimiento_académico_del_estudiante[[#This Row],[FinalGrade]]&lt;=15,"Medium","High"))</f>
        <v>Medium</v>
      </c>
    </row>
    <row r="238" spans="1:28" x14ac:dyDescent="0.3">
      <c r="A238" s="1" t="s">
        <v>0</v>
      </c>
      <c r="B238">
        <v>34</v>
      </c>
      <c r="C238" s="1" t="s">
        <v>22</v>
      </c>
      <c r="D238">
        <v>0</v>
      </c>
      <c r="E238" s="1" t="s">
        <v>25</v>
      </c>
      <c r="F238" s="1" t="s">
        <v>6</v>
      </c>
      <c r="G238">
        <v>6</v>
      </c>
      <c r="H238" s="1" t="s">
        <v>11</v>
      </c>
      <c r="I238">
        <v>50</v>
      </c>
      <c r="J238">
        <v>4</v>
      </c>
      <c r="K238" s="1" t="s">
        <v>3</v>
      </c>
      <c r="L238" s="1" t="s">
        <v>34</v>
      </c>
      <c r="M238" s="1" t="s">
        <v>34</v>
      </c>
      <c r="N238" s="1" t="s">
        <v>7</v>
      </c>
      <c r="O238" s="1" t="s">
        <v>4</v>
      </c>
      <c r="P238" s="1" t="s">
        <v>7</v>
      </c>
      <c r="Q238" s="1" t="s">
        <v>42</v>
      </c>
      <c r="R238" s="1">
        <v>2</v>
      </c>
      <c r="S238" s="1" t="s">
        <v>13</v>
      </c>
      <c r="T238">
        <v>1</v>
      </c>
      <c r="U238">
        <v>6</v>
      </c>
      <c r="V238">
        <v>0</v>
      </c>
      <c r="W238">
        <v>90</v>
      </c>
      <c r="X238">
        <v>14</v>
      </c>
      <c r="Y238">
        <v>14</v>
      </c>
      <c r="Z238">
        <v>16</v>
      </c>
      <c r="AA238" s="2">
        <v>15</v>
      </c>
      <c r="AB238" t="str">
        <f>IF(Factores_que_afectan_el_rendimiento_académico_del_estudiante[[#This Row],[FinalGrade]]&lt;=10,"Poor",IF(Factores_que_afectan_el_rendimiento_académico_del_estudiante[[#This Row],[FinalGrade]]&lt;=15,"Medium","High"))</f>
        <v>Medium</v>
      </c>
    </row>
    <row r="239" spans="1:28" x14ac:dyDescent="0.3">
      <c r="A239" s="1" t="s">
        <v>0</v>
      </c>
      <c r="B239">
        <v>45</v>
      </c>
      <c r="C239" s="1" t="s">
        <v>22</v>
      </c>
      <c r="D239">
        <v>0</v>
      </c>
      <c r="E239" s="1" t="s">
        <v>24</v>
      </c>
      <c r="F239" s="1" t="s">
        <v>6</v>
      </c>
      <c r="G239">
        <v>15</v>
      </c>
      <c r="H239" s="1" t="s">
        <v>11</v>
      </c>
      <c r="I239">
        <v>30</v>
      </c>
      <c r="J239">
        <v>3</v>
      </c>
      <c r="K239" s="1" t="s">
        <v>3</v>
      </c>
      <c r="L239" s="1" t="s">
        <v>35</v>
      </c>
      <c r="M239" s="1" t="s">
        <v>35</v>
      </c>
      <c r="N239" s="1" t="s">
        <v>7</v>
      </c>
      <c r="O239" s="1" t="s">
        <v>4</v>
      </c>
      <c r="P239" s="1" t="s">
        <v>7</v>
      </c>
      <c r="Q239" s="1" t="s">
        <v>42</v>
      </c>
      <c r="R239" s="1">
        <v>2</v>
      </c>
      <c r="S239" s="1" t="s">
        <v>13</v>
      </c>
      <c r="T239">
        <v>100</v>
      </c>
      <c r="U239">
        <v>4</v>
      </c>
      <c r="V239">
        <v>0</v>
      </c>
      <c r="W239">
        <v>100</v>
      </c>
      <c r="X239">
        <v>15</v>
      </c>
      <c r="Y239">
        <v>14</v>
      </c>
      <c r="Z239">
        <v>13</v>
      </c>
      <c r="AA239" s="2">
        <v>14</v>
      </c>
      <c r="AB239" t="str">
        <f>IF(Factores_que_afectan_el_rendimiento_académico_del_estudiante[[#This Row],[FinalGrade]]&lt;=10,"Poor",IF(Factores_que_afectan_el_rendimiento_académico_del_estudiante[[#This Row],[FinalGrade]]&lt;=15,"Medium","High"))</f>
        <v>Medium</v>
      </c>
    </row>
    <row r="240" spans="1:28" x14ac:dyDescent="0.3">
      <c r="A240" s="1" t="s">
        <v>0</v>
      </c>
      <c r="B240">
        <v>28</v>
      </c>
      <c r="C240" s="1" t="s">
        <v>22</v>
      </c>
      <c r="D240">
        <v>0</v>
      </c>
      <c r="E240" s="1" t="s">
        <v>9</v>
      </c>
      <c r="F240" s="1" t="s">
        <v>6</v>
      </c>
      <c r="G240">
        <v>10</v>
      </c>
      <c r="H240" s="1" t="s">
        <v>11</v>
      </c>
      <c r="I240">
        <v>40</v>
      </c>
      <c r="J240">
        <v>4</v>
      </c>
      <c r="K240" s="1" t="s">
        <v>3</v>
      </c>
      <c r="L240" s="1" t="s">
        <v>34</v>
      </c>
      <c r="M240" s="1" t="s">
        <v>34</v>
      </c>
      <c r="N240" s="1" t="s">
        <v>7</v>
      </c>
      <c r="O240" s="1" t="s">
        <v>4</v>
      </c>
      <c r="P240" s="1" t="s">
        <v>7</v>
      </c>
      <c r="Q240" s="1" t="s">
        <v>42</v>
      </c>
      <c r="R240" s="1">
        <v>2</v>
      </c>
      <c r="S240" s="1" t="s">
        <v>13</v>
      </c>
      <c r="T240">
        <v>60</v>
      </c>
      <c r="U240">
        <v>10</v>
      </c>
      <c r="V240">
        <v>1</v>
      </c>
      <c r="W240">
        <v>80</v>
      </c>
      <c r="X240">
        <v>13</v>
      </c>
      <c r="Y240">
        <v>14</v>
      </c>
      <c r="Z240">
        <v>15</v>
      </c>
      <c r="AA240" s="2">
        <v>14</v>
      </c>
      <c r="AB240" t="str">
        <f>IF(Factores_que_afectan_el_rendimiento_académico_del_estudiante[[#This Row],[FinalGrade]]&lt;=10,"Poor",IF(Factores_que_afectan_el_rendimiento_académico_del_estudiante[[#This Row],[FinalGrade]]&lt;=15,"Medium","High"))</f>
        <v>Medium</v>
      </c>
    </row>
    <row r="241" spans="1:28" x14ac:dyDescent="0.3">
      <c r="A241" s="1" t="s">
        <v>8</v>
      </c>
      <c r="B241">
        <v>24</v>
      </c>
      <c r="C241" s="1" t="s">
        <v>22</v>
      </c>
      <c r="D241">
        <v>0</v>
      </c>
      <c r="E241" s="1" t="s">
        <v>25</v>
      </c>
      <c r="F241" s="1" t="s">
        <v>1</v>
      </c>
      <c r="G241">
        <v>3</v>
      </c>
      <c r="H241" s="1" t="s">
        <v>2</v>
      </c>
      <c r="I241">
        <v>0</v>
      </c>
      <c r="J241">
        <v>5</v>
      </c>
      <c r="K241" s="1" t="s">
        <v>12</v>
      </c>
      <c r="L241" s="1" t="s">
        <v>35</v>
      </c>
      <c r="M241" s="1" t="s">
        <v>35</v>
      </c>
      <c r="N241" s="1" t="s">
        <v>7</v>
      </c>
      <c r="O241" s="1" t="s">
        <v>4</v>
      </c>
      <c r="P241" s="1" t="s">
        <v>7</v>
      </c>
      <c r="Q241" s="1" t="s">
        <v>42</v>
      </c>
      <c r="R241" s="1">
        <v>2</v>
      </c>
      <c r="S241" s="1" t="s">
        <v>13</v>
      </c>
      <c r="T241">
        <v>120</v>
      </c>
      <c r="U241">
        <v>5</v>
      </c>
      <c r="V241">
        <v>0</v>
      </c>
      <c r="W241">
        <v>97</v>
      </c>
      <c r="X241">
        <v>17</v>
      </c>
      <c r="Y241">
        <v>15</v>
      </c>
      <c r="Z241">
        <v>17</v>
      </c>
      <c r="AA241" s="2">
        <v>17</v>
      </c>
      <c r="AB241" t="str">
        <f>IF(Factores_que_afectan_el_rendimiento_académico_del_estudiante[[#This Row],[FinalGrade]]&lt;=10,"Poor",IF(Factores_que_afectan_el_rendimiento_académico_del_estudiante[[#This Row],[FinalGrade]]&lt;=15,"Medium","High"))</f>
        <v>High</v>
      </c>
    </row>
    <row r="242" spans="1:28" x14ac:dyDescent="0.3">
      <c r="A242" s="1" t="s">
        <v>0</v>
      </c>
      <c r="B242">
        <v>23</v>
      </c>
      <c r="C242" s="1" t="s">
        <v>21</v>
      </c>
      <c r="D242">
        <v>1</v>
      </c>
      <c r="E242" s="1" t="s">
        <v>24</v>
      </c>
      <c r="F242" s="1" t="s">
        <v>6</v>
      </c>
      <c r="G242">
        <v>15</v>
      </c>
      <c r="H242" s="1" t="s">
        <v>11</v>
      </c>
      <c r="I242">
        <v>45</v>
      </c>
      <c r="J242">
        <v>3</v>
      </c>
      <c r="K242" s="1" t="s">
        <v>12</v>
      </c>
      <c r="L242" s="1" t="s">
        <v>35</v>
      </c>
      <c r="M242" s="1" t="s">
        <v>35</v>
      </c>
      <c r="N242" s="1" t="s">
        <v>7</v>
      </c>
      <c r="O242" s="1" t="s">
        <v>4</v>
      </c>
      <c r="P242" s="1" t="s">
        <v>7</v>
      </c>
      <c r="Q242" s="1" t="s">
        <v>42</v>
      </c>
      <c r="R242" s="1">
        <v>2</v>
      </c>
      <c r="S242" s="1" t="s">
        <v>13</v>
      </c>
      <c r="T242">
        <v>50</v>
      </c>
      <c r="U242">
        <v>4</v>
      </c>
      <c r="V242">
        <v>0</v>
      </c>
      <c r="W242">
        <v>95</v>
      </c>
      <c r="X242">
        <v>15</v>
      </c>
      <c r="Y242">
        <v>14</v>
      </c>
      <c r="Z242">
        <v>17</v>
      </c>
      <c r="AA242" s="2">
        <v>14</v>
      </c>
      <c r="AB242" t="str">
        <f>IF(Factores_que_afectan_el_rendimiento_académico_del_estudiante[[#This Row],[FinalGrade]]&lt;=10,"Poor",IF(Factores_que_afectan_el_rendimiento_académico_del_estudiante[[#This Row],[FinalGrade]]&lt;=15,"Medium","High"))</f>
        <v>Medium</v>
      </c>
    </row>
    <row r="243" spans="1:28" x14ac:dyDescent="0.3">
      <c r="A243" s="1" t="s">
        <v>0</v>
      </c>
      <c r="B243">
        <v>28</v>
      </c>
      <c r="C243" s="1" t="s">
        <v>22</v>
      </c>
      <c r="D243">
        <v>0</v>
      </c>
      <c r="E243" s="1" t="s">
        <v>26</v>
      </c>
      <c r="F243" s="1" t="s">
        <v>1</v>
      </c>
      <c r="G243">
        <v>10</v>
      </c>
      <c r="H243" s="1" t="s">
        <v>2</v>
      </c>
      <c r="I243">
        <v>0</v>
      </c>
      <c r="J243">
        <v>3</v>
      </c>
      <c r="K243" s="1" t="s">
        <v>3</v>
      </c>
      <c r="L243" s="1" t="s">
        <v>34</v>
      </c>
      <c r="M243" s="1" t="s">
        <v>34</v>
      </c>
      <c r="N243" s="1" t="s">
        <v>7</v>
      </c>
      <c r="O243" s="1" t="s">
        <v>4</v>
      </c>
      <c r="P243" s="1" t="s">
        <v>7</v>
      </c>
      <c r="Q243" s="1" t="s">
        <v>42</v>
      </c>
      <c r="R243" s="1">
        <v>2</v>
      </c>
      <c r="S243" s="1" t="s">
        <v>13</v>
      </c>
      <c r="T243">
        <v>30</v>
      </c>
      <c r="U243">
        <v>4</v>
      </c>
      <c r="V243">
        <v>0</v>
      </c>
      <c r="W243">
        <v>95</v>
      </c>
      <c r="X243">
        <v>16</v>
      </c>
      <c r="Y243">
        <v>15</v>
      </c>
      <c r="Z243">
        <v>15</v>
      </c>
      <c r="AA243" s="2">
        <v>15</v>
      </c>
      <c r="AB243" t="str">
        <f>IF(Factores_que_afectan_el_rendimiento_académico_del_estudiante[[#This Row],[FinalGrade]]&lt;=10,"Poor",IF(Factores_que_afectan_el_rendimiento_académico_del_estudiante[[#This Row],[FinalGrade]]&lt;=15,"Medium","High"))</f>
        <v>Medium</v>
      </c>
    </row>
    <row r="244" spans="1:28" x14ac:dyDescent="0.3">
      <c r="A244" s="1" t="s">
        <v>0</v>
      </c>
      <c r="B244">
        <v>34</v>
      </c>
      <c r="C244" s="1" t="s">
        <v>21</v>
      </c>
      <c r="D244">
        <v>1</v>
      </c>
      <c r="E244" s="1" t="s">
        <v>9</v>
      </c>
      <c r="F244" s="1" t="s">
        <v>1</v>
      </c>
      <c r="G244">
        <v>2</v>
      </c>
      <c r="H244" s="1" t="s">
        <v>11</v>
      </c>
      <c r="I244">
        <v>48</v>
      </c>
      <c r="J244">
        <v>2</v>
      </c>
      <c r="K244" s="1" t="s">
        <v>12</v>
      </c>
      <c r="L244" s="1" t="s">
        <v>34</v>
      </c>
      <c r="M244" s="1" t="s">
        <v>35</v>
      </c>
      <c r="N244" s="1" t="s">
        <v>7</v>
      </c>
      <c r="O244" s="1" t="s">
        <v>4</v>
      </c>
      <c r="P244" s="1" t="s">
        <v>7</v>
      </c>
      <c r="Q244" s="1" t="s">
        <v>42</v>
      </c>
      <c r="R244" s="1">
        <v>2</v>
      </c>
      <c r="S244" s="1" t="s">
        <v>13</v>
      </c>
      <c r="T244">
        <v>60</v>
      </c>
      <c r="U244">
        <v>3</v>
      </c>
      <c r="V244">
        <v>0</v>
      </c>
      <c r="W244">
        <v>100</v>
      </c>
      <c r="X244">
        <v>15</v>
      </c>
      <c r="Y244">
        <v>14</v>
      </c>
      <c r="Z244">
        <v>16</v>
      </c>
      <c r="AA244" s="2">
        <v>16</v>
      </c>
      <c r="AB244" t="str">
        <f>IF(Factores_que_afectan_el_rendimiento_académico_del_estudiante[[#This Row],[FinalGrade]]&lt;=10,"Poor",IF(Factores_que_afectan_el_rendimiento_académico_del_estudiante[[#This Row],[FinalGrade]]&lt;=15,"Medium","High"))</f>
        <v>High</v>
      </c>
    </row>
    <row r="245" spans="1:28" x14ac:dyDescent="0.3">
      <c r="A245" s="1" t="s">
        <v>8</v>
      </c>
      <c r="B245">
        <v>27</v>
      </c>
      <c r="C245" s="1" t="s">
        <v>21</v>
      </c>
      <c r="D245">
        <v>0</v>
      </c>
      <c r="E245" s="1" t="s">
        <v>24</v>
      </c>
      <c r="F245" s="1" t="s">
        <v>1</v>
      </c>
      <c r="G245">
        <v>3</v>
      </c>
      <c r="H245" s="1" t="s">
        <v>11</v>
      </c>
      <c r="I245">
        <v>40</v>
      </c>
      <c r="J245">
        <v>10</v>
      </c>
      <c r="K245" s="1" t="s">
        <v>3</v>
      </c>
      <c r="L245" s="1" t="s">
        <v>34</v>
      </c>
      <c r="M245" s="1" t="s">
        <v>34</v>
      </c>
      <c r="N245" s="1" t="s">
        <v>7</v>
      </c>
      <c r="O245" s="1" t="s">
        <v>4</v>
      </c>
      <c r="P245" s="1" t="s">
        <v>5</v>
      </c>
      <c r="Q245" s="1" t="s">
        <v>42</v>
      </c>
      <c r="R245" s="1">
        <v>2</v>
      </c>
      <c r="S245" s="1" t="s">
        <v>13</v>
      </c>
      <c r="T245">
        <v>2</v>
      </c>
      <c r="U245">
        <v>4</v>
      </c>
      <c r="V245">
        <v>0</v>
      </c>
      <c r="W245">
        <v>100</v>
      </c>
      <c r="X245">
        <v>16</v>
      </c>
      <c r="Y245">
        <v>18</v>
      </c>
      <c r="Z245">
        <v>15</v>
      </c>
      <c r="AA245" s="2">
        <v>17</v>
      </c>
      <c r="AB245" t="str">
        <f>IF(Factores_que_afectan_el_rendimiento_académico_del_estudiante[[#This Row],[FinalGrade]]&lt;=10,"Poor",IF(Factores_que_afectan_el_rendimiento_académico_del_estudiante[[#This Row],[FinalGrade]]&lt;=15,"Medium","High"))</f>
        <v>High</v>
      </c>
    </row>
    <row r="246" spans="1:28" x14ac:dyDescent="0.3">
      <c r="A246" s="1" t="s">
        <v>0</v>
      </c>
      <c r="B246">
        <v>25</v>
      </c>
      <c r="C246" s="1" t="s">
        <v>22</v>
      </c>
      <c r="D246">
        <v>0</v>
      </c>
      <c r="E246" s="1" t="s">
        <v>26</v>
      </c>
      <c r="F246" s="1" t="s">
        <v>1</v>
      </c>
      <c r="G246">
        <v>2</v>
      </c>
      <c r="H246" s="1" t="s">
        <v>2</v>
      </c>
      <c r="I246">
        <v>0</v>
      </c>
      <c r="J246">
        <v>5</v>
      </c>
      <c r="K246" s="1" t="s">
        <v>3</v>
      </c>
      <c r="L246" s="1" t="s">
        <v>34</v>
      </c>
      <c r="M246" s="1" t="s">
        <v>34</v>
      </c>
      <c r="N246" s="1" t="s">
        <v>7</v>
      </c>
      <c r="O246" s="1" t="s">
        <v>4</v>
      </c>
      <c r="P246" s="1" t="s">
        <v>5</v>
      </c>
      <c r="Q246" s="1" t="s">
        <v>42</v>
      </c>
      <c r="R246" s="1">
        <v>2</v>
      </c>
      <c r="S246" s="1" t="s">
        <v>13</v>
      </c>
      <c r="T246">
        <v>20</v>
      </c>
      <c r="U246">
        <v>3</v>
      </c>
      <c r="V246">
        <v>0</v>
      </c>
      <c r="W246">
        <v>90</v>
      </c>
      <c r="X246">
        <v>16</v>
      </c>
      <c r="Y246">
        <v>13</v>
      </c>
      <c r="Z246">
        <v>15</v>
      </c>
      <c r="AA246" s="2">
        <v>16</v>
      </c>
      <c r="AB246" t="str">
        <f>IF(Factores_que_afectan_el_rendimiento_académico_del_estudiante[[#This Row],[FinalGrade]]&lt;=10,"Poor",IF(Factores_que_afectan_el_rendimiento_académico_del_estudiante[[#This Row],[FinalGrade]]&lt;=15,"Medium","High"))</f>
        <v>High</v>
      </c>
    </row>
    <row r="247" spans="1:28" x14ac:dyDescent="0.3">
      <c r="A247" s="1" t="s">
        <v>0</v>
      </c>
      <c r="B247">
        <v>37</v>
      </c>
      <c r="C247" s="1" t="s">
        <v>21</v>
      </c>
      <c r="D247">
        <v>0</v>
      </c>
      <c r="E247" s="1" t="s">
        <v>26</v>
      </c>
      <c r="F247" s="1" t="s">
        <v>6</v>
      </c>
      <c r="G247">
        <v>3</v>
      </c>
      <c r="H247" s="1" t="s">
        <v>11</v>
      </c>
      <c r="I247">
        <v>40</v>
      </c>
      <c r="J247">
        <v>5</v>
      </c>
      <c r="K247" s="1" t="s">
        <v>3</v>
      </c>
      <c r="L247" s="1" t="s">
        <v>35</v>
      </c>
      <c r="M247" s="1" t="s">
        <v>35</v>
      </c>
      <c r="N247" s="1" t="s">
        <v>7</v>
      </c>
      <c r="O247" s="1" t="s">
        <v>4</v>
      </c>
      <c r="P247" s="1" t="s">
        <v>7</v>
      </c>
      <c r="Q247" s="1" t="s">
        <v>42</v>
      </c>
      <c r="R247" s="1">
        <v>2</v>
      </c>
      <c r="S247" s="1" t="s">
        <v>13</v>
      </c>
      <c r="T247">
        <v>30</v>
      </c>
      <c r="U247">
        <v>4</v>
      </c>
      <c r="V247">
        <v>0</v>
      </c>
      <c r="W247">
        <v>100</v>
      </c>
      <c r="X247">
        <v>15</v>
      </c>
      <c r="Y247">
        <v>14</v>
      </c>
      <c r="Z247">
        <v>15</v>
      </c>
      <c r="AA247" s="2">
        <v>15</v>
      </c>
      <c r="AB247" t="str">
        <f>IF(Factores_que_afectan_el_rendimiento_académico_del_estudiante[[#This Row],[FinalGrade]]&lt;=10,"Poor",IF(Factores_que_afectan_el_rendimiento_académico_del_estudiante[[#This Row],[FinalGrade]]&lt;=15,"Medium","High"))</f>
        <v>Medium</v>
      </c>
    </row>
    <row r="248" spans="1:28" x14ac:dyDescent="0.3">
      <c r="A248" s="1" t="s">
        <v>0</v>
      </c>
      <c r="B248">
        <v>51</v>
      </c>
      <c r="C248" s="1" t="s">
        <v>21</v>
      </c>
      <c r="D248">
        <v>2</v>
      </c>
      <c r="E248" s="1" t="s">
        <v>24</v>
      </c>
      <c r="F248" s="1" t="s">
        <v>1</v>
      </c>
      <c r="G248">
        <v>10</v>
      </c>
      <c r="H248" s="1" t="s">
        <v>11</v>
      </c>
      <c r="I248">
        <v>30</v>
      </c>
      <c r="J248">
        <v>5</v>
      </c>
      <c r="K248" s="1" t="s">
        <v>12</v>
      </c>
      <c r="L248" s="1" t="s">
        <v>34</v>
      </c>
      <c r="M248" s="1" t="s">
        <v>35</v>
      </c>
      <c r="N248" s="1" t="s">
        <v>7</v>
      </c>
      <c r="O248" s="1" t="s">
        <v>4</v>
      </c>
      <c r="P248" s="1" t="s">
        <v>7</v>
      </c>
      <c r="Q248" s="1" t="s">
        <v>42</v>
      </c>
      <c r="R248" s="1">
        <v>2</v>
      </c>
      <c r="S248" s="1" t="s">
        <v>13</v>
      </c>
      <c r="T248">
        <v>45</v>
      </c>
      <c r="U248">
        <v>5</v>
      </c>
      <c r="V248">
        <v>1</v>
      </c>
      <c r="W248">
        <v>99</v>
      </c>
      <c r="X248">
        <v>17</v>
      </c>
      <c r="Y248">
        <v>15</v>
      </c>
      <c r="Z248">
        <v>15</v>
      </c>
      <c r="AA248" s="2">
        <v>15</v>
      </c>
      <c r="AB248" t="str">
        <f>IF(Factores_que_afectan_el_rendimiento_académico_del_estudiante[[#This Row],[FinalGrade]]&lt;=10,"Poor",IF(Factores_que_afectan_el_rendimiento_académico_del_estudiante[[#This Row],[FinalGrade]]&lt;=15,"Medium","High"))</f>
        <v>Medium</v>
      </c>
    </row>
    <row r="249" spans="1:28" x14ac:dyDescent="0.3">
      <c r="A249" s="1" t="s">
        <v>0</v>
      </c>
      <c r="B249">
        <v>46</v>
      </c>
      <c r="C249" s="1" t="s">
        <v>21</v>
      </c>
      <c r="D249">
        <v>2</v>
      </c>
      <c r="E249" s="1" t="s">
        <v>24</v>
      </c>
      <c r="F249" s="1" t="s">
        <v>10</v>
      </c>
      <c r="G249">
        <v>5</v>
      </c>
      <c r="H249" s="1" t="s">
        <v>2</v>
      </c>
      <c r="I249">
        <v>60</v>
      </c>
      <c r="J249">
        <v>4</v>
      </c>
      <c r="K249" s="1" t="s">
        <v>12</v>
      </c>
      <c r="L249" s="1" t="s">
        <v>35</v>
      </c>
      <c r="M249" s="1" t="s">
        <v>35</v>
      </c>
      <c r="N249" s="1" t="s">
        <v>7</v>
      </c>
      <c r="O249" s="1" t="s">
        <v>4</v>
      </c>
      <c r="P249" s="1" t="s">
        <v>7</v>
      </c>
      <c r="Q249" s="1" t="s">
        <v>42</v>
      </c>
      <c r="R249" s="1">
        <v>4</v>
      </c>
      <c r="S249" s="1" t="s">
        <v>13</v>
      </c>
      <c r="T249">
        <v>210</v>
      </c>
      <c r="U249">
        <v>6</v>
      </c>
      <c r="V249">
        <v>0</v>
      </c>
      <c r="W249">
        <v>100</v>
      </c>
      <c r="X249">
        <v>15</v>
      </c>
      <c r="Y249">
        <v>15</v>
      </c>
      <c r="Z249">
        <v>15</v>
      </c>
      <c r="AA249" s="2">
        <v>15</v>
      </c>
      <c r="AB249" t="str">
        <f>IF(Factores_que_afectan_el_rendimiento_académico_del_estudiante[[#This Row],[FinalGrade]]&lt;=10,"Poor",IF(Factores_que_afectan_el_rendimiento_académico_del_estudiante[[#This Row],[FinalGrade]]&lt;=15,"Medium","High"))</f>
        <v>Medium</v>
      </c>
    </row>
    <row r="250" spans="1:28" x14ac:dyDescent="0.3">
      <c r="A250" s="1" t="s">
        <v>8</v>
      </c>
      <c r="B250">
        <v>20</v>
      </c>
      <c r="C250" s="1" t="s">
        <v>22</v>
      </c>
      <c r="D250">
        <v>0</v>
      </c>
      <c r="E250" s="1" t="s">
        <v>26</v>
      </c>
      <c r="F250" s="1" t="s">
        <v>6</v>
      </c>
      <c r="G250">
        <v>6</v>
      </c>
      <c r="H250" s="1" t="s">
        <v>2</v>
      </c>
      <c r="I250">
        <v>0</v>
      </c>
      <c r="J250">
        <v>4</v>
      </c>
      <c r="K250" s="1" t="s">
        <v>3</v>
      </c>
      <c r="L250" s="1" t="s">
        <v>34</v>
      </c>
      <c r="M250" s="1" t="s">
        <v>35</v>
      </c>
      <c r="N250" s="1" t="s">
        <v>5</v>
      </c>
      <c r="O250" s="1" t="s">
        <v>4</v>
      </c>
      <c r="P250" s="1" t="s">
        <v>7</v>
      </c>
      <c r="Q250" s="1" t="s">
        <v>42</v>
      </c>
      <c r="R250" s="1">
        <v>4</v>
      </c>
      <c r="S250" s="1" t="s">
        <v>46</v>
      </c>
      <c r="T250">
        <v>40</v>
      </c>
      <c r="U250">
        <v>2</v>
      </c>
      <c r="V250">
        <v>0</v>
      </c>
      <c r="W250">
        <v>100</v>
      </c>
      <c r="X250">
        <v>14</v>
      </c>
      <c r="Y250">
        <v>14</v>
      </c>
      <c r="Z250">
        <v>14</v>
      </c>
      <c r="AA250" s="2">
        <v>15</v>
      </c>
      <c r="AB250" t="str">
        <f>IF(Factores_que_afectan_el_rendimiento_académico_del_estudiante[[#This Row],[FinalGrade]]&lt;=10,"Poor",IF(Factores_que_afectan_el_rendimiento_académico_del_estudiante[[#This Row],[FinalGrade]]&lt;=15,"Medium","High"))</f>
        <v>Medium</v>
      </c>
    </row>
    <row r="251" spans="1:28" x14ac:dyDescent="0.3">
      <c r="A251" s="1" t="s">
        <v>8</v>
      </c>
      <c r="B251">
        <v>22</v>
      </c>
      <c r="C251" s="1" t="s">
        <v>22</v>
      </c>
      <c r="D251">
        <v>0</v>
      </c>
      <c r="E251" s="1" t="s">
        <v>9</v>
      </c>
      <c r="F251" s="1" t="s">
        <v>1</v>
      </c>
      <c r="G251">
        <v>4</v>
      </c>
      <c r="H251" s="1" t="s">
        <v>11</v>
      </c>
      <c r="I251">
        <v>20</v>
      </c>
      <c r="J251">
        <v>3</v>
      </c>
      <c r="K251" s="1" t="s">
        <v>12</v>
      </c>
      <c r="L251" s="1" t="s">
        <v>34</v>
      </c>
      <c r="M251" s="1" t="s">
        <v>34</v>
      </c>
      <c r="N251" s="1" t="s">
        <v>5</v>
      </c>
      <c r="O251" s="1" t="s">
        <v>4</v>
      </c>
      <c r="P251" s="1" t="s">
        <v>5</v>
      </c>
      <c r="Q251" s="1" t="s">
        <v>43</v>
      </c>
      <c r="R251" s="1">
        <v>3</v>
      </c>
      <c r="S251" s="1" t="s">
        <v>13</v>
      </c>
      <c r="T251">
        <v>40</v>
      </c>
      <c r="U251">
        <v>30</v>
      </c>
      <c r="V251">
        <v>0</v>
      </c>
      <c r="W251">
        <v>100</v>
      </c>
      <c r="X251">
        <v>16</v>
      </c>
      <c r="Y251">
        <v>15</v>
      </c>
      <c r="Z251">
        <v>15</v>
      </c>
      <c r="AA251" s="2">
        <v>16</v>
      </c>
      <c r="AB251" t="str">
        <f>IF(Factores_que_afectan_el_rendimiento_académico_del_estudiante[[#This Row],[FinalGrade]]&lt;=10,"Poor",IF(Factores_que_afectan_el_rendimiento_académico_del_estudiante[[#This Row],[FinalGrade]]&lt;=15,"Medium","High"))</f>
        <v>High</v>
      </c>
    </row>
    <row r="252" spans="1:28" x14ac:dyDescent="0.3">
      <c r="A252" s="1" t="s">
        <v>8</v>
      </c>
      <c r="B252">
        <v>22</v>
      </c>
      <c r="C252" s="1" t="s">
        <v>22</v>
      </c>
      <c r="D252">
        <v>0</v>
      </c>
      <c r="E252" s="1" t="s">
        <v>9</v>
      </c>
      <c r="F252" s="1" t="s">
        <v>1</v>
      </c>
      <c r="G252">
        <v>4</v>
      </c>
      <c r="H252" s="1" t="s">
        <v>11</v>
      </c>
      <c r="I252">
        <v>20</v>
      </c>
      <c r="J252">
        <v>3</v>
      </c>
      <c r="K252" s="1" t="s">
        <v>12</v>
      </c>
      <c r="L252" s="1" t="s">
        <v>34</v>
      </c>
      <c r="M252" s="1" t="s">
        <v>34</v>
      </c>
      <c r="N252" s="1" t="s">
        <v>5</v>
      </c>
      <c r="O252" s="1" t="s">
        <v>4</v>
      </c>
      <c r="P252" s="1" t="s">
        <v>5</v>
      </c>
      <c r="Q252" s="1" t="s">
        <v>43</v>
      </c>
      <c r="R252" s="1">
        <v>3</v>
      </c>
      <c r="S252" s="1" t="s">
        <v>13</v>
      </c>
      <c r="T252">
        <v>40</v>
      </c>
      <c r="U252">
        <v>30</v>
      </c>
      <c r="V252">
        <v>0</v>
      </c>
      <c r="W252">
        <v>100</v>
      </c>
      <c r="X252">
        <v>16</v>
      </c>
      <c r="Y252">
        <v>15</v>
      </c>
      <c r="Z252">
        <v>15</v>
      </c>
      <c r="AA252" s="2">
        <v>16</v>
      </c>
      <c r="AB252" t="str">
        <f>IF(Factores_que_afectan_el_rendimiento_académico_del_estudiante[[#This Row],[FinalGrade]]&lt;=10,"Poor",IF(Factores_que_afectan_el_rendimiento_académico_del_estudiante[[#This Row],[FinalGrade]]&lt;=15,"Medium","High"))</f>
        <v>High</v>
      </c>
    </row>
    <row r="253" spans="1:28" x14ac:dyDescent="0.3">
      <c r="A253" s="1" t="s">
        <v>0</v>
      </c>
      <c r="B253">
        <v>24</v>
      </c>
      <c r="C253" s="1" t="s">
        <v>22</v>
      </c>
      <c r="D253">
        <v>0</v>
      </c>
      <c r="E253" s="1" t="s">
        <v>25</v>
      </c>
      <c r="F253" s="1" t="s">
        <v>6</v>
      </c>
      <c r="G253">
        <v>20</v>
      </c>
      <c r="H253" s="1" t="s">
        <v>11</v>
      </c>
      <c r="I253">
        <v>30</v>
      </c>
      <c r="J253">
        <v>8</v>
      </c>
      <c r="K253" s="1" t="s">
        <v>3</v>
      </c>
      <c r="L253" s="1" t="s">
        <v>35</v>
      </c>
      <c r="M253" s="1" t="s">
        <v>35</v>
      </c>
      <c r="N253" s="1" t="s">
        <v>7</v>
      </c>
      <c r="O253" s="1" t="s">
        <v>4</v>
      </c>
      <c r="P253" s="1" t="s">
        <v>7</v>
      </c>
      <c r="Q253" s="1" t="s">
        <v>42</v>
      </c>
      <c r="R253" s="1">
        <v>5</v>
      </c>
      <c r="S253" s="1" t="s">
        <v>13</v>
      </c>
      <c r="T253">
        <v>90</v>
      </c>
      <c r="U253">
        <v>20</v>
      </c>
      <c r="V253">
        <v>2</v>
      </c>
      <c r="W253">
        <v>80</v>
      </c>
      <c r="X253">
        <v>11</v>
      </c>
      <c r="Y253">
        <v>13</v>
      </c>
      <c r="Z253">
        <v>12</v>
      </c>
      <c r="AA253" s="2">
        <v>12</v>
      </c>
      <c r="AB253" t="str">
        <f>IF(Factores_que_afectan_el_rendimiento_académico_del_estudiante[[#This Row],[FinalGrade]]&lt;=10,"Poor",IF(Factores_que_afectan_el_rendimiento_académico_del_estudiante[[#This Row],[FinalGrade]]&lt;=15,"Medium","High"))</f>
        <v>Medium</v>
      </c>
    </row>
    <row r="254" spans="1:28" x14ac:dyDescent="0.3">
      <c r="A254" s="1" t="s">
        <v>0</v>
      </c>
      <c r="B254">
        <v>22</v>
      </c>
      <c r="C254" s="1" t="s">
        <v>21</v>
      </c>
      <c r="D254">
        <v>0</v>
      </c>
      <c r="E254" s="1" t="s">
        <v>24</v>
      </c>
      <c r="F254" s="1" t="s">
        <v>6</v>
      </c>
      <c r="G254">
        <v>2</v>
      </c>
      <c r="H254" s="1" t="s">
        <v>11</v>
      </c>
      <c r="I254">
        <v>45</v>
      </c>
      <c r="J254">
        <v>7</v>
      </c>
      <c r="K254" s="1" t="s">
        <v>3</v>
      </c>
      <c r="L254" s="1" t="s">
        <v>35</v>
      </c>
      <c r="M254" s="1" t="s">
        <v>35</v>
      </c>
      <c r="N254" s="1" t="s">
        <v>7</v>
      </c>
      <c r="O254" s="1" t="s">
        <v>39</v>
      </c>
      <c r="P254" s="1" t="s">
        <v>7</v>
      </c>
      <c r="Q254" s="1" t="s">
        <v>42</v>
      </c>
      <c r="R254" s="1">
        <v>5</v>
      </c>
      <c r="S254" s="1" t="s">
        <v>13</v>
      </c>
      <c r="T254">
        <v>120</v>
      </c>
      <c r="U254">
        <v>6</v>
      </c>
      <c r="V254">
        <v>0</v>
      </c>
      <c r="W254">
        <v>95</v>
      </c>
      <c r="X254">
        <v>14</v>
      </c>
      <c r="Y254">
        <v>13</v>
      </c>
      <c r="Z254">
        <v>15</v>
      </c>
      <c r="AA254" s="2">
        <v>13</v>
      </c>
      <c r="AB254" t="str">
        <f>IF(Factores_que_afectan_el_rendimiento_académico_del_estudiante[[#This Row],[FinalGrade]]&lt;=10,"Poor",IF(Factores_que_afectan_el_rendimiento_académico_del_estudiante[[#This Row],[FinalGrade]]&lt;=15,"Medium","High"))</f>
        <v>Medium</v>
      </c>
    </row>
    <row r="255" spans="1:28" x14ac:dyDescent="0.3">
      <c r="A255" s="1" t="s">
        <v>0</v>
      </c>
      <c r="B255">
        <v>28</v>
      </c>
      <c r="C255" s="1" t="s">
        <v>22</v>
      </c>
      <c r="D255">
        <v>0</v>
      </c>
      <c r="E255" s="1" t="s">
        <v>24</v>
      </c>
      <c r="F255" s="1" t="s">
        <v>6</v>
      </c>
      <c r="G255">
        <v>10</v>
      </c>
      <c r="H255" s="1" t="s">
        <v>11</v>
      </c>
      <c r="I255">
        <v>48</v>
      </c>
      <c r="J255">
        <v>3</v>
      </c>
      <c r="K255" s="1" t="s">
        <v>3</v>
      </c>
      <c r="L255" s="1" t="s">
        <v>34</v>
      </c>
      <c r="M255" s="1" t="s">
        <v>34</v>
      </c>
      <c r="N255" s="1" t="s">
        <v>7</v>
      </c>
      <c r="O255" s="1" t="s">
        <v>4</v>
      </c>
      <c r="P255" s="1" t="s">
        <v>7</v>
      </c>
      <c r="Q255" s="1" t="s">
        <v>42</v>
      </c>
      <c r="R255" s="1">
        <v>5</v>
      </c>
      <c r="S255" s="1" t="s">
        <v>13</v>
      </c>
      <c r="T255">
        <v>30</v>
      </c>
      <c r="U255">
        <v>16</v>
      </c>
      <c r="V255">
        <v>5</v>
      </c>
      <c r="W255">
        <v>90</v>
      </c>
      <c r="X255">
        <v>13</v>
      </c>
      <c r="Y255">
        <v>13</v>
      </c>
      <c r="Z255">
        <v>15</v>
      </c>
      <c r="AA255" s="2">
        <v>13</v>
      </c>
      <c r="AB255" t="str">
        <f>IF(Factores_que_afectan_el_rendimiento_académico_del_estudiante[[#This Row],[FinalGrade]]&lt;=10,"Poor",IF(Factores_que_afectan_el_rendimiento_académico_del_estudiante[[#This Row],[FinalGrade]]&lt;=15,"Medium","High"))</f>
        <v>Medium</v>
      </c>
    </row>
    <row r="256" spans="1:28" x14ac:dyDescent="0.3">
      <c r="A256" s="1" t="s">
        <v>0</v>
      </c>
      <c r="B256">
        <v>23</v>
      </c>
      <c r="C256" s="1" t="s">
        <v>22</v>
      </c>
      <c r="D256">
        <v>0</v>
      </c>
      <c r="E256" s="1" t="s">
        <v>26</v>
      </c>
      <c r="F256" s="1" t="s">
        <v>6</v>
      </c>
      <c r="G256">
        <v>4</v>
      </c>
      <c r="H256" s="1" t="s">
        <v>2</v>
      </c>
      <c r="I256">
        <v>0</v>
      </c>
      <c r="J256">
        <v>8</v>
      </c>
      <c r="K256" s="1" t="s">
        <v>3</v>
      </c>
      <c r="L256" s="1" t="s">
        <v>35</v>
      </c>
      <c r="M256" s="1" t="s">
        <v>35</v>
      </c>
      <c r="N256" s="1" t="s">
        <v>7</v>
      </c>
      <c r="O256" s="1" t="s">
        <v>39</v>
      </c>
      <c r="P256" s="1" t="s">
        <v>5</v>
      </c>
      <c r="Q256" s="1" t="s">
        <v>42</v>
      </c>
      <c r="R256" s="1">
        <v>5</v>
      </c>
      <c r="S256" s="1" t="s">
        <v>13</v>
      </c>
      <c r="T256">
        <v>25</v>
      </c>
      <c r="U256">
        <v>5</v>
      </c>
      <c r="V256">
        <v>2</v>
      </c>
      <c r="W256">
        <v>95</v>
      </c>
      <c r="X256">
        <v>14</v>
      </c>
      <c r="Y256">
        <v>14</v>
      </c>
      <c r="Z256">
        <v>13</v>
      </c>
      <c r="AA256" s="2">
        <v>14</v>
      </c>
      <c r="AB256" t="str">
        <f>IF(Factores_que_afectan_el_rendimiento_académico_del_estudiante[[#This Row],[FinalGrade]]&lt;=10,"Poor",IF(Factores_que_afectan_el_rendimiento_académico_del_estudiante[[#This Row],[FinalGrade]]&lt;=15,"Medium","High"))</f>
        <v>Medium</v>
      </c>
    </row>
    <row r="257" spans="1:28" x14ac:dyDescent="0.3">
      <c r="A257" s="1" t="s">
        <v>0</v>
      </c>
      <c r="B257">
        <v>20</v>
      </c>
      <c r="C257" s="1" t="s">
        <v>22</v>
      </c>
      <c r="D257">
        <v>0</v>
      </c>
      <c r="E257" s="1" t="s">
        <v>24</v>
      </c>
      <c r="F257" s="1" t="s">
        <v>6</v>
      </c>
      <c r="G257">
        <v>3</v>
      </c>
      <c r="H257" s="1" t="s">
        <v>11</v>
      </c>
      <c r="I257">
        <v>32</v>
      </c>
      <c r="J257">
        <v>3</v>
      </c>
      <c r="K257" s="1" t="s">
        <v>3</v>
      </c>
      <c r="L257" s="1" t="s">
        <v>34</v>
      </c>
      <c r="M257" s="1" t="s">
        <v>35</v>
      </c>
      <c r="N257" s="1" t="s">
        <v>7</v>
      </c>
      <c r="O257" s="1" t="s">
        <v>4</v>
      </c>
      <c r="P257" s="1" t="s">
        <v>7</v>
      </c>
      <c r="Q257" s="1" t="s">
        <v>42</v>
      </c>
      <c r="R257" s="1">
        <v>4</v>
      </c>
      <c r="S257" s="1" t="s">
        <v>46</v>
      </c>
      <c r="T257">
        <v>30</v>
      </c>
      <c r="U257">
        <v>4</v>
      </c>
      <c r="V257">
        <v>1</v>
      </c>
      <c r="W257">
        <v>90</v>
      </c>
      <c r="X257">
        <v>12</v>
      </c>
      <c r="Y257">
        <v>14</v>
      </c>
      <c r="Z257">
        <v>16</v>
      </c>
      <c r="AA257" s="2">
        <v>13</v>
      </c>
      <c r="AB257" t="str">
        <f>IF(Factores_que_afectan_el_rendimiento_académico_del_estudiante[[#This Row],[FinalGrade]]&lt;=10,"Poor",IF(Factores_que_afectan_el_rendimiento_académico_del_estudiante[[#This Row],[FinalGrade]]&lt;=15,"Medium","High"))</f>
        <v>Medium</v>
      </c>
    </row>
    <row r="258" spans="1:28" x14ac:dyDescent="0.3">
      <c r="A258" s="1" t="s">
        <v>0</v>
      </c>
      <c r="B258">
        <v>24</v>
      </c>
      <c r="C258" s="1" t="s">
        <v>22</v>
      </c>
      <c r="D258">
        <v>0</v>
      </c>
      <c r="E258" s="1" t="s">
        <v>25</v>
      </c>
      <c r="F258" s="1" t="s">
        <v>6</v>
      </c>
      <c r="G258">
        <v>50</v>
      </c>
      <c r="H258" s="1" t="s">
        <v>11</v>
      </c>
      <c r="I258">
        <v>40</v>
      </c>
      <c r="J258">
        <v>4</v>
      </c>
      <c r="K258" s="1" t="s">
        <v>3</v>
      </c>
      <c r="L258" s="1" t="s">
        <v>34</v>
      </c>
      <c r="M258" s="1" t="s">
        <v>35</v>
      </c>
      <c r="N258" s="1" t="s">
        <v>7</v>
      </c>
      <c r="O258" s="1" t="s">
        <v>4</v>
      </c>
      <c r="P258" s="1" t="s">
        <v>7</v>
      </c>
      <c r="Q258" s="1" t="s">
        <v>42</v>
      </c>
      <c r="R258" s="1">
        <v>5</v>
      </c>
      <c r="S258" s="1" t="s">
        <v>13</v>
      </c>
      <c r="T258">
        <v>70</v>
      </c>
      <c r="U258">
        <v>2</v>
      </c>
      <c r="V258">
        <v>0</v>
      </c>
      <c r="W258">
        <v>85</v>
      </c>
      <c r="X258">
        <v>11</v>
      </c>
      <c r="Y258">
        <v>12</v>
      </c>
      <c r="Z258">
        <v>13</v>
      </c>
      <c r="AA258" s="2">
        <v>13</v>
      </c>
      <c r="AB258" t="str">
        <f>IF(Factores_que_afectan_el_rendimiento_académico_del_estudiante[[#This Row],[FinalGrade]]&lt;=10,"Poor",IF(Factores_que_afectan_el_rendimiento_académico_del_estudiante[[#This Row],[FinalGrade]]&lt;=15,"Medium","High"))</f>
        <v>Medium</v>
      </c>
    </row>
    <row r="259" spans="1:28" x14ac:dyDescent="0.3">
      <c r="A259" s="1" t="s">
        <v>0</v>
      </c>
      <c r="B259">
        <v>23</v>
      </c>
      <c r="C259" s="1" t="s">
        <v>22</v>
      </c>
      <c r="D259">
        <v>0</v>
      </c>
      <c r="E259" s="1" t="s">
        <v>26</v>
      </c>
      <c r="F259" s="1" t="s">
        <v>6</v>
      </c>
      <c r="G259">
        <v>7</v>
      </c>
      <c r="H259" s="1" t="s">
        <v>11</v>
      </c>
      <c r="I259">
        <v>4</v>
      </c>
      <c r="J259">
        <v>4</v>
      </c>
      <c r="K259" s="1" t="s">
        <v>3</v>
      </c>
      <c r="L259" s="1" t="s">
        <v>34</v>
      </c>
      <c r="M259" s="1" t="s">
        <v>34</v>
      </c>
      <c r="N259" s="1" t="s">
        <v>7</v>
      </c>
      <c r="O259" s="1" t="s">
        <v>39</v>
      </c>
      <c r="P259" s="1" t="s">
        <v>5</v>
      </c>
      <c r="Q259" s="1" t="s">
        <v>42</v>
      </c>
      <c r="R259" s="1">
        <v>5</v>
      </c>
      <c r="S259" s="1" t="s">
        <v>13</v>
      </c>
      <c r="T259">
        <v>30</v>
      </c>
      <c r="U259">
        <v>1</v>
      </c>
      <c r="V259">
        <v>6</v>
      </c>
      <c r="W259">
        <v>100</v>
      </c>
      <c r="X259">
        <v>12</v>
      </c>
      <c r="Y259">
        <v>15</v>
      </c>
      <c r="Z259">
        <v>14</v>
      </c>
      <c r="AA259" s="2">
        <v>13</v>
      </c>
      <c r="AB259" t="str">
        <f>IF(Factores_que_afectan_el_rendimiento_académico_del_estudiante[[#This Row],[FinalGrade]]&lt;=10,"Poor",IF(Factores_que_afectan_el_rendimiento_académico_del_estudiante[[#This Row],[FinalGrade]]&lt;=15,"Medium","High"))</f>
        <v>Medium</v>
      </c>
    </row>
    <row r="260" spans="1:28" x14ac:dyDescent="0.3">
      <c r="A260" s="1" t="s">
        <v>8</v>
      </c>
      <c r="B260">
        <v>25</v>
      </c>
      <c r="C260" s="1" t="s">
        <v>22</v>
      </c>
      <c r="D260">
        <v>0</v>
      </c>
      <c r="E260" s="1" t="s">
        <v>9</v>
      </c>
      <c r="F260" s="1" t="s">
        <v>6</v>
      </c>
      <c r="G260">
        <v>5</v>
      </c>
      <c r="H260" s="1" t="s">
        <v>11</v>
      </c>
      <c r="I260">
        <v>20</v>
      </c>
      <c r="J260">
        <v>9</v>
      </c>
      <c r="K260" s="1" t="s">
        <v>12</v>
      </c>
      <c r="L260" s="1" t="s">
        <v>35</v>
      </c>
      <c r="M260" s="1" t="s">
        <v>35</v>
      </c>
      <c r="N260" s="1" t="s">
        <v>7</v>
      </c>
      <c r="O260" s="1" t="s">
        <v>4</v>
      </c>
      <c r="P260" s="1" t="s">
        <v>5</v>
      </c>
      <c r="Q260" s="1" t="s">
        <v>42</v>
      </c>
      <c r="R260" s="1">
        <v>5</v>
      </c>
      <c r="S260" s="1" t="s">
        <v>46</v>
      </c>
      <c r="T260">
        <v>20</v>
      </c>
      <c r="U260">
        <v>40</v>
      </c>
      <c r="V260">
        <v>1</v>
      </c>
      <c r="W260">
        <v>80</v>
      </c>
      <c r="X260">
        <v>14</v>
      </c>
      <c r="Y260">
        <v>11</v>
      </c>
      <c r="Z260">
        <v>12</v>
      </c>
      <c r="AA260" s="2">
        <v>13</v>
      </c>
      <c r="AB260" t="str">
        <f>IF(Factores_que_afectan_el_rendimiento_académico_del_estudiante[[#This Row],[FinalGrade]]&lt;=10,"Poor",IF(Factores_que_afectan_el_rendimiento_académico_del_estudiante[[#This Row],[FinalGrade]]&lt;=15,"Medium","High"))</f>
        <v>Medium</v>
      </c>
    </row>
    <row r="261" spans="1:28" x14ac:dyDescent="0.3">
      <c r="A261" s="1" t="s">
        <v>0</v>
      </c>
      <c r="B261">
        <v>25</v>
      </c>
      <c r="C261" s="1" t="s">
        <v>21</v>
      </c>
      <c r="D261">
        <v>0</v>
      </c>
      <c r="E261" s="1" t="s">
        <v>25</v>
      </c>
      <c r="F261" s="1" t="s">
        <v>6</v>
      </c>
      <c r="G261">
        <v>20</v>
      </c>
      <c r="H261" s="1" t="s">
        <v>2</v>
      </c>
      <c r="I261">
        <v>0</v>
      </c>
      <c r="J261">
        <v>5</v>
      </c>
      <c r="K261" s="1" t="s">
        <v>12</v>
      </c>
      <c r="L261" s="1" t="s">
        <v>35</v>
      </c>
      <c r="M261" s="1" t="s">
        <v>34</v>
      </c>
      <c r="N261" s="1" t="s">
        <v>7</v>
      </c>
      <c r="O261" s="1" t="s">
        <v>39</v>
      </c>
      <c r="P261" s="1" t="s">
        <v>7</v>
      </c>
      <c r="Q261" s="1" t="s">
        <v>42</v>
      </c>
      <c r="R261" s="1">
        <v>5</v>
      </c>
      <c r="S261" s="1" t="s">
        <v>13</v>
      </c>
      <c r="T261">
        <v>90</v>
      </c>
      <c r="U261">
        <v>10</v>
      </c>
      <c r="V261">
        <v>2</v>
      </c>
      <c r="W261">
        <v>90</v>
      </c>
      <c r="X261">
        <v>15</v>
      </c>
      <c r="Y261">
        <v>15</v>
      </c>
      <c r="Z261">
        <v>15</v>
      </c>
      <c r="AA261" s="2">
        <v>15</v>
      </c>
      <c r="AB261" t="str">
        <f>IF(Factores_que_afectan_el_rendimiento_académico_del_estudiante[[#This Row],[FinalGrade]]&lt;=10,"Poor",IF(Factores_que_afectan_el_rendimiento_académico_del_estudiante[[#This Row],[FinalGrade]]&lt;=15,"Medium","High"))</f>
        <v>Medium</v>
      </c>
    </row>
    <row r="262" spans="1:28" x14ac:dyDescent="0.3">
      <c r="A262" s="1" t="s">
        <v>0</v>
      </c>
      <c r="B262">
        <v>23</v>
      </c>
      <c r="C262" s="1" t="s">
        <v>22</v>
      </c>
      <c r="D262">
        <v>0</v>
      </c>
      <c r="E262" s="1" t="s">
        <v>9</v>
      </c>
      <c r="F262" s="1" t="s">
        <v>6</v>
      </c>
      <c r="G262">
        <v>10</v>
      </c>
      <c r="H262" s="1" t="s">
        <v>2</v>
      </c>
      <c r="I262">
        <v>0</v>
      </c>
      <c r="J262">
        <v>7</v>
      </c>
      <c r="K262" s="1" t="s">
        <v>3</v>
      </c>
      <c r="L262" s="1" t="s">
        <v>34</v>
      </c>
      <c r="M262" s="1" t="s">
        <v>34</v>
      </c>
      <c r="N262" s="1" t="s">
        <v>7</v>
      </c>
      <c r="O262" s="1" t="s">
        <v>39</v>
      </c>
      <c r="P262" s="1" t="s">
        <v>5</v>
      </c>
      <c r="Q262" s="1" t="s">
        <v>42</v>
      </c>
      <c r="R262" s="1">
        <v>5</v>
      </c>
      <c r="S262" s="1" t="s">
        <v>46</v>
      </c>
      <c r="T262">
        <v>60</v>
      </c>
      <c r="U262">
        <v>4</v>
      </c>
      <c r="V262">
        <v>4</v>
      </c>
      <c r="W262">
        <v>75</v>
      </c>
      <c r="X262">
        <v>12</v>
      </c>
      <c r="Y262">
        <v>12</v>
      </c>
      <c r="Z262">
        <v>14</v>
      </c>
      <c r="AA262" s="2">
        <v>13</v>
      </c>
      <c r="AB262" t="str">
        <f>IF(Factores_que_afectan_el_rendimiento_académico_del_estudiante[[#This Row],[FinalGrade]]&lt;=10,"Poor",IF(Factores_que_afectan_el_rendimiento_académico_del_estudiante[[#This Row],[FinalGrade]]&lt;=15,"Medium","High"))</f>
        <v>Medium</v>
      </c>
    </row>
    <row r="263" spans="1:28" x14ac:dyDescent="0.3">
      <c r="A263" s="1" t="s">
        <v>8</v>
      </c>
      <c r="B263">
        <v>24</v>
      </c>
      <c r="C263" s="1" t="s">
        <v>21</v>
      </c>
      <c r="D263">
        <v>0</v>
      </c>
      <c r="E263" s="1" t="s">
        <v>25</v>
      </c>
      <c r="F263" s="1" t="s">
        <v>6</v>
      </c>
      <c r="G263">
        <v>2</v>
      </c>
      <c r="H263" s="1" t="s">
        <v>11</v>
      </c>
      <c r="I263">
        <v>40</v>
      </c>
      <c r="J263">
        <v>4</v>
      </c>
      <c r="K263" s="1" t="s">
        <v>3</v>
      </c>
      <c r="L263" s="1" t="s">
        <v>34</v>
      </c>
      <c r="M263" s="1" t="s">
        <v>34</v>
      </c>
      <c r="N263" s="1" t="s">
        <v>7</v>
      </c>
      <c r="O263" s="1" t="s">
        <v>4</v>
      </c>
      <c r="P263" s="1" t="s">
        <v>5</v>
      </c>
      <c r="Q263" s="1" t="s">
        <v>42</v>
      </c>
      <c r="R263" s="1">
        <v>5</v>
      </c>
      <c r="S263" s="1" t="s">
        <v>13</v>
      </c>
      <c r="T263">
        <v>90</v>
      </c>
      <c r="U263">
        <v>5</v>
      </c>
      <c r="V263">
        <v>0</v>
      </c>
      <c r="W263">
        <v>99</v>
      </c>
      <c r="X263">
        <v>14</v>
      </c>
      <c r="Y263">
        <v>14</v>
      </c>
      <c r="Z263">
        <v>15</v>
      </c>
      <c r="AA263" s="2">
        <v>14</v>
      </c>
      <c r="AB263" t="str">
        <f>IF(Factores_que_afectan_el_rendimiento_académico_del_estudiante[[#This Row],[FinalGrade]]&lt;=10,"Poor",IF(Factores_que_afectan_el_rendimiento_académico_del_estudiante[[#This Row],[FinalGrade]]&lt;=15,"Medium","High"))</f>
        <v>Medium</v>
      </c>
    </row>
    <row r="264" spans="1:28" x14ac:dyDescent="0.3">
      <c r="A264" s="1" t="s">
        <v>0</v>
      </c>
      <c r="B264">
        <v>22</v>
      </c>
      <c r="C264" s="1" t="s">
        <v>22</v>
      </c>
      <c r="D264">
        <v>0</v>
      </c>
      <c r="E264" s="1" t="s">
        <v>25</v>
      </c>
      <c r="F264" s="1" t="s">
        <v>6</v>
      </c>
      <c r="G264">
        <v>5</v>
      </c>
      <c r="H264" s="1" t="s">
        <v>11</v>
      </c>
      <c r="I264">
        <v>42</v>
      </c>
      <c r="J264">
        <v>5</v>
      </c>
      <c r="K264" s="1" t="s">
        <v>3</v>
      </c>
      <c r="L264" s="1" t="s">
        <v>35</v>
      </c>
      <c r="M264" s="1" t="s">
        <v>35</v>
      </c>
      <c r="N264" s="1" t="s">
        <v>7</v>
      </c>
      <c r="O264" s="1" t="s">
        <v>39</v>
      </c>
      <c r="P264" s="1" t="s">
        <v>5</v>
      </c>
      <c r="Q264" s="1" t="s">
        <v>42</v>
      </c>
      <c r="R264" s="1">
        <v>5</v>
      </c>
      <c r="S264" s="1" t="s">
        <v>13</v>
      </c>
      <c r="T264">
        <v>100</v>
      </c>
      <c r="U264">
        <v>4</v>
      </c>
      <c r="V264">
        <v>0</v>
      </c>
      <c r="W264">
        <v>100</v>
      </c>
      <c r="X264">
        <v>15</v>
      </c>
      <c r="Y264">
        <v>15</v>
      </c>
      <c r="Z264">
        <v>16</v>
      </c>
      <c r="AA264" s="2">
        <v>15</v>
      </c>
      <c r="AB264" t="str">
        <f>IF(Factores_que_afectan_el_rendimiento_académico_del_estudiante[[#This Row],[FinalGrade]]&lt;=10,"Poor",IF(Factores_que_afectan_el_rendimiento_académico_del_estudiante[[#This Row],[FinalGrade]]&lt;=15,"Medium","High"))</f>
        <v>Medium</v>
      </c>
    </row>
    <row r="265" spans="1:28" x14ac:dyDescent="0.3">
      <c r="A265" s="1" t="s">
        <v>0</v>
      </c>
      <c r="B265">
        <v>24</v>
      </c>
      <c r="C265" s="1" t="s">
        <v>22</v>
      </c>
      <c r="D265">
        <v>0</v>
      </c>
      <c r="E265" s="1" t="s">
        <v>26</v>
      </c>
      <c r="F265" s="1" t="s">
        <v>6</v>
      </c>
      <c r="G265">
        <v>5</v>
      </c>
      <c r="H265" s="1" t="s">
        <v>2</v>
      </c>
      <c r="I265">
        <v>0</v>
      </c>
      <c r="J265">
        <v>6</v>
      </c>
      <c r="K265" s="1" t="s">
        <v>3</v>
      </c>
      <c r="L265" s="1" t="s">
        <v>34</v>
      </c>
      <c r="M265" s="1" t="s">
        <v>35</v>
      </c>
      <c r="N265" s="1" t="s">
        <v>7</v>
      </c>
      <c r="O265" s="1" t="s">
        <v>4</v>
      </c>
      <c r="P265" s="1" t="s">
        <v>5</v>
      </c>
      <c r="Q265" s="1" t="s">
        <v>42</v>
      </c>
      <c r="R265" s="1">
        <v>5</v>
      </c>
      <c r="S265" s="1" t="s">
        <v>13</v>
      </c>
      <c r="T265">
        <v>100</v>
      </c>
      <c r="U265">
        <v>10</v>
      </c>
      <c r="V265">
        <v>2</v>
      </c>
      <c r="W265">
        <v>100</v>
      </c>
      <c r="X265">
        <v>15</v>
      </c>
      <c r="Y265">
        <v>13</v>
      </c>
      <c r="Z265">
        <v>12</v>
      </c>
      <c r="AA265" s="2">
        <v>14</v>
      </c>
      <c r="AB265" t="str">
        <f>IF(Factores_que_afectan_el_rendimiento_académico_del_estudiante[[#This Row],[FinalGrade]]&lt;=10,"Poor",IF(Factores_que_afectan_el_rendimiento_académico_del_estudiante[[#This Row],[FinalGrade]]&lt;=15,"Medium","High"))</f>
        <v>Medium</v>
      </c>
    </row>
    <row r="266" spans="1:28" x14ac:dyDescent="0.3">
      <c r="A266" s="1" t="s">
        <v>0</v>
      </c>
      <c r="B266">
        <v>23</v>
      </c>
      <c r="C266" s="1" t="s">
        <v>22</v>
      </c>
      <c r="D266">
        <v>0</v>
      </c>
      <c r="E266" s="1" t="s">
        <v>26</v>
      </c>
      <c r="F266" s="1" t="s">
        <v>1</v>
      </c>
      <c r="G266">
        <v>5</v>
      </c>
      <c r="H266" s="1" t="s">
        <v>11</v>
      </c>
      <c r="I266">
        <v>8</v>
      </c>
      <c r="J266">
        <v>6</v>
      </c>
      <c r="K266" s="1" t="s">
        <v>3</v>
      </c>
      <c r="L266" s="1" t="s">
        <v>35</v>
      </c>
      <c r="M266" s="1" t="s">
        <v>35</v>
      </c>
      <c r="N266" s="1" t="s">
        <v>7</v>
      </c>
      <c r="O266" s="1" t="s">
        <v>39</v>
      </c>
      <c r="P266" s="1" t="s">
        <v>7</v>
      </c>
      <c r="Q266" s="1" t="s">
        <v>42</v>
      </c>
      <c r="R266" s="1">
        <v>5</v>
      </c>
      <c r="S266" s="1" t="s">
        <v>46</v>
      </c>
      <c r="T266">
        <v>40</v>
      </c>
      <c r="U266">
        <v>6</v>
      </c>
      <c r="V266">
        <v>0</v>
      </c>
      <c r="W266">
        <v>100</v>
      </c>
      <c r="X266">
        <v>13</v>
      </c>
      <c r="Y266">
        <v>15</v>
      </c>
      <c r="Z266">
        <v>15</v>
      </c>
      <c r="AA266" s="2">
        <v>14</v>
      </c>
      <c r="AB266" t="str">
        <f>IF(Factores_que_afectan_el_rendimiento_académico_del_estudiante[[#This Row],[FinalGrade]]&lt;=10,"Poor",IF(Factores_que_afectan_el_rendimiento_académico_del_estudiante[[#This Row],[FinalGrade]]&lt;=15,"Medium","High"))</f>
        <v>Medium</v>
      </c>
    </row>
    <row r="267" spans="1:28" x14ac:dyDescent="0.3">
      <c r="A267" s="1" t="s">
        <v>0</v>
      </c>
      <c r="B267">
        <v>25</v>
      </c>
      <c r="C267" s="1" t="s">
        <v>22</v>
      </c>
      <c r="D267">
        <v>0</v>
      </c>
      <c r="E267" s="1" t="s">
        <v>25</v>
      </c>
      <c r="F267" s="1" t="s">
        <v>6</v>
      </c>
      <c r="G267">
        <v>20</v>
      </c>
      <c r="H267" s="1" t="s">
        <v>11</v>
      </c>
      <c r="I267">
        <v>30</v>
      </c>
      <c r="J267">
        <v>3</v>
      </c>
      <c r="K267" s="1" t="s">
        <v>3</v>
      </c>
      <c r="L267" s="1" t="s">
        <v>35</v>
      </c>
      <c r="M267" s="1" t="s">
        <v>35</v>
      </c>
      <c r="N267" s="1" t="s">
        <v>7</v>
      </c>
      <c r="O267" s="1" t="s">
        <v>39</v>
      </c>
      <c r="P267" s="1" t="s">
        <v>5</v>
      </c>
      <c r="Q267" s="1" t="s">
        <v>42</v>
      </c>
      <c r="R267" s="1">
        <v>5</v>
      </c>
      <c r="S267" s="1" t="s">
        <v>13</v>
      </c>
      <c r="T267">
        <v>90</v>
      </c>
      <c r="U267">
        <v>4</v>
      </c>
      <c r="V267">
        <v>0</v>
      </c>
      <c r="W267">
        <v>90</v>
      </c>
      <c r="X267">
        <v>12</v>
      </c>
      <c r="Y267">
        <v>15</v>
      </c>
      <c r="Z267">
        <v>15</v>
      </c>
      <c r="AA267" s="2">
        <v>16</v>
      </c>
      <c r="AB267" t="str">
        <f>IF(Factores_que_afectan_el_rendimiento_académico_del_estudiante[[#This Row],[FinalGrade]]&lt;=10,"Poor",IF(Factores_que_afectan_el_rendimiento_académico_del_estudiante[[#This Row],[FinalGrade]]&lt;=15,"Medium","High"))</f>
        <v>High</v>
      </c>
    </row>
    <row r="268" spans="1:28" x14ac:dyDescent="0.3">
      <c r="A268" s="1" t="s">
        <v>0</v>
      </c>
      <c r="B268">
        <v>23</v>
      </c>
      <c r="C268" s="1" t="s">
        <v>22</v>
      </c>
      <c r="D268">
        <v>0</v>
      </c>
      <c r="E268" s="1" t="s">
        <v>26</v>
      </c>
      <c r="F268" s="1" t="s">
        <v>6</v>
      </c>
      <c r="G268">
        <v>4</v>
      </c>
      <c r="H268" s="1" t="s">
        <v>2</v>
      </c>
      <c r="I268">
        <v>0</v>
      </c>
      <c r="J268">
        <v>5</v>
      </c>
      <c r="K268" s="1" t="s">
        <v>3</v>
      </c>
      <c r="L268" s="1" t="s">
        <v>34</v>
      </c>
      <c r="M268" s="1" t="s">
        <v>34</v>
      </c>
      <c r="N268" s="1" t="s">
        <v>7</v>
      </c>
      <c r="O268" s="1" t="s">
        <v>4</v>
      </c>
      <c r="P268" s="1" t="s">
        <v>5</v>
      </c>
      <c r="Q268" s="1" t="s">
        <v>42</v>
      </c>
      <c r="R268" s="1">
        <v>5</v>
      </c>
      <c r="S268" s="1" t="s">
        <v>13</v>
      </c>
      <c r="T268">
        <v>90</v>
      </c>
      <c r="U268">
        <v>4</v>
      </c>
      <c r="V268">
        <v>3</v>
      </c>
      <c r="W268">
        <v>80</v>
      </c>
      <c r="X268">
        <v>12</v>
      </c>
      <c r="Y268">
        <v>12</v>
      </c>
      <c r="Z268">
        <v>14</v>
      </c>
      <c r="AA268" s="2">
        <v>13</v>
      </c>
      <c r="AB268" t="str">
        <f>IF(Factores_que_afectan_el_rendimiento_académico_del_estudiante[[#This Row],[FinalGrade]]&lt;=10,"Poor",IF(Factores_que_afectan_el_rendimiento_académico_del_estudiante[[#This Row],[FinalGrade]]&lt;=15,"Medium","High"))</f>
        <v>Medium</v>
      </c>
    </row>
    <row r="269" spans="1:28" x14ac:dyDescent="0.3">
      <c r="A269" s="1" t="s">
        <v>0</v>
      </c>
      <c r="B269">
        <v>22</v>
      </c>
      <c r="C269" s="1" t="s">
        <v>22</v>
      </c>
      <c r="D269">
        <v>0</v>
      </c>
      <c r="E269" s="1" t="s">
        <v>24</v>
      </c>
      <c r="F269" s="1" t="s">
        <v>6</v>
      </c>
      <c r="G269">
        <v>10</v>
      </c>
      <c r="H269" s="1" t="s">
        <v>11</v>
      </c>
      <c r="I269">
        <v>12</v>
      </c>
      <c r="J269">
        <v>4</v>
      </c>
      <c r="K269" s="1" t="s">
        <v>3</v>
      </c>
      <c r="L269" s="1" t="s">
        <v>35</v>
      </c>
      <c r="M269" s="1" t="s">
        <v>35</v>
      </c>
      <c r="N269" s="1" t="s">
        <v>7</v>
      </c>
      <c r="O269" s="1" t="s">
        <v>4</v>
      </c>
      <c r="P269" s="1" t="s">
        <v>7</v>
      </c>
      <c r="Q269" s="1" t="s">
        <v>42</v>
      </c>
      <c r="R269" s="1">
        <v>5</v>
      </c>
      <c r="S269" s="1" t="s">
        <v>13</v>
      </c>
      <c r="T269">
        <v>5</v>
      </c>
      <c r="U269">
        <v>8</v>
      </c>
      <c r="V269">
        <v>0</v>
      </c>
      <c r="W269">
        <v>13</v>
      </c>
      <c r="X269">
        <v>14</v>
      </c>
      <c r="Y269">
        <v>14</v>
      </c>
      <c r="Z269">
        <v>14</v>
      </c>
      <c r="AA269" s="2">
        <v>15</v>
      </c>
      <c r="AB269" t="str">
        <f>IF(Factores_que_afectan_el_rendimiento_académico_del_estudiante[[#This Row],[FinalGrade]]&lt;=10,"Poor",IF(Factores_que_afectan_el_rendimiento_académico_del_estudiante[[#This Row],[FinalGrade]]&lt;=15,"Medium","High"))</f>
        <v>Medium</v>
      </c>
    </row>
    <row r="270" spans="1:28" x14ac:dyDescent="0.3">
      <c r="A270" s="1" t="s">
        <v>0</v>
      </c>
      <c r="B270">
        <v>25</v>
      </c>
      <c r="C270" s="1" t="s">
        <v>22</v>
      </c>
      <c r="D270">
        <v>0</v>
      </c>
      <c r="E270" s="1" t="s">
        <v>26</v>
      </c>
      <c r="F270" s="1" t="s">
        <v>6</v>
      </c>
      <c r="G270">
        <v>5</v>
      </c>
      <c r="H270" s="1" t="s">
        <v>2</v>
      </c>
      <c r="I270">
        <v>0</v>
      </c>
      <c r="J270">
        <v>5</v>
      </c>
      <c r="K270" s="1" t="s">
        <v>3</v>
      </c>
      <c r="L270" s="1" t="s">
        <v>34</v>
      </c>
      <c r="M270" s="1" t="s">
        <v>34</v>
      </c>
      <c r="N270" s="1" t="s">
        <v>7</v>
      </c>
      <c r="O270" s="1" t="s">
        <v>4</v>
      </c>
      <c r="P270" s="1" t="s">
        <v>5</v>
      </c>
      <c r="Q270" s="1" t="s">
        <v>42</v>
      </c>
      <c r="R270" s="1">
        <v>5</v>
      </c>
      <c r="S270" s="1" t="s">
        <v>13</v>
      </c>
      <c r="T270">
        <v>90</v>
      </c>
      <c r="U270">
        <v>3</v>
      </c>
      <c r="V270">
        <v>3</v>
      </c>
      <c r="W270">
        <v>95</v>
      </c>
      <c r="X270">
        <v>14</v>
      </c>
      <c r="Y270">
        <v>13</v>
      </c>
      <c r="Z270">
        <v>12</v>
      </c>
      <c r="AA270" s="2">
        <v>13</v>
      </c>
      <c r="AB270" t="str">
        <f>IF(Factores_que_afectan_el_rendimiento_académico_del_estudiante[[#This Row],[FinalGrade]]&lt;=10,"Poor",IF(Factores_que_afectan_el_rendimiento_académico_del_estudiante[[#This Row],[FinalGrade]]&lt;=15,"Medium","High"))</f>
        <v>Medium</v>
      </c>
    </row>
    <row r="271" spans="1:28" x14ac:dyDescent="0.3">
      <c r="A271" s="1" t="s">
        <v>0</v>
      </c>
      <c r="B271">
        <v>22</v>
      </c>
      <c r="C271" s="1" t="s">
        <v>22</v>
      </c>
      <c r="D271">
        <v>0</v>
      </c>
      <c r="E271" s="1" t="s">
        <v>24</v>
      </c>
      <c r="F271" s="1" t="s">
        <v>1</v>
      </c>
      <c r="G271">
        <v>0</v>
      </c>
      <c r="H271" s="1" t="s">
        <v>2</v>
      </c>
      <c r="I271">
        <v>0</v>
      </c>
      <c r="J271">
        <v>3</v>
      </c>
      <c r="K271" s="1" t="s">
        <v>3</v>
      </c>
      <c r="L271" s="1" t="s">
        <v>35</v>
      </c>
      <c r="M271" s="1" t="s">
        <v>35</v>
      </c>
      <c r="N271" s="1" t="s">
        <v>7</v>
      </c>
      <c r="O271" s="1" t="s">
        <v>4</v>
      </c>
      <c r="P271" s="1" t="s">
        <v>7</v>
      </c>
      <c r="Q271" s="1" t="s">
        <v>42</v>
      </c>
      <c r="R271" s="1">
        <v>5</v>
      </c>
      <c r="S271" s="1" t="s">
        <v>13</v>
      </c>
      <c r="T271">
        <v>300</v>
      </c>
      <c r="U271">
        <v>6</v>
      </c>
      <c r="V271">
        <v>0</v>
      </c>
      <c r="W271">
        <v>100</v>
      </c>
      <c r="X271">
        <v>14</v>
      </c>
      <c r="Y271">
        <v>15</v>
      </c>
      <c r="Z271">
        <v>14</v>
      </c>
      <c r="AA271" s="2">
        <v>14</v>
      </c>
      <c r="AB271" t="str">
        <f>IF(Factores_que_afectan_el_rendimiento_académico_del_estudiante[[#This Row],[FinalGrade]]&lt;=10,"Poor",IF(Factores_que_afectan_el_rendimiento_académico_del_estudiante[[#This Row],[FinalGrade]]&lt;=15,"Medium","High"))</f>
        <v>Medium</v>
      </c>
    </row>
    <row r="272" spans="1:28" x14ac:dyDescent="0.3">
      <c r="A272" s="1" t="s">
        <v>8</v>
      </c>
      <c r="B272">
        <v>21</v>
      </c>
      <c r="C272" s="1" t="s">
        <v>21</v>
      </c>
      <c r="D272">
        <v>0</v>
      </c>
      <c r="E272" s="1" t="s">
        <v>24</v>
      </c>
      <c r="F272" s="1" t="s">
        <v>6</v>
      </c>
      <c r="G272">
        <v>3</v>
      </c>
      <c r="H272" s="1" t="s">
        <v>11</v>
      </c>
      <c r="I272">
        <v>25</v>
      </c>
      <c r="J272">
        <v>4</v>
      </c>
      <c r="K272" s="1" t="s">
        <v>3</v>
      </c>
      <c r="L272" s="1" t="s">
        <v>34</v>
      </c>
      <c r="M272" s="1" t="s">
        <v>35</v>
      </c>
      <c r="N272" s="1" t="s">
        <v>7</v>
      </c>
      <c r="O272" s="1" t="s">
        <v>4</v>
      </c>
      <c r="P272" s="1" t="s">
        <v>7</v>
      </c>
      <c r="Q272" s="1" t="s">
        <v>42</v>
      </c>
      <c r="R272" s="1">
        <v>5</v>
      </c>
      <c r="S272" s="1" t="s">
        <v>46</v>
      </c>
      <c r="T272">
        <v>180</v>
      </c>
      <c r="U272">
        <v>30</v>
      </c>
      <c r="V272">
        <v>3</v>
      </c>
      <c r="W272">
        <v>100</v>
      </c>
      <c r="X272">
        <v>13</v>
      </c>
      <c r="Y272">
        <v>13</v>
      </c>
      <c r="Z272">
        <v>15</v>
      </c>
      <c r="AA272" s="2">
        <v>14</v>
      </c>
      <c r="AB272" t="str">
        <f>IF(Factores_que_afectan_el_rendimiento_académico_del_estudiante[[#This Row],[FinalGrade]]&lt;=10,"Poor",IF(Factores_que_afectan_el_rendimiento_académico_del_estudiante[[#This Row],[FinalGrade]]&lt;=15,"Medium","High"))</f>
        <v>Medium</v>
      </c>
    </row>
    <row r="273" spans="1:28" x14ac:dyDescent="0.3">
      <c r="A273" s="1" t="s">
        <v>0</v>
      </c>
      <c r="B273">
        <v>22</v>
      </c>
      <c r="C273" s="1" t="s">
        <v>22</v>
      </c>
      <c r="D273">
        <v>0</v>
      </c>
      <c r="E273" s="1" t="s">
        <v>26</v>
      </c>
      <c r="F273" s="1" t="s">
        <v>6</v>
      </c>
      <c r="G273">
        <v>10</v>
      </c>
      <c r="H273" s="1" t="s">
        <v>11</v>
      </c>
      <c r="I273">
        <v>40</v>
      </c>
      <c r="J273">
        <v>4</v>
      </c>
      <c r="K273" s="1" t="s">
        <v>3</v>
      </c>
      <c r="L273" s="1" t="s">
        <v>35</v>
      </c>
      <c r="M273" s="1" t="s">
        <v>35</v>
      </c>
      <c r="N273" s="1" t="s">
        <v>7</v>
      </c>
      <c r="O273" s="1" t="s">
        <v>39</v>
      </c>
      <c r="P273" s="1" t="s">
        <v>5</v>
      </c>
      <c r="Q273" s="1" t="s">
        <v>42</v>
      </c>
      <c r="R273" s="1">
        <v>5</v>
      </c>
      <c r="S273" s="1" t="s">
        <v>46</v>
      </c>
      <c r="T273">
        <v>80</v>
      </c>
      <c r="U273">
        <v>5</v>
      </c>
      <c r="V273">
        <v>1</v>
      </c>
      <c r="W273">
        <v>100</v>
      </c>
      <c r="X273">
        <v>15</v>
      </c>
      <c r="Y273">
        <v>15</v>
      </c>
      <c r="Z273">
        <v>18</v>
      </c>
      <c r="AA273" s="2">
        <v>14</v>
      </c>
      <c r="AB273" t="str">
        <f>IF(Factores_que_afectan_el_rendimiento_académico_del_estudiante[[#This Row],[FinalGrade]]&lt;=10,"Poor",IF(Factores_que_afectan_el_rendimiento_académico_del_estudiante[[#This Row],[FinalGrade]]&lt;=15,"Medium","High"))</f>
        <v>Medium</v>
      </c>
    </row>
    <row r="274" spans="1:28" x14ac:dyDescent="0.3">
      <c r="A274" s="1" t="s">
        <v>0</v>
      </c>
      <c r="B274">
        <v>22</v>
      </c>
      <c r="C274" s="1" t="s">
        <v>21</v>
      </c>
      <c r="D274">
        <v>0</v>
      </c>
      <c r="E274" s="1" t="s">
        <v>9</v>
      </c>
      <c r="F274" s="1" t="s">
        <v>6</v>
      </c>
      <c r="G274">
        <v>2</v>
      </c>
      <c r="H274" s="1" t="s">
        <v>11</v>
      </c>
      <c r="I274">
        <v>48</v>
      </c>
      <c r="J274">
        <v>6</v>
      </c>
      <c r="K274" s="1" t="s">
        <v>3</v>
      </c>
      <c r="L274" s="1" t="s">
        <v>34</v>
      </c>
      <c r="M274" s="1" t="s">
        <v>34</v>
      </c>
      <c r="N274" s="1" t="s">
        <v>7</v>
      </c>
      <c r="O274" s="1" t="s">
        <v>4</v>
      </c>
      <c r="P274" s="1" t="s">
        <v>7</v>
      </c>
      <c r="Q274" s="1" t="s">
        <v>42</v>
      </c>
      <c r="R274" s="1">
        <v>5</v>
      </c>
      <c r="S274" s="1" t="s">
        <v>13</v>
      </c>
      <c r="T274">
        <v>2</v>
      </c>
      <c r="U274">
        <v>20</v>
      </c>
      <c r="V274">
        <v>3</v>
      </c>
      <c r="W274">
        <v>90</v>
      </c>
      <c r="X274">
        <v>15</v>
      </c>
      <c r="Y274">
        <v>14</v>
      </c>
      <c r="Z274">
        <v>14</v>
      </c>
      <c r="AA274" s="2">
        <v>16</v>
      </c>
      <c r="AB274" t="str">
        <f>IF(Factores_que_afectan_el_rendimiento_académico_del_estudiante[[#This Row],[FinalGrade]]&lt;=10,"Poor",IF(Factores_que_afectan_el_rendimiento_académico_del_estudiante[[#This Row],[FinalGrade]]&lt;=15,"Medium","High"))</f>
        <v>High</v>
      </c>
    </row>
    <row r="275" spans="1:28" x14ac:dyDescent="0.3">
      <c r="A275" s="1" t="s">
        <v>8</v>
      </c>
      <c r="B275">
        <v>21</v>
      </c>
      <c r="C275" s="1" t="s">
        <v>22</v>
      </c>
      <c r="D275">
        <v>0</v>
      </c>
      <c r="E275" s="1" t="s">
        <v>24</v>
      </c>
      <c r="F275" s="1" t="s">
        <v>6</v>
      </c>
      <c r="G275">
        <v>30</v>
      </c>
      <c r="H275" s="1" t="s">
        <v>11</v>
      </c>
      <c r="I275">
        <v>8</v>
      </c>
      <c r="J275">
        <v>6</v>
      </c>
      <c r="K275" s="1" t="s">
        <v>12</v>
      </c>
      <c r="L275" s="1" t="s">
        <v>35</v>
      </c>
      <c r="M275" s="1" t="s">
        <v>35</v>
      </c>
      <c r="N275" s="1" t="s">
        <v>7</v>
      </c>
      <c r="O275" s="1" t="s">
        <v>4</v>
      </c>
      <c r="P275" s="1" t="s">
        <v>7</v>
      </c>
      <c r="Q275" s="1" t="s">
        <v>42</v>
      </c>
      <c r="R275" s="1">
        <v>4</v>
      </c>
      <c r="S275" s="1" t="s">
        <v>46</v>
      </c>
      <c r="T275">
        <v>30</v>
      </c>
      <c r="U275">
        <v>36</v>
      </c>
      <c r="V275">
        <v>5</v>
      </c>
      <c r="W275">
        <v>90</v>
      </c>
      <c r="X275">
        <v>13</v>
      </c>
      <c r="Y275">
        <v>12</v>
      </c>
      <c r="Z275">
        <v>15</v>
      </c>
      <c r="AA275" s="2">
        <v>11</v>
      </c>
      <c r="AB275" t="str">
        <f>IF(Factores_que_afectan_el_rendimiento_académico_del_estudiante[[#This Row],[FinalGrade]]&lt;=10,"Poor",IF(Factores_que_afectan_el_rendimiento_académico_del_estudiante[[#This Row],[FinalGrade]]&lt;=15,"Medium","High"))</f>
        <v>Medium</v>
      </c>
    </row>
    <row r="276" spans="1:28" x14ac:dyDescent="0.3">
      <c r="A276" s="1" t="s">
        <v>0</v>
      </c>
      <c r="B276">
        <v>23</v>
      </c>
      <c r="C276" s="1" t="s">
        <v>22</v>
      </c>
      <c r="D276">
        <v>1</v>
      </c>
      <c r="E276" s="1" t="s">
        <v>26</v>
      </c>
      <c r="F276" s="1" t="s">
        <v>1</v>
      </c>
      <c r="G276">
        <v>10</v>
      </c>
      <c r="H276" s="1" t="s">
        <v>2</v>
      </c>
      <c r="I276">
        <v>0</v>
      </c>
      <c r="J276">
        <v>3</v>
      </c>
      <c r="K276" s="1" t="s">
        <v>3</v>
      </c>
      <c r="L276" s="1" t="s">
        <v>34</v>
      </c>
      <c r="M276" s="1" t="s">
        <v>34</v>
      </c>
      <c r="N276" s="1" t="s">
        <v>7</v>
      </c>
      <c r="O276" s="1" t="s">
        <v>4</v>
      </c>
      <c r="P276" s="1" t="s">
        <v>5</v>
      </c>
      <c r="Q276" s="1" t="s">
        <v>42</v>
      </c>
      <c r="R276" s="1">
        <v>5</v>
      </c>
      <c r="S276" s="1" t="s">
        <v>13</v>
      </c>
      <c r="T276">
        <v>90</v>
      </c>
      <c r="U276">
        <v>5</v>
      </c>
      <c r="V276">
        <v>2</v>
      </c>
      <c r="W276">
        <v>80</v>
      </c>
      <c r="X276">
        <v>15</v>
      </c>
      <c r="Y276">
        <v>13</v>
      </c>
      <c r="Z276">
        <v>11</v>
      </c>
      <c r="AA276" s="2">
        <v>13</v>
      </c>
      <c r="AB276" t="str">
        <f>IF(Factores_que_afectan_el_rendimiento_académico_del_estudiante[[#This Row],[FinalGrade]]&lt;=10,"Poor",IF(Factores_que_afectan_el_rendimiento_académico_del_estudiante[[#This Row],[FinalGrade]]&lt;=15,"Medium","High"))</f>
        <v>Medium</v>
      </c>
    </row>
    <row r="277" spans="1:28" x14ac:dyDescent="0.3">
      <c r="A277" s="1" t="s">
        <v>0</v>
      </c>
      <c r="B277">
        <v>25</v>
      </c>
      <c r="C277" s="1" t="s">
        <v>22</v>
      </c>
      <c r="D277">
        <v>0</v>
      </c>
      <c r="E277" s="1" t="s">
        <v>25</v>
      </c>
      <c r="F277" s="1" t="s">
        <v>1</v>
      </c>
      <c r="G277">
        <v>1</v>
      </c>
      <c r="H277" s="1" t="s">
        <v>2</v>
      </c>
      <c r="I277">
        <v>0</v>
      </c>
      <c r="J277">
        <v>4</v>
      </c>
      <c r="K277" s="1" t="s">
        <v>3</v>
      </c>
      <c r="L277" s="1" t="s">
        <v>34</v>
      </c>
      <c r="M277" s="1" t="s">
        <v>34</v>
      </c>
      <c r="N277" s="1" t="s">
        <v>7</v>
      </c>
      <c r="O277" s="1" t="s">
        <v>39</v>
      </c>
      <c r="P277" s="1" t="s">
        <v>7</v>
      </c>
      <c r="Q277" s="1" t="s">
        <v>42</v>
      </c>
      <c r="R277" s="1">
        <v>5</v>
      </c>
      <c r="S277" s="1" t="s">
        <v>13</v>
      </c>
      <c r="T277">
        <v>50</v>
      </c>
      <c r="U277">
        <v>10</v>
      </c>
      <c r="V277">
        <v>10</v>
      </c>
      <c r="W277">
        <v>80</v>
      </c>
      <c r="X277">
        <v>14</v>
      </c>
      <c r="Y277">
        <v>12</v>
      </c>
      <c r="Z277">
        <v>15</v>
      </c>
      <c r="AA277" s="2">
        <v>13</v>
      </c>
      <c r="AB277" t="str">
        <f>IF(Factores_que_afectan_el_rendimiento_académico_del_estudiante[[#This Row],[FinalGrade]]&lt;=10,"Poor",IF(Factores_que_afectan_el_rendimiento_académico_del_estudiante[[#This Row],[FinalGrade]]&lt;=15,"Medium","High"))</f>
        <v>Medium</v>
      </c>
    </row>
    <row r="278" spans="1:28" x14ac:dyDescent="0.3">
      <c r="A278" s="1" t="s">
        <v>0</v>
      </c>
      <c r="B278">
        <v>24</v>
      </c>
      <c r="C278" s="1" t="s">
        <v>22</v>
      </c>
      <c r="D278">
        <v>0</v>
      </c>
      <c r="E278" s="1" t="s">
        <v>24</v>
      </c>
      <c r="F278" s="1" t="s">
        <v>6</v>
      </c>
      <c r="G278">
        <v>10</v>
      </c>
      <c r="H278" s="1" t="s">
        <v>11</v>
      </c>
      <c r="I278">
        <v>30</v>
      </c>
      <c r="J278">
        <v>6</v>
      </c>
      <c r="K278" s="1" t="s">
        <v>3</v>
      </c>
      <c r="L278" s="1" t="s">
        <v>35</v>
      </c>
      <c r="M278" s="1" t="s">
        <v>35</v>
      </c>
      <c r="N278" s="1" t="s">
        <v>7</v>
      </c>
      <c r="O278" s="1" t="s">
        <v>4</v>
      </c>
      <c r="P278" s="1" t="s">
        <v>7</v>
      </c>
      <c r="Q278" s="1" t="s">
        <v>42</v>
      </c>
      <c r="R278" s="1">
        <v>5</v>
      </c>
      <c r="S278" s="1" t="s">
        <v>13</v>
      </c>
      <c r="T278">
        <v>120</v>
      </c>
      <c r="U278">
        <v>4</v>
      </c>
      <c r="V278">
        <v>1</v>
      </c>
      <c r="W278">
        <v>90</v>
      </c>
      <c r="X278">
        <v>14</v>
      </c>
      <c r="Y278">
        <v>14</v>
      </c>
      <c r="Z278">
        <v>15</v>
      </c>
      <c r="AA278" s="2">
        <v>14</v>
      </c>
      <c r="AB278" t="str">
        <f>IF(Factores_que_afectan_el_rendimiento_académico_del_estudiante[[#This Row],[FinalGrade]]&lt;=10,"Poor",IF(Factores_que_afectan_el_rendimiento_académico_del_estudiante[[#This Row],[FinalGrade]]&lt;=15,"Medium","High"))</f>
        <v>Medium</v>
      </c>
    </row>
    <row r="279" spans="1:28" x14ac:dyDescent="0.3">
      <c r="A279" s="1" t="s">
        <v>0</v>
      </c>
      <c r="B279">
        <v>22</v>
      </c>
      <c r="C279" s="1" t="s">
        <v>22</v>
      </c>
      <c r="D279">
        <v>1</v>
      </c>
      <c r="E279" s="1" t="s">
        <v>24</v>
      </c>
      <c r="F279" s="1" t="s">
        <v>1</v>
      </c>
      <c r="G279">
        <v>15</v>
      </c>
      <c r="H279" s="1" t="s">
        <v>11</v>
      </c>
      <c r="I279">
        <v>10</v>
      </c>
      <c r="J279">
        <v>7</v>
      </c>
      <c r="K279" s="1" t="s">
        <v>3</v>
      </c>
      <c r="L279" s="1" t="s">
        <v>35</v>
      </c>
      <c r="M279" s="1" t="s">
        <v>35</v>
      </c>
      <c r="N279" s="1" t="s">
        <v>7</v>
      </c>
      <c r="O279" s="1" t="s">
        <v>4</v>
      </c>
      <c r="P279" s="1" t="s">
        <v>5</v>
      </c>
      <c r="Q279" s="1" t="s">
        <v>42</v>
      </c>
      <c r="R279" s="1">
        <v>5</v>
      </c>
      <c r="S279" s="1" t="s">
        <v>46</v>
      </c>
      <c r="T279">
        <v>6</v>
      </c>
      <c r="U279">
        <v>5</v>
      </c>
      <c r="V279">
        <v>6</v>
      </c>
      <c r="W279">
        <v>98</v>
      </c>
      <c r="X279">
        <v>12</v>
      </c>
      <c r="Y279">
        <v>12</v>
      </c>
      <c r="Z279">
        <v>14</v>
      </c>
      <c r="AA279" s="2">
        <v>13</v>
      </c>
      <c r="AB279" t="str">
        <f>IF(Factores_que_afectan_el_rendimiento_académico_del_estudiante[[#This Row],[FinalGrade]]&lt;=10,"Poor",IF(Factores_que_afectan_el_rendimiento_académico_del_estudiante[[#This Row],[FinalGrade]]&lt;=15,"Medium","High"))</f>
        <v>Medium</v>
      </c>
    </row>
    <row r="280" spans="1:28" x14ac:dyDescent="0.3">
      <c r="A280" s="1" t="s">
        <v>0</v>
      </c>
      <c r="B280">
        <v>22</v>
      </c>
      <c r="C280" s="1" t="s">
        <v>22</v>
      </c>
      <c r="D280">
        <v>0</v>
      </c>
      <c r="E280" s="1" t="s">
        <v>26</v>
      </c>
      <c r="F280" s="1" t="s">
        <v>1</v>
      </c>
      <c r="G280">
        <v>5</v>
      </c>
      <c r="H280" s="1" t="s">
        <v>11</v>
      </c>
      <c r="I280">
        <v>48</v>
      </c>
      <c r="J280">
        <v>4</v>
      </c>
      <c r="K280" s="1" t="s">
        <v>3</v>
      </c>
      <c r="L280" s="1" t="s">
        <v>35</v>
      </c>
      <c r="M280" s="1" t="s">
        <v>35</v>
      </c>
      <c r="N280" s="1" t="s">
        <v>7</v>
      </c>
      <c r="O280" s="1" t="s">
        <v>39</v>
      </c>
      <c r="P280" s="1" t="s">
        <v>5</v>
      </c>
      <c r="Q280" s="1" t="s">
        <v>42</v>
      </c>
      <c r="R280" s="1">
        <v>5</v>
      </c>
      <c r="S280" s="1" t="s">
        <v>13</v>
      </c>
      <c r="T280">
        <v>60</v>
      </c>
      <c r="U280">
        <v>6</v>
      </c>
      <c r="V280">
        <v>1</v>
      </c>
      <c r="W280">
        <v>100</v>
      </c>
      <c r="X280">
        <v>15</v>
      </c>
      <c r="Y280">
        <v>15</v>
      </c>
      <c r="Z280">
        <v>15</v>
      </c>
      <c r="AA280" s="2">
        <v>15</v>
      </c>
      <c r="AB280" t="str">
        <f>IF(Factores_que_afectan_el_rendimiento_académico_del_estudiante[[#This Row],[FinalGrade]]&lt;=10,"Poor",IF(Factores_que_afectan_el_rendimiento_académico_del_estudiante[[#This Row],[FinalGrade]]&lt;=15,"Medium","High"))</f>
        <v>Medium</v>
      </c>
    </row>
    <row r="281" spans="1:28" x14ac:dyDescent="0.3">
      <c r="A281" s="1" t="s">
        <v>0</v>
      </c>
      <c r="B281">
        <v>25</v>
      </c>
      <c r="C281" s="1" t="s">
        <v>22</v>
      </c>
      <c r="D281">
        <v>0</v>
      </c>
      <c r="E281" s="1" t="s">
        <v>24</v>
      </c>
      <c r="F281" s="1" t="s">
        <v>1</v>
      </c>
      <c r="G281">
        <v>6</v>
      </c>
      <c r="H281" s="1" t="s">
        <v>2</v>
      </c>
      <c r="I281">
        <v>0</v>
      </c>
      <c r="J281">
        <v>4</v>
      </c>
      <c r="K281" s="1" t="s">
        <v>3</v>
      </c>
      <c r="L281" s="1" t="s">
        <v>34</v>
      </c>
      <c r="M281" s="1" t="s">
        <v>34</v>
      </c>
      <c r="N281" s="1" t="s">
        <v>7</v>
      </c>
      <c r="O281" s="1" t="s">
        <v>4</v>
      </c>
      <c r="P281" s="1" t="s">
        <v>7</v>
      </c>
      <c r="Q281" s="1" t="s">
        <v>42</v>
      </c>
      <c r="R281" s="1">
        <v>5</v>
      </c>
      <c r="S281" s="1" t="s">
        <v>46</v>
      </c>
      <c r="T281">
        <v>8</v>
      </c>
      <c r="U281">
        <v>8</v>
      </c>
      <c r="V281">
        <v>0</v>
      </c>
      <c r="W281">
        <v>100</v>
      </c>
      <c r="X281">
        <v>14</v>
      </c>
      <c r="Y281">
        <v>14</v>
      </c>
      <c r="Z281">
        <v>13</v>
      </c>
      <c r="AA281" s="2">
        <v>14</v>
      </c>
      <c r="AB281" t="str">
        <f>IF(Factores_que_afectan_el_rendimiento_académico_del_estudiante[[#This Row],[FinalGrade]]&lt;=10,"Poor",IF(Factores_que_afectan_el_rendimiento_académico_del_estudiante[[#This Row],[FinalGrade]]&lt;=15,"Medium","High"))</f>
        <v>Medium</v>
      </c>
    </row>
    <row r="282" spans="1:28" x14ac:dyDescent="0.3">
      <c r="A282" s="1" t="s">
        <v>0</v>
      </c>
      <c r="B282">
        <v>24</v>
      </c>
      <c r="C282" s="1" t="s">
        <v>22</v>
      </c>
      <c r="D282">
        <v>0</v>
      </c>
      <c r="E282" s="1" t="s">
        <v>24</v>
      </c>
      <c r="F282" s="1" t="s">
        <v>6</v>
      </c>
      <c r="G282">
        <v>0</v>
      </c>
      <c r="H282" s="1" t="s">
        <v>2</v>
      </c>
      <c r="I282">
        <v>35</v>
      </c>
      <c r="J282">
        <v>7</v>
      </c>
      <c r="K282" s="1" t="s">
        <v>12</v>
      </c>
      <c r="L282" s="1" t="s">
        <v>35</v>
      </c>
      <c r="M282" s="1" t="s">
        <v>35</v>
      </c>
      <c r="N282" s="1" t="s">
        <v>7</v>
      </c>
      <c r="O282" s="1" t="s">
        <v>4</v>
      </c>
      <c r="P282" s="1" t="s">
        <v>7</v>
      </c>
      <c r="Q282" s="1" t="s">
        <v>42</v>
      </c>
      <c r="R282" s="1">
        <v>5</v>
      </c>
      <c r="S282" s="1" t="s">
        <v>13</v>
      </c>
      <c r="T282">
        <v>2.2999999999999998</v>
      </c>
      <c r="U282">
        <v>4</v>
      </c>
      <c r="V282">
        <v>4</v>
      </c>
      <c r="W282">
        <v>90</v>
      </c>
      <c r="X282">
        <v>12</v>
      </c>
      <c r="Y282">
        <v>12</v>
      </c>
      <c r="Z282">
        <v>14</v>
      </c>
      <c r="AA282" s="2">
        <v>12</v>
      </c>
      <c r="AB282" t="str">
        <f>IF(Factores_que_afectan_el_rendimiento_académico_del_estudiante[[#This Row],[FinalGrade]]&lt;=10,"Poor",IF(Factores_que_afectan_el_rendimiento_académico_del_estudiante[[#This Row],[FinalGrade]]&lt;=15,"Medium","High"))</f>
        <v>Medium</v>
      </c>
    </row>
    <row r="283" spans="1:28" x14ac:dyDescent="0.3">
      <c r="A283" s="1" t="s">
        <v>8</v>
      </c>
      <c r="B283">
        <v>25</v>
      </c>
      <c r="C283" s="1" t="s">
        <v>22</v>
      </c>
      <c r="D283">
        <v>0</v>
      </c>
      <c r="E283" s="1" t="s">
        <v>25</v>
      </c>
      <c r="F283" s="1" t="s">
        <v>6</v>
      </c>
      <c r="G283">
        <v>3</v>
      </c>
      <c r="H283" s="1" t="s">
        <v>11</v>
      </c>
      <c r="I283">
        <v>30</v>
      </c>
      <c r="J283">
        <v>6</v>
      </c>
      <c r="K283" s="1" t="s">
        <v>3</v>
      </c>
      <c r="L283" s="1" t="s">
        <v>34</v>
      </c>
      <c r="M283" s="1" t="s">
        <v>34</v>
      </c>
      <c r="N283" s="1" t="s">
        <v>7</v>
      </c>
      <c r="O283" s="1" t="s">
        <v>39</v>
      </c>
      <c r="P283" s="1" t="s">
        <v>5</v>
      </c>
      <c r="Q283" s="1" t="s">
        <v>42</v>
      </c>
      <c r="R283" s="1">
        <v>5</v>
      </c>
      <c r="S283" s="1" t="s">
        <v>13</v>
      </c>
      <c r="T283">
        <v>80</v>
      </c>
      <c r="U283">
        <v>5</v>
      </c>
      <c r="V283">
        <v>1</v>
      </c>
      <c r="W283">
        <v>90</v>
      </c>
      <c r="X283">
        <v>12</v>
      </c>
      <c r="Y283">
        <v>11</v>
      </c>
      <c r="Z283">
        <v>12</v>
      </c>
      <c r="AA283" s="2">
        <v>12</v>
      </c>
      <c r="AB283" t="str">
        <f>IF(Factores_que_afectan_el_rendimiento_académico_del_estudiante[[#This Row],[FinalGrade]]&lt;=10,"Poor",IF(Factores_que_afectan_el_rendimiento_académico_del_estudiante[[#This Row],[FinalGrade]]&lt;=15,"Medium","High"))</f>
        <v>Medium</v>
      </c>
    </row>
    <row r="284" spans="1:28" x14ac:dyDescent="0.3">
      <c r="A284" s="1" t="s">
        <v>0</v>
      </c>
      <c r="B284">
        <v>22</v>
      </c>
      <c r="C284" s="1" t="s">
        <v>22</v>
      </c>
      <c r="D284">
        <v>0</v>
      </c>
      <c r="E284" s="1" t="s">
        <v>24</v>
      </c>
      <c r="F284" s="1" t="s">
        <v>6</v>
      </c>
      <c r="G284">
        <v>15</v>
      </c>
      <c r="H284" s="1" t="s">
        <v>11</v>
      </c>
      <c r="I284">
        <v>12</v>
      </c>
      <c r="J284">
        <v>11</v>
      </c>
      <c r="K284" s="1" t="s">
        <v>3</v>
      </c>
      <c r="L284" s="1" t="s">
        <v>35</v>
      </c>
      <c r="M284" s="1" t="s">
        <v>35</v>
      </c>
      <c r="N284" s="1" t="s">
        <v>7</v>
      </c>
      <c r="O284" s="1" t="s">
        <v>4</v>
      </c>
      <c r="P284" s="1" t="s">
        <v>7</v>
      </c>
      <c r="Q284" s="1" t="s">
        <v>42</v>
      </c>
      <c r="R284" s="1">
        <v>5</v>
      </c>
      <c r="S284" s="1" t="s">
        <v>13</v>
      </c>
      <c r="T284">
        <v>180</v>
      </c>
      <c r="U284">
        <v>9</v>
      </c>
      <c r="V284">
        <v>2</v>
      </c>
      <c r="W284">
        <v>100</v>
      </c>
      <c r="X284">
        <v>14</v>
      </c>
      <c r="Y284">
        <v>14</v>
      </c>
      <c r="Z284">
        <v>16</v>
      </c>
      <c r="AA284" s="2">
        <v>14</v>
      </c>
      <c r="AB284" t="str">
        <f>IF(Factores_que_afectan_el_rendimiento_académico_del_estudiante[[#This Row],[FinalGrade]]&lt;=10,"Poor",IF(Factores_que_afectan_el_rendimiento_académico_del_estudiante[[#This Row],[FinalGrade]]&lt;=15,"Medium","High"))</f>
        <v>Medium</v>
      </c>
    </row>
    <row r="285" spans="1:28" x14ac:dyDescent="0.3">
      <c r="A285" s="1" t="s">
        <v>0</v>
      </c>
      <c r="B285">
        <v>35</v>
      </c>
      <c r="C285" s="1" t="s">
        <v>22</v>
      </c>
      <c r="D285">
        <v>0</v>
      </c>
      <c r="E285" s="1" t="s">
        <v>24</v>
      </c>
      <c r="F285" s="1" t="s">
        <v>6</v>
      </c>
      <c r="G285">
        <v>6</v>
      </c>
      <c r="H285" s="1" t="s">
        <v>11</v>
      </c>
      <c r="I285">
        <v>40</v>
      </c>
      <c r="J285">
        <v>5</v>
      </c>
      <c r="K285" s="1" t="s">
        <v>3</v>
      </c>
      <c r="L285" s="1" t="s">
        <v>34</v>
      </c>
      <c r="M285" s="1" t="s">
        <v>35</v>
      </c>
      <c r="N285" s="1" t="s">
        <v>7</v>
      </c>
      <c r="O285" s="1" t="s">
        <v>39</v>
      </c>
      <c r="P285" s="1" t="s">
        <v>7</v>
      </c>
      <c r="Q285" s="1" t="s">
        <v>42</v>
      </c>
      <c r="R285" s="1">
        <v>3</v>
      </c>
      <c r="S285" s="1" t="s">
        <v>13</v>
      </c>
      <c r="T285">
        <v>180</v>
      </c>
      <c r="U285">
        <v>4</v>
      </c>
      <c r="V285">
        <v>0</v>
      </c>
      <c r="W285">
        <v>100</v>
      </c>
      <c r="X285">
        <v>16</v>
      </c>
      <c r="Y285">
        <v>15</v>
      </c>
      <c r="Z285">
        <v>16</v>
      </c>
      <c r="AA285" s="2">
        <v>15</v>
      </c>
      <c r="AB285" t="str">
        <f>IF(Factores_que_afectan_el_rendimiento_académico_del_estudiante[[#This Row],[FinalGrade]]&lt;=10,"Poor",IF(Factores_que_afectan_el_rendimiento_académico_del_estudiante[[#This Row],[FinalGrade]]&lt;=15,"Medium","High"))</f>
        <v>Medium</v>
      </c>
    </row>
    <row r="286" spans="1:28" x14ac:dyDescent="0.3">
      <c r="A286" s="1" t="s">
        <v>0</v>
      </c>
      <c r="B286">
        <v>35</v>
      </c>
      <c r="C286" s="1" t="s">
        <v>22</v>
      </c>
      <c r="D286">
        <v>0</v>
      </c>
      <c r="E286" s="1" t="s">
        <v>24</v>
      </c>
      <c r="F286" s="1" t="s">
        <v>6</v>
      </c>
      <c r="G286">
        <v>6</v>
      </c>
      <c r="H286" s="1" t="s">
        <v>11</v>
      </c>
      <c r="I286">
        <v>40</v>
      </c>
      <c r="J286">
        <v>5</v>
      </c>
      <c r="K286" s="1" t="s">
        <v>3</v>
      </c>
      <c r="L286" s="1" t="s">
        <v>34</v>
      </c>
      <c r="M286" s="1" t="s">
        <v>35</v>
      </c>
      <c r="N286" s="1" t="s">
        <v>7</v>
      </c>
      <c r="O286" s="1" t="s">
        <v>39</v>
      </c>
      <c r="P286" s="1" t="s">
        <v>7</v>
      </c>
      <c r="Q286" s="1" t="s">
        <v>42</v>
      </c>
      <c r="R286" s="1">
        <v>3</v>
      </c>
      <c r="S286" s="1" t="s">
        <v>13</v>
      </c>
      <c r="T286">
        <v>180</v>
      </c>
      <c r="U286">
        <v>4</v>
      </c>
      <c r="V286">
        <v>0</v>
      </c>
      <c r="W286">
        <v>100</v>
      </c>
      <c r="X286">
        <v>16</v>
      </c>
      <c r="Y286">
        <v>15</v>
      </c>
      <c r="Z286">
        <v>16</v>
      </c>
      <c r="AA286" s="2">
        <v>15</v>
      </c>
      <c r="AB286" t="str">
        <f>IF(Factores_que_afectan_el_rendimiento_académico_del_estudiante[[#This Row],[FinalGrade]]&lt;=10,"Poor",IF(Factores_que_afectan_el_rendimiento_académico_del_estudiante[[#This Row],[FinalGrade]]&lt;=15,"Medium","High"))</f>
        <v>Medium</v>
      </c>
    </row>
    <row r="287" spans="1:28" x14ac:dyDescent="0.3">
      <c r="A287" s="1" t="s">
        <v>0</v>
      </c>
      <c r="B287">
        <v>26</v>
      </c>
      <c r="C287" s="1" t="s">
        <v>21</v>
      </c>
      <c r="D287">
        <v>1</v>
      </c>
      <c r="E287" s="1" t="s">
        <v>25</v>
      </c>
      <c r="F287" s="1" t="s">
        <v>1</v>
      </c>
      <c r="G287">
        <v>1</v>
      </c>
      <c r="H287" s="1" t="s">
        <v>11</v>
      </c>
      <c r="I287">
        <v>43</v>
      </c>
      <c r="J287">
        <v>3</v>
      </c>
      <c r="K287" s="1" t="s">
        <v>12</v>
      </c>
      <c r="L287" s="1" t="s">
        <v>34</v>
      </c>
      <c r="M287" s="1" t="s">
        <v>34</v>
      </c>
      <c r="N287" s="1" t="s">
        <v>7</v>
      </c>
      <c r="O287" s="1" t="s">
        <v>4</v>
      </c>
      <c r="P287" s="1" t="s">
        <v>7</v>
      </c>
      <c r="Q287" s="1" t="s">
        <v>42</v>
      </c>
      <c r="R287" s="1">
        <v>5</v>
      </c>
      <c r="S287" s="1" t="s">
        <v>13</v>
      </c>
      <c r="T287">
        <v>90</v>
      </c>
      <c r="U287">
        <v>5</v>
      </c>
      <c r="V287">
        <v>1</v>
      </c>
      <c r="W287">
        <v>80</v>
      </c>
      <c r="X287">
        <v>11</v>
      </c>
      <c r="Y287">
        <v>8</v>
      </c>
      <c r="Z287">
        <v>12</v>
      </c>
      <c r="AA287" s="2">
        <v>9</v>
      </c>
      <c r="AB287" t="str">
        <f>IF(Factores_que_afectan_el_rendimiento_académico_del_estudiante[[#This Row],[FinalGrade]]&lt;=10,"Poor",IF(Factores_que_afectan_el_rendimiento_académico_del_estudiante[[#This Row],[FinalGrade]]&lt;=15,"Medium","High"))</f>
        <v>Poor</v>
      </c>
    </row>
    <row r="288" spans="1:28" x14ac:dyDescent="0.3">
      <c r="A288" s="1" t="s">
        <v>8</v>
      </c>
      <c r="B288">
        <v>22</v>
      </c>
      <c r="C288" s="1" t="s">
        <v>21</v>
      </c>
      <c r="D288">
        <v>1</v>
      </c>
      <c r="E288" s="1" t="s">
        <v>25</v>
      </c>
      <c r="F288" s="1" t="s">
        <v>6</v>
      </c>
      <c r="G288">
        <v>4</v>
      </c>
      <c r="H288" s="1" t="s">
        <v>2</v>
      </c>
      <c r="I288">
        <v>0</v>
      </c>
      <c r="J288">
        <v>3</v>
      </c>
      <c r="K288" s="1" t="s">
        <v>12</v>
      </c>
      <c r="L288" s="1" t="s">
        <v>34</v>
      </c>
      <c r="M288" s="1" t="s">
        <v>34</v>
      </c>
      <c r="N288" s="1" t="s">
        <v>7</v>
      </c>
      <c r="O288" s="1" t="s">
        <v>4</v>
      </c>
      <c r="P288" s="1" t="s">
        <v>5</v>
      </c>
      <c r="Q288" s="1" t="s">
        <v>42</v>
      </c>
      <c r="R288" s="1">
        <v>5</v>
      </c>
      <c r="S288" s="1" t="s">
        <v>46</v>
      </c>
      <c r="T288">
        <v>10</v>
      </c>
      <c r="U288">
        <v>4</v>
      </c>
      <c r="V288">
        <v>1</v>
      </c>
      <c r="W288">
        <v>70</v>
      </c>
      <c r="X288">
        <v>14</v>
      </c>
      <c r="Y288">
        <v>14</v>
      </c>
      <c r="Z288">
        <v>15</v>
      </c>
      <c r="AA288" s="2">
        <v>14</v>
      </c>
      <c r="AB288" t="str">
        <f>IF(Factores_que_afectan_el_rendimiento_académico_del_estudiante[[#This Row],[FinalGrade]]&lt;=10,"Poor",IF(Factores_que_afectan_el_rendimiento_académico_del_estudiante[[#This Row],[FinalGrade]]&lt;=15,"Medium","High"))</f>
        <v>Medium</v>
      </c>
    </row>
    <row r="289" spans="1:28" x14ac:dyDescent="0.3">
      <c r="A289" s="1" t="s">
        <v>0</v>
      </c>
      <c r="B289">
        <v>26</v>
      </c>
      <c r="C289" s="1" t="s">
        <v>22</v>
      </c>
      <c r="D289">
        <v>0</v>
      </c>
      <c r="E289" s="1" t="s">
        <v>26</v>
      </c>
      <c r="F289" s="1" t="s">
        <v>6</v>
      </c>
      <c r="G289">
        <v>4</v>
      </c>
      <c r="H289" s="1" t="s">
        <v>2</v>
      </c>
      <c r="I289">
        <v>0</v>
      </c>
      <c r="J289">
        <v>6</v>
      </c>
      <c r="K289" s="1" t="s">
        <v>3</v>
      </c>
      <c r="L289" s="1" t="s">
        <v>34</v>
      </c>
      <c r="M289" s="1" t="s">
        <v>35</v>
      </c>
      <c r="N289" s="1" t="s">
        <v>7</v>
      </c>
      <c r="O289" s="1" t="s">
        <v>4</v>
      </c>
      <c r="P289" s="1" t="s">
        <v>7</v>
      </c>
      <c r="Q289" s="1" t="s">
        <v>42</v>
      </c>
      <c r="R289" s="1">
        <v>5</v>
      </c>
      <c r="S289" s="1" t="s">
        <v>13</v>
      </c>
      <c r="T289">
        <v>70</v>
      </c>
      <c r="U289">
        <v>4</v>
      </c>
      <c r="V289">
        <v>6</v>
      </c>
      <c r="W289">
        <v>100</v>
      </c>
      <c r="X289">
        <v>12</v>
      </c>
      <c r="Y289">
        <v>13</v>
      </c>
      <c r="Z289">
        <v>13</v>
      </c>
      <c r="AA289" s="2">
        <v>12</v>
      </c>
      <c r="AB289" t="str">
        <f>IF(Factores_que_afectan_el_rendimiento_académico_del_estudiante[[#This Row],[FinalGrade]]&lt;=10,"Poor",IF(Factores_que_afectan_el_rendimiento_académico_del_estudiante[[#This Row],[FinalGrade]]&lt;=15,"Medium","High"))</f>
        <v>Medium</v>
      </c>
    </row>
    <row r="290" spans="1:28" x14ac:dyDescent="0.3">
      <c r="A290" s="1" t="s">
        <v>8</v>
      </c>
      <c r="B290">
        <v>21</v>
      </c>
      <c r="C290" s="1" t="s">
        <v>22</v>
      </c>
      <c r="D290">
        <v>0</v>
      </c>
      <c r="E290" s="1" t="s">
        <v>25</v>
      </c>
      <c r="F290" s="1" t="s">
        <v>6</v>
      </c>
      <c r="G290">
        <v>3</v>
      </c>
      <c r="H290" s="1" t="s">
        <v>11</v>
      </c>
      <c r="I290">
        <v>12</v>
      </c>
      <c r="J290">
        <v>3</v>
      </c>
      <c r="K290" s="1" t="s">
        <v>3</v>
      </c>
      <c r="L290" s="1" t="s">
        <v>35</v>
      </c>
      <c r="M290" s="1" t="s">
        <v>35</v>
      </c>
      <c r="N290" s="1" t="s">
        <v>7</v>
      </c>
      <c r="O290" s="1" t="s">
        <v>4</v>
      </c>
      <c r="P290" s="1" t="s">
        <v>7</v>
      </c>
      <c r="Q290" s="1" t="s">
        <v>42</v>
      </c>
      <c r="R290" s="1">
        <v>4</v>
      </c>
      <c r="S290" s="1" t="s">
        <v>46</v>
      </c>
      <c r="T290">
        <v>30</v>
      </c>
      <c r="U290">
        <v>8</v>
      </c>
      <c r="V290">
        <v>4</v>
      </c>
      <c r="W290">
        <v>90</v>
      </c>
      <c r="X290">
        <v>12</v>
      </c>
      <c r="Y290">
        <v>12</v>
      </c>
      <c r="Z290">
        <v>12</v>
      </c>
      <c r="AA290" s="2">
        <v>14</v>
      </c>
      <c r="AB290" t="str">
        <f>IF(Factores_que_afectan_el_rendimiento_académico_del_estudiante[[#This Row],[FinalGrade]]&lt;=10,"Poor",IF(Factores_que_afectan_el_rendimiento_académico_del_estudiante[[#This Row],[FinalGrade]]&lt;=15,"Medium","High"))</f>
        <v>Medium</v>
      </c>
    </row>
    <row r="291" spans="1:28" x14ac:dyDescent="0.3">
      <c r="A291" s="1" t="s">
        <v>0</v>
      </c>
      <c r="B291">
        <v>23</v>
      </c>
      <c r="C291" s="1" t="s">
        <v>22</v>
      </c>
      <c r="D291">
        <v>0</v>
      </c>
      <c r="E291" s="1" t="s">
        <v>26</v>
      </c>
      <c r="F291" s="1" t="s">
        <v>1</v>
      </c>
      <c r="G291">
        <v>10</v>
      </c>
      <c r="H291" s="1" t="s">
        <v>11</v>
      </c>
      <c r="I291">
        <v>42</v>
      </c>
      <c r="J291">
        <v>9</v>
      </c>
      <c r="K291" s="1" t="s">
        <v>3</v>
      </c>
      <c r="L291" s="1" t="s">
        <v>35</v>
      </c>
      <c r="M291" s="1" t="s">
        <v>35</v>
      </c>
      <c r="N291" s="1" t="s">
        <v>7</v>
      </c>
      <c r="O291" s="1" t="s">
        <v>4</v>
      </c>
      <c r="P291" s="1" t="s">
        <v>5</v>
      </c>
      <c r="Q291" s="1" t="s">
        <v>42</v>
      </c>
      <c r="R291" s="1">
        <v>5</v>
      </c>
      <c r="S291" s="1" t="s">
        <v>13</v>
      </c>
      <c r="T291">
        <v>120</v>
      </c>
      <c r="U291">
        <v>4</v>
      </c>
      <c r="V291">
        <v>0</v>
      </c>
      <c r="W291">
        <v>100</v>
      </c>
      <c r="X291">
        <v>14</v>
      </c>
      <c r="Y291">
        <v>14</v>
      </c>
      <c r="Z291">
        <v>13</v>
      </c>
      <c r="AA291" s="2">
        <v>14</v>
      </c>
      <c r="AB291" t="str">
        <f>IF(Factores_que_afectan_el_rendimiento_académico_del_estudiante[[#This Row],[FinalGrade]]&lt;=10,"Poor",IF(Factores_que_afectan_el_rendimiento_académico_del_estudiante[[#This Row],[FinalGrade]]&lt;=15,"Medium","High"))</f>
        <v>Medium</v>
      </c>
    </row>
    <row r="292" spans="1:28" x14ac:dyDescent="0.3">
      <c r="A292" s="1" t="s">
        <v>8</v>
      </c>
      <c r="B292">
        <v>27</v>
      </c>
      <c r="C292" s="1" t="s">
        <v>22</v>
      </c>
      <c r="D292">
        <v>0</v>
      </c>
      <c r="E292" s="1" t="s">
        <v>25</v>
      </c>
      <c r="F292" s="1" t="s">
        <v>6</v>
      </c>
      <c r="G292">
        <v>2</v>
      </c>
      <c r="H292" s="1" t="s">
        <v>11</v>
      </c>
      <c r="I292">
        <v>30</v>
      </c>
      <c r="J292">
        <v>4</v>
      </c>
      <c r="K292" s="1" t="s">
        <v>3</v>
      </c>
      <c r="L292" s="1" t="s">
        <v>34</v>
      </c>
      <c r="M292" s="1" t="s">
        <v>34</v>
      </c>
      <c r="N292" s="1" t="s">
        <v>7</v>
      </c>
      <c r="O292" s="1" t="s">
        <v>39</v>
      </c>
      <c r="P292" s="1" t="s">
        <v>7</v>
      </c>
      <c r="Q292" s="1" t="s">
        <v>42</v>
      </c>
      <c r="R292" s="1">
        <v>5</v>
      </c>
      <c r="S292" s="1" t="s">
        <v>13</v>
      </c>
      <c r="T292">
        <v>90</v>
      </c>
      <c r="U292">
        <v>3</v>
      </c>
      <c r="V292">
        <v>4</v>
      </c>
      <c r="W292">
        <v>98</v>
      </c>
      <c r="X292">
        <v>14</v>
      </c>
      <c r="Y292">
        <v>14</v>
      </c>
      <c r="Z292">
        <v>15</v>
      </c>
      <c r="AA292" s="2">
        <v>14</v>
      </c>
      <c r="AB292" t="str">
        <f>IF(Factores_que_afectan_el_rendimiento_académico_del_estudiante[[#This Row],[FinalGrade]]&lt;=10,"Poor",IF(Factores_que_afectan_el_rendimiento_académico_del_estudiante[[#This Row],[FinalGrade]]&lt;=15,"Medium","High"))</f>
        <v>Medium</v>
      </c>
    </row>
    <row r="293" spans="1:28" x14ac:dyDescent="0.3">
      <c r="A293" s="1" t="s">
        <v>0</v>
      </c>
      <c r="B293">
        <v>28</v>
      </c>
      <c r="C293" s="1" t="s">
        <v>22</v>
      </c>
      <c r="D293">
        <v>0</v>
      </c>
      <c r="E293" s="1" t="s">
        <v>9</v>
      </c>
      <c r="F293" s="1" t="s">
        <v>6</v>
      </c>
      <c r="G293">
        <v>8</v>
      </c>
      <c r="H293" s="1" t="s">
        <v>11</v>
      </c>
      <c r="I293">
        <v>48</v>
      </c>
      <c r="J293">
        <v>5</v>
      </c>
      <c r="K293" s="1" t="s">
        <v>12</v>
      </c>
      <c r="L293" s="1" t="s">
        <v>34</v>
      </c>
      <c r="M293" s="1" t="s">
        <v>34</v>
      </c>
      <c r="N293" s="1" t="s">
        <v>7</v>
      </c>
      <c r="O293" s="1" t="s">
        <v>4</v>
      </c>
      <c r="P293" s="1" t="s">
        <v>7</v>
      </c>
      <c r="Q293" s="1" t="s">
        <v>42</v>
      </c>
      <c r="R293" s="1">
        <v>5</v>
      </c>
      <c r="S293" s="1" t="s">
        <v>13</v>
      </c>
      <c r="T293">
        <v>15</v>
      </c>
      <c r="U293">
        <v>5</v>
      </c>
      <c r="V293">
        <v>1</v>
      </c>
      <c r="W293">
        <v>90</v>
      </c>
      <c r="X293">
        <v>14</v>
      </c>
      <c r="Y293">
        <v>14</v>
      </c>
      <c r="Z293">
        <v>14</v>
      </c>
      <c r="AA293" s="2">
        <v>14</v>
      </c>
      <c r="AB293" t="str">
        <f>IF(Factores_que_afectan_el_rendimiento_académico_del_estudiante[[#This Row],[FinalGrade]]&lt;=10,"Poor",IF(Factores_que_afectan_el_rendimiento_académico_del_estudiante[[#This Row],[FinalGrade]]&lt;=15,"Medium","High"))</f>
        <v>Medium</v>
      </c>
    </row>
    <row r="294" spans="1:28" x14ac:dyDescent="0.3">
      <c r="A294" s="1" t="s">
        <v>0</v>
      </c>
      <c r="B294">
        <v>24</v>
      </c>
      <c r="C294" s="1" t="s">
        <v>22</v>
      </c>
      <c r="D294">
        <v>0</v>
      </c>
      <c r="E294" s="1" t="s">
        <v>26</v>
      </c>
      <c r="F294" s="1" t="s">
        <v>6</v>
      </c>
      <c r="G294">
        <v>5</v>
      </c>
      <c r="H294" s="1" t="s">
        <v>11</v>
      </c>
      <c r="I294">
        <v>30</v>
      </c>
      <c r="J294">
        <v>5</v>
      </c>
      <c r="K294" s="1" t="s">
        <v>3</v>
      </c>
      <c r="L294" s="1" t="s">
        <v>34</v>
      </c>
      <c r="M294" s="1" t="s">
        <v>34</v>
      </c>
      <c r="N294" s="1" t="s">
        <v>7</v>
      </c>
      <c r="O294" s="1" t="s">
        <v>39</v>
      </c>
      <c r="P294" s="1" t="s">
        <v>7</v>
      </c>
      <c r="Q294" s="1" t="s">
        <v>42</v>
      </c>
      <c r="R294" s="1">
        <v>5</v>
      </c>
      <c r="S294" s="1" t="s">
        <v>13</v>
      </c>
      <c r="T294">
        <v>120</v>
      </c>
      <c r="U294">
        <v>2</v>
      </c>
      <c r="V294">
        <v>3</v>
      </c>
      <c r="W294">
        <v>90</v>
      </c>
      <c r="X294">
        <v>12</v>
      </c>
      <c r="Y294">
        <v>12</v>
      </c>
      <c r="Z294">
        <v>11</v>
      </c>
      <c r="AA294" s="2">
        <v>12</v>
      </c>
      <c r="AB294" t="str">
        <f>IF(Factores_que_afectan_el_rendimiento_académico_del_estudiante[[#This Row],[FinalGrade]]&lt;=10,"Poor",IF(Factores_que_afectan_el_rendimiento_académico_del_estudiante[[#This Row],[FinalGrade]]&lt;=15,"Medium","High"))</f>
        <v>Medium</v>
      </c>
    </row>
    <row r="295" spans="1:28" x14ac:dyDescent="0.3">
      <c r="A295" s="1" t="s">
        <v>0</v>
      </c>
      <c r="B295">
        <v>25</v>
      </c>
      <c r="C295" s="1" t="s">
        <v>21</v>
      </c>
      <c r="D295">
        <v>1</v>
      </c>
      <c r="E295" s="1" t="s">
        <v>24</v>
      </c>
      <c r="F295" s="1" t="s">
        <v>6</v>
      </c>
      <c r="G295">
        <v>20</v>
      </c>
      <c r="H295" s="1" t="s">
        <v>11</v>
      </c>
      <c r="I295">
        <v>40</v>
      </c>
      <c r="J295">
        <v>4</v>
      </c>
      <c r="K295" s="1" t="s">
        <v>3</v>
      </c>
      <c r="L295" s="1" t="s">
        <v>34</v>
      </c>
      <c r="M295" s="1" t="s">
        <v>34</v>
      </c>
      <c r="N295" s="1" t="s">
        <v>7</v>
      </c>
      <c r="O295" s="1" t="s">
        <v>4</v>
      </c>
      <c r="P295" s="1" t="s">
        <v>7</v>
      </c>
      <c r="Q295" s="1" t="s">
        <v>42</v>
      </c>
      <c r="R295" s="1">
        <v>3</v>
      </c>
      <c r="S295" s="1" t="s">
        <v>13</v>
      </c>
      <c r="T295">
        <v>160</v>
      </c>
      <c r="U295">
        <v>4</v>
      </c>
      <c r="V295">
        <v>1</v>
      </c>
      <c r="W295">
        <v>100</v>
      </c>
      <c r="X295">
        <v>16</v>
      </c>
      <c r="Y295">
        <v>16</v>
      </c>
      <c r="Z295">
        <v>16</v>
      </c>
      <c r="AA295" s="2">
        <v>13</v>
      </c>
      <c r="AB295" t="str">
        <f>IF(Factores_que_afectan_el_rendimiento_académico_del_estudiante[[#This Row],[FinalGrade]]&lt;=10,"Poor",IF(Factores_que_afectan_el_rendimiento_académico_del_estudiante[[#This Row],[FinalGrade]]&lt;=15,"Medium","High"))</f>
        <v>Medium</v>
      </c>
    </row>
    <row r="296" spans="1:28" x14ac:dyDescent="0.3">
      <c r="A296" s="1" t="s">
        <v>0</v>
      </c>
      <c r="B296">
        <v>24</v>
      </c>
      <c r="C296" s="1" t="s">
        <v>22</v>
      </c>
      <c r="D296">
        <v>0</v>
      </c>
      <c r="E296" s="1" t="s">
        <v>9</v>
      </c>
      <c r="F296" s="1" t="s">
        <v>6</v>
      </c>
      <c r="G296">
        <v>3</v>
      </c>
      <c r="H296" s="1" t="s">
        <v>2</v>
      </c>
      <c r="I296">
        <v>0</v>
      </c>
      <c r="J296">
        <v>5</v>
      </c>
      <c r="K296" s="1" t="s">
        <v>3</v>
      </c>
      <c r="L296" s="1" t="s">
        <v>35</v>
      </c>
      <c r="M296" s="1" t="s">
        <v>35</v>
      </c>
      <c r="N296" s="1" t="s">
        <v>7</v>
      </c>
      <c r="O296" s="1" t="s">
        <v>4</v>
      </c>
      <c r="P296" s="1" t="s">
        <v>7</v>
      </c>
      <c r="Q296" s="1" t="s">
        <v>42</v>
      </c>
      <c r="R296" s="1">
        <v>5</v>
      </c>
      <c r="S296" s="1" t="s">
        <v>13</v>
      </c>
      <c r="T296">
        <v>50</v>
      </c>
      <c r="U296">
        <v>4</v>
      </c>
      <c r="V296">
        <v>0</v>
      </c>
      <c r="W296">
        <v>100</v>
      </c>
      <c r="X296">
        <v>14</v>
      </c>
      <c r="Y296">
        <v>13</v>
      </c>
      <c r="Z296">
        <v>15</v>
      </c>
      <c r="AA296" s="2">
        <v>13</v>
      </c>
      <c r="AB296" t="str">
        <f>IF(Factores_que_afectan_el_rendimiento_académico_del_estudiante[[#This Row],[FinalGrade]]&lt;=10,"Poor",IF(Factores_que_afectan_el_rendimiento_académico_del_estudiante[[#This Row],[FinalGrade]]&lt;=15,"Medium","High"))</f>
        <v>Medium</v>
      </c>
    </row>
    <row r="297" spans="1:28" x14ac:dyDescent="0.3">
      <c r="A297" s="1" t="s">
        <v>8</v>
      </c>
      <c r="B297">
        <v>23</v>
      </c>
      <c r="C297" s="1" t="s">
        <v>22</v>
      </c>
      <c r="D297">
        <v>0</v>
      </c>
      <c r="E297" s="1" t="s">
        <v>24</v>
      </c>
      <c r="F297" s="1" t="s">
        <v>6</v>
      </c>
      <c r="G297">
        <v>3</v>
      </c>
      <c r="H297" s="1" t="s">
        <v>11</v>
      </c>
      <c r="I297">
        <v>7</v>
      </c>
      <c r="J297">
        <v>7</v>
      </c>
      <c r="K297" s="1" t="s">
        <v>3</v>
      </c>
      <c r="L297" s="1" t="s">
        <v>34</v>
      </c>
      <c r="M297" s="1" t="s">
        <v>34</v>
      </c>
      <c r="N297" s="1" t="s">
        <v>7</v>
      </c>
      <c r="O297" s="1" t="s">
        <v>4</v>
      </c>
      <c r="P297" s="1" t="s">
        <v>7</v>
      </c>
      <c r="Q297" s="1" t="s">
        <v>42</v>
      </c>
      <c r="R297" s="1">
        <v>5</v>
      </c>
      <c r="S297" s="1" t="s">
        <v>13</v>
      </c>
      <c r="T297">
        <v>90</v>
      </c>
      <c r="U297">
        <v>10</v>
      </c>
      <c r="V297">
        <v>2</v>
      </c>
      <c r="W297">
        <v>99</v>
      </c>
      <c r="X297">
        <v>16</v>
      </c>
      <c r="Y297">
        <v>16</v>
      </c>
      <c r="Z297">
        <v>15</v>
      </c>
      <c r="AA297" s="2">
        <v>15</v>
      </c>
      <c r="AB297" t="str">
        <f>IF(Factores_que_afectan_el_rendimiento_académico_del_estudiante[[#This Row],[FinalGrade]]&lt;=10,"Poor",IF(Factores_que_afectan_el_rendimiento_académico_del_estudiante[[#This Row],[FinalGrade]]&lt;=15,"Medium","High"))</f>
        <v>Medium</v>
      </c>
    </row>
    <row r="298" spans="1:28" x14ac:dyDescent="0.3">
      <c r="A298" s="1" t="s">
        <v>0</v>
      </c>
      <c r="B298">
        <v>25</v>
      </c>
      <c r="C298" s="1" t="s">
        <v>22</v>
      </c>
      <c r="D298">
        <v>0</v>
      </c>
      <c r="E298" s="1" t="s">
        <v>25</v>
      </c>
      <c r="F298" s="1" t="s">
        <v>6</v>
      </c>
      <c r="G298">
        <v>10</v>
      </c>
      <c r="H298" s="1" t="s">
        <v>11</v>
      </c>
      <c r="I298">
        <v>40</v>
      </c>
      <c r="J298">
        <v>6</v>
      </c>
      <c r="K298" s="1" t="s">
        <v>3</v>
      </c>
      <c r="L298" s="1" t="s">
        <v>35</v>
      </c>
      <c r="M298" s="1" t="s">
        <v>35</v>
      </c>
      <c r="N298" s="1" t="s">
        <v>7</v>
      </c>
      <c r="O298" s="1" t="s">
        <v>4</v>
      </c>
      <c r="P298" s="1" t="s">
        <v>7</v>
      </c>
      <c r="Q298" s="1" t="s">
        <v>42</v>
      </c>
      <c r="R298" s="1">
        <v>5</v>
      </c>
      <c r="S298" s="1" t="s">
        <v>13</v>
      </c>
      <c r="T298">
        <v>90</v>
      </c>
      <c r="U298">
        <v>0</v>
      </c>
      <c r="V298">
        <v>1</v>
      </c>
      <c r="W298">
        <v>90</v>
      </c>
      <c r="X298">
        <v>15</v>
      </c>
      <c r="Y298">
        <v>15</v>
      </c>
      <c r="Z298">
        <v>15</v>
      </c>
      <c r="AA298" s="2">
        <v>15</v>
      </c>
      <c r="AB298" t="str">
        <f>IF(Factores_que_afectan_el_rendimiento_académico_del_estudiante[[#This Row],[FinalGrade]]&lt;=10,"Poor",IF(Factores_que_afectan_el_rendimiento_académico_del_estudiante[[#This Row],[FinalGrade]]&lt;=15,"Medium","High"))</f>
        <v>Medium</v>
      </c>
    </row>
    <row r="299" spans="1:28" x14ac:dyDescent="0.3">
      <c r="A299" s="1" t="s">
        <v>0</v>
      </c>
      <c r="B299">
        <v>25</v>
      </c>
      <c r="C299" s="1" t="s">
        <v>22</v>
      </c>
      <c r="D299">
        <v>0</v>
      </c>
      <c r="E299" s="1" t="s">
        <v>25</v>
      </c>
      <c r="F299" s="1" t="s">
        <v>6</v>
      </c>
      <c r="G299">
        <v>4</v>
      </c>
      <c r="H299" s="1" t="s">
        <v>2</v>
      </c>
      <c r="I299">
        <v>0</v>
      </c>
      <c r="J299">
        <v>5</v>
      </c>
      <c r="K299" s="1" t="s">
        <v>3</v>
      </c>
      <c r="L299" s="1" t="s">
        <v>34</v>
      </c>
      <c r="M299" s="1" t="s">
        <v>35</v>
      </c>
      <c r="N299" s="1" t="s">
        <v>7</v>
      </c>
      <c r="O299" s="1" t="s">
        <v>4</v>
      </c>
      <c r="P299" s="1" t="s">
        <v>5</v>
      </c>
      <c r="Q299" s="1" t="s">
        <v>42</v>
      </c>
      <c r="R299" s="1">
        <v>5</v>
      </c>
      <c r="S299" s="1" t="s">
        <v>46</v>
      </c>
      <c r="T299">
        <v>20</v>
      </c>
      <c r="U299">
        <v>12</v>
      </c>
      <c r="V299">
        <v>0</v>
      </c>
      <c r="W299">
        <v>100</v>
      </c>
      <c r="X299">
        <v>13</v>
      </c>
      <c r="Y299">
        <v>14</v>
      </c>
      <c r="Z299">
        <v>14</v>
      </c>
      <c r="AA299" s="2">
        <v>13</v>
      </c>
      <c r="AB299" t="str">
        <f>IF(Factores_que_afectan_el_rendimiento_académico_del_estudiante[[#This Row],[FinalGrade]]&lt;=10,"Poor",IF(Factores_que_afectan_el_rendimiento_académico_del_estudiante[[#This Row],[FinalGrade]]&lt;=15,"Medium","High"))</f>
        <v>Medium</v>
      </c>
    </row>
    <row r="300" spans="1:28" x14ac:dyDescent="0.3">
      <c r="A300" s="1" t="s">
        <v>0</v>
      </c>
      <c r="B300">
        <v>24</v>
      </c>
      <c r="C300" s="1" t="s">
        <v>22</v>
      </c>
      <c r="D300">
        <v>0</v>
      </c>
      <c r="E300" s="1" t="s">
        <v>26</v>
      </c>
      <c r="F300" s="1" t="s">
        <v>6</v>
      </c>
      <c r="G300">
        <v>5</v>
      </c>
      <c r="H300" s="1" t="s">
        <v>11</v>
      </c>
      <c r="I300">
        <v>40</v>
      </c>
      <c r="J300">
        <v>6</v>
      </c>
      <c r="K300" s="1" t="s">
        <v>3</v>
      </c>
      <c r="L300" s="1" t="s">
        <v>34</v>
      </c>
      <c r="M300" s="1" t="s">
        <v>35</v>
      </c>
      <c r="N300" s="1" t="s">
        <v>7</v>
      </c>
      <c r="O300" s="1" t="s">
        <v>4</v>
      </c>
      <c r="P300" s="1" t="s">
        <v>7</v>
      </c>
      <c r="Q300" s="1" t="s">
        <v>42</v>
      </c>
      <c r="R300" s="1">
        <v>5</v>
      </c>
      <c r="S300" s="1" t="s">
        <v>13</v>
      </c>
      <c r="T300">
        <v>120</v>
      </c>
      <c r="U300">
        <v>2</v>
      </c>
      <c r="V300">
        <v>3</v>
      </c>
      <c r="W300">
        <v>80</v>
      </c>
      <c r="X300">
        <v>13</v>
      </c>
      <c r="Y300">
        <v>13</v>
      </c>
      <c r="Z300">
        <v>15</v>
      </c>
      <c r="AA300" s="2">
        <v>13</v>
      </c>
      <c r="AB300" t="str">
        <f>IF(Factores_que_afectan_el_rendimiento_académico_del_estudiante[[#This Row],[FinalGrade]]&lt;=10,"Poor",IF(Factores_que_afectan_el_rendimiento_académico_del_estudiante[[#This Row],[FinalGrade]]&lt;=15,"Medium","High"))</f>
        <v>Medium</v>
      </c>
    </row>
    <row r="301" spans="1:28" x14ac:dyDescent="0.3">
      <c r="A301" s="1" t="s">
        <v>0</v>
      </c>
      <c r="B301">
        <v>25</v>
      </c>
      <c r="C301" s="1" t="s">
        <v>22</v>
      </c>
      <c r="D301">
        <v>0</v>
      </c>
      <c r="E301" s="1" t="s">
        <v>25</v>
      </c>
      <c r="F301" s="1" t="s">
        <v>6</v>
      </c>
      <c r="G301">
        <v>0</v>
      </c>
      <c r="H301" s="1" t="s">
        <v>11</v>
      </c>
      <c r="I301">
        <v>36</v>
      </c>
      <c r="J301">
        <v>5</v>
      </c>
      <c r="K301" s="1" t="s">
        <v>3</v>
      </c>
      <c r="L301" s="1" t="s">
        <v>34</v>
      </c>
      <c r="M301" s="1" t="s">
        <v>35</v>
      </c>
      <c r="N301" s="1" t="s">
        <v>7</v>
      </c>
      <c r="O301" s="1" t="s">
        <v>4</v>
      </c>
      <c r="P301" s="1" t="s">
        <v>7</v>
      </c>
      <c r="Q301" s="1" t="s">
        <v>42</v>
      </c>
      <c r="R301" s="1">
        <v>5</v>
      </c>
      <c r="S301" s="1" t="s">
        <v>13</v>
      </c>
      <c r="T301">
        <v>120</v>
      </c>
      <c r="U301">
        <v>18</v>
      </c>
      <c r="V301">
        <v>0</v>
      </c>
      <c r="W301">
        <v>100</v>
      </c>
      <c r="X301">
        <v>15</v>
      </c>
      <c r="Y301">
        <v>12</v>
      </c>
      <c r="Z301">
        <v>14</v>
      </c>
      <c r="AA301" s="2">
        <v>14</v>
      </c>
      <c r="AB301" t="str">
        <f>IF(Factores_que_afectan_el_rendimiento_académico_del_estudiante[[#This Row],[FinalGrade]]&lt;=10,"Poor",IF(Factores_que_afectan_el_rendimiento_académico_del_estudiante[[#This Row],[FinalGrade]]&lt;=15,"Medium","High"))</f>
        <v>Medium</v>
      </c>
    </row>
    <row r="302" spans="1:28" x14ac:dyDescent="0.3">
      <c r="A302" s="1" t="s">
        <v>0</v>
      </c>
      <c r="B302">
        <v>24</v>
      </c>
      <c r="C302" s="1" t="s">
        <v>22</v>
      </c>
      <c r="D302">
        <v>0</v>
      </c>
      <c r="E302" s="1" t="s">
        <v>26</v>
      </c>
      <c r="F302" s="1" t="s">
        <v>6</v>
      </c>
      <c r="G302">
        <v>5</v>
      </c>
      <c r="H302" s="1" t="s">
        <v>11</v>
      </c>
      <c r="I302">
        <v>30</v>
      </c>
      <c r="J302">
        <v>10</v>
      </c>
      <c r="K302" s="1" t="s">
        <v>12</v>
      </c>
      <c r="L302" s="1" t="s">
        <v>34</v>
      </c>
      <c r="M302" s="1" t="s">
        <v>35</v>
      </c>
      <c r="N302" s="1" t="s">
        <v>7</v>
      </c>
      <c r="O302" s="1" t="s">
        <v>4</v>
      </c>
      <c r="P302" s="1" t="s">
        <v>5</v>
      </c>
      <c r="Q302" s="1" t="s">
        <v>42</v>
      </c>
      <c r="R302" s="1">
        <v>5</v>
      </c>
      <c r="S302" s="1" t="s">
        <v>13</v>
      </c>
      <c r="T302">
        <v>45</v>
      </c>
      <c r="U302">
        <v>30</v>
      </c>
      <c r="V302">
        <v>2</v>
      </c>
      <c r="W302">
        <v>75</v>
      </c>
      <c r="X302">
        <v>14</v>
      </c>
      <c r="Y302">
        <v>13</v>
      </c>
      <c r="Z302">
        <v>16</v>
      </c>
      <c r="AA302" s="2">
        <v>15</v>
      </c>
      <c r="AB302" t="str">
        <f>IF(Factores_que_afectan_el_rendimiento_académico_del_estudiante[[#This Row],[FinalGrade]]&lt;=10,"Poor",IF(Factores_que_afectan_el_rendimiento_académico_del_estudiante[[#This Row],[FinalGrade]]&lt;=15,"Medium","High"))</f>
        <v>Medium</v>
      </c>
    </row>
    <row r="303" spans="1:28" x14ac:dyDescent="0.3">
      <c r="A303" s="1" t="s">
        <v>0</v>
      </c>
      <c r="B303">
        <v>24</v>
      </c>
      <c r="C303" s="1" t="s">
        <v>21</v>
      </c>
      <c r="D303">
        <v>0</v>
      </c>
      <c r="E303" s="1" t="s">
        <v>26</v>
      </c>
      <c r="F303" s="1" t="s">
        <v>6</v>
      </c>
      <c r="G303">
        <v>5</v>
      </c>
      <c r="H303" s="1" t="s">
        <v>11</v>
      </c>
      <c r="I303">
        <v>9</v>
      </c>
      <c r="J303">
        <v>8</v>
      </c>
      <c r="K303" s="1" t="s">
        <v>3</v>
      </c>
      <c r="L303" s="1" t="s">
        <v>34</v>
      </c>
      <c r="M303" s="1" t="s">
        <v>34</v>
      </c>
      <c r="N303" s="1" t="s">
        <v>7</v>
      </c>
      <c r="O303" s="1" t="s">
        <v>4</v>
      </c>
      <c r="P303" s="1" t="s">
        <v>7</v>
      </c>
      <c r="Q303" s="1" t="s">
        <v>42</v>
      </c>
      <c r="R303" s="1">
        <v>5</v>
      </c>
      <c r="S303" s="1" t="s">
        <v>13</v>
      </c>
      <c r="T303">
        <v>45</v>
      </c>
      <c r="U303">
        <v>2</v>
      </c>
      <c r="V303">
        <v>0</v>
      </c>
      <c r="W303">
        <v>100</v>
      </c>
      <c r="X303">
        <v>15</v>
      </c>
      <c r="Y303">
        <v>12</v>
      </c>
      <c r="Z303">
        <v>15</v>
      </c>
      <c r="AA303" s="2">
        <v>14</v>
      </c>
      <c r="AB303" t="str">
        <f>IF(Factores_que_afectan_el_rendimiento_académico_del_estudiante[[#This Row],[FinalGrade]]&lt;=10,"Poor",IF(Factores_que_afectan_el_rendimiento_académico_del_estudiante[[#This Row],[FinalGrade]]&lt;=15,"Medium","High"))</f>
        <v>Medium</v>
      </c>
    </row>
    <row r="304" spans="1:28" x14ac:dyDescent="0.3">
      <c r="A304" s="1" t="s">
        <v>0</v>
      </c>
      <c r="B304">
        <v>23</v>
      </c>
      <c r="C304" s="1" t="s">
        <v>22</v>
      </c>
      <c r="D304">
        <v>0</v>
      </c>
      <c r="E304" s="1" t="s">
        <v>9</v>
      </c>
      <c r="F304" s="1" t="s">
        <v>6</v>
      </c>
      <c r="G304">
        <v>6</v>
      </c>
      <c r="H304" s="1" t="s">
        <v>2</v>
      </c>
      <c r="I304">
        <v>0</v>
      </c>
      <c r="J304">
        <v>5</v>
      </c>
      <c r="K304" s="1" t="s">
        <v>3</v>
      </c>
      <c r="L304" s="1" t="s">
        <v>35</v>
      </c>
      <c r="M304" s="1" t="s">
        <v>34</v>
      </c>
      <c r="N304" s="1" t="s">
        <v>7</v>
      </c>
      <c r="O304" s="1" t="s">
        <v>39</v>
      </c>
      <c r="P304" s="1" t="s">
        <v>5</v>
      </c>
      <c r="Q304" s="1" t="s">
        <v>42</v>
      </c>
      <c r="R304" s="1">
        <v>5</v>
      </c>
      <c r="S304" s="1" t="s">
        <v>46</v>
      </c>
      <c r="T304">
        <v>15</v>
      </c>
      <c r="U304">
        <v>4</v>
      </c>
      <c r="V304">
        <v>0</v>
      </c>
      <c r="W304">
        <v>100</v>
      </c>
      <c r="X304">
        <v>14</v>
      </c>
      <c r="Y304">
        <v>13</v>
      </c>
      <c r="Z304">
        <v>15</v>
      </c>
      <c r="AA304" s="2">
        <v>12</v>
      </c>
      <c r="AB304" t="str">
        <f>IF(Factores_que_afectan_el_rendimiento_académico_del_estudiante[[#This Row],[FinalGrade]]&lt;=10,"Poor",IF(Factores_que_afectan_el_rendimiento_académico_del_estudiante[[#This Row],[FinalGrade]]&lt;=15,"Medium","High"))</f>
        <v>Medium</v>
      </c>
    </row>
    <row r="305" spans="1:28" x14ac:dyDescent="0.3">
      <c r="A305" s="1" t="s">
        <v>0</v>
      </c>
      <c r="B305">
        <v>25</v>
      </c>
      <c r="C305" s="1" t="s">
        <v>21</v>
      </c>
      <c r="D305">
        <v>0</v>
      </c>
      <c r="E305" s="1" t="s">
        <v>9</v>
      </c>
      <c r="F305" s="1" t="s">
        <v>6</v>
      </c>
      <c r="G305">
        <v>10</v>
      </c>
      <c r="H305" s="1" t="s">
        <v>11</v>
      </c>
      <c r="I305">
        <v>48</v>
      </c>
      <c r="J305">
        <v>5</v>
      </c>
      <c r="K305" s="1" t="s">
        <v>3</v>
      </c>
      <c r="L305" s="1" t="s">
        <v>34</v>
      </c>
      <c r="M305" s="1" t="s">
        <v>35</v>
      </c>
      <c r="N305" s="1" t="s">
        <v>7</v>
      </c>
      <c r="O305" s="1" t="s">
        <v>39</v>
      </c>
      <c r="P305" s="1" t="s">
        <v>5</v>
      </c>
      <c r="Q305" s="1" t="s">
        <v>42</v>
      </c>
      <c r="R305" s="1">
        <v>5</v>
      </c>
      <c r="S305" s="1" t="s">
        <v>13</v>
      </c>
      <c r="T305">
        <v>15</v>
      </c>
      <c r="U305">
        <v>4</v>
      </c>
      <c r="V305">
        <v>8</v>
      </c>
      <c r="W305">
        <v>100</v>
      </c>
      <c r="X305">
        <v>11</v>
      </c>
      <c r="Y305">
        <v>12</v>
      </c>
      <c r="Z305">
        <v>11</v>
      </c>
      <c r="AA305" s="2">
        <v>13</v>
      </c>
      <c r="AB305" t="str">
        <f>IF(Factores_que_afectan_el_rendimiento_académico_del_estudiante[[#This Row],[FinalGrade]]&lt;=10,"Poor",IF(Factores_que_afectan_el_rendimiento_académico_del_estudiante[[#This Row],[FinalGrade]]&lt;=15,"Medium","High"))</f>
        <v>Medium</v>
      </c>
    </row>
    <row r="306" spans="1:28" x14ac:dyDescent="0.3">
      <c r="A306" s="1" t="s">
        <v>0</v>
      </c>
      <c r="B306">
        <v>23</v>
      </c>
      <c r="C306" s="1" t="s">
        <v>22</v>
      </c>
      <c r="D306">
        <v>0</v>
      </c>
      <c r="E306" s="1" t="s">
        <v>24</v>
      </c>
      <c r="F306" s="1" t="s">
        <v>1</v>
      </c>
      <c r="G306">
        <v>3</v>
      </c>
      <c r="H306" s="1" t="s">
        <v>11</v>
      </c>
      <c r="I306">
        <v>40</v>
      </c>
      <c r="J306">
        <v>4</v>
      </c>
      <c r="K306" s="1" t="s">
        <v>3</v>
      </c>
      <c r="L306" s="1" t="s">
        <v>35</v>
      </c>
      <c r="M306" s="1" t="s">
        <v>35</v>
      </c>
      <c r="N306" s="1" t="s">
        <v>7</v>
      </c>
      <c r="O306" s="1" t="s">
        <v>4</v>
      </c>
      <c r="P306" s="1" t="s">
        <v>7</v>
      </c>
      <c r="Q306" s="1" t="s">
        <v>42</v>
      </c>
      <c r="R306" s="1">
        <v>5</v>
      </c>
      <c r="S306" s="1" t="s">
        <v>13</v>
      </c>
      <c r="T306">
        <v>120</v>
      </c>
      <c r="U306">
        <v>3</v>
      </c>
      <c r="V306">
        <v>0</v>
      </c>
      <c r="W306">
        <v>90</v>
      </c>
      <c r="X306">
        <v>11</v>
      </c>
      <c r="Y306">
        <v>11</v>
      </c>
      <c r="Z306">
        <v>15</v>
      </c>
      <c r="AA306" s="2">
        <v>12</v>
      </c>
      <c r="AB306" t="str">
        <f>IF(Factores_que_afectan_el_rendimiento_académico_del_estudiante[[#This Row],[FinalGrade]]&lt;=10,"Poor",IF(Factores_que_afectan_el_rendimiento_académico_del_estudiante[[#This Row],[FinalGrade]]&lt;=15,"Medium","High"))</f>
        <v>Medium</v>
      </c>
    </row>
    <row r="307" spans="1:28" x14ac:dyDescent="0.3">
      <c r="A307" s="1" t="s">
        <v>0</v>
      </c>
      <c r="B307">
        <v>22</v>
      </c>
      <c r="C307" s="1" t="s">
        <v>22</v>
      </c>
      <c r="D307">
        <v>0</v>
      </c>
      <c r="E307" s="1" t="s">
        <v>25</v>
      </c>
      <c r="F307" s="1" t="s">
        <v>6</v>
      </c>
      <c r="G307">
        <v>10</v>
      </c>
      <c r="H307" s="1" t="s">
        <v>2</v>
      </c>
      <c r="I307">
        <v>0</v>
      </c>
      <c r="J307">
        <v>10</v>
      </c>
      <c r="K307" s="1" t="s">
        <v>3</v>
      </c>
      <c r="L307" s="1" t="s">
        <v>34</v>
      </c>
      <c r="M307" s="1" t="s">
        <v>35</v>
      </c>
      <c r="N307" s="1" t="s">
        <v>7</v>
      </c>
      <c r="O307" s="1" t="s">
        <v>4</v>
      </c>
      <c r="P307" s="1" t="s">
        <v>7</v>
      </c>
      <c r="Q307" s="1" t="s">
        <v>42</v>
      </c>
      <c r="R307" s="1">
        <v>5</v>
      </c>
      <c r="S307" s="1" t="s">
        <v>13</v>
      </c>
      <c r="T307">
        <v>60</v>
      </c>
      <c r="U307">
        <v>8</v>
      </c>
      <c r="V307">
        <v>0</v>
      </c>
      <c r="W307">
        <v>80</v>
      </c>
      <c r="X307">
        <v>13</v>
      </c>
      <c r="Y307">
        <v>13</v>
      </c>
      <c r="Z307">
        <v>15</v>
      </c>
      <c r="AA307" s="2">
        <v>14</v>
      </c>
      <c r="AB307" t="str">
        <f>IF(Factores_que_afectan_el_rendimiento_académico_del_estudiante[[#This Row],[FinalGrade]]&lt;=10,"Poor",IF(Factores_que_afectan_el_rendimiento_académico_del_estudiante[[#This Row],[FinalGrade]]&lt;=15,"Medium","High"))</f>
        <v>Medium</v>
      </c>
    </row>
    <row r="308" spans="1:28" x14ac:dyDescent="0.3">
      <c r="A308" s="1" t="s">
        <v>0</v>
      </c>
      <c r="B308">
        <v>21</v>
      </c>
      <c r="C308" s="1" t="s">
        <v>21</v>
      </c>
      <c r="D308">
        <v>0</v>
      </c>
      <c r="E308" s="1" t="s">
        <v>24</v>
      </c>
      <c r="F308" s="1" t="s">
        <v>1</v>
      </c>
      <c r="G308">
        <v>5</v>
      </c>
      <c r="H308" s="1" t="s">
        <v>2</v>
      </c>
      <c r="I308">
        <v>0</v>
      </c>
      <c r="J308">
        <v>3</v>
      </c>
      <c r="K308" s="1" t="s">
        <v>3</v>
      </c>
      <c r="L308" s="1" t="s">
        <v>34</v>
      </c>
      <c r="M308" s="1" t="s">
        <v>34</v>
      </c>
      <c r="N308" s="1" t="s">
        <v>7</v>
      </c>
      <c r="O308" s="1" t="s">
        <v>4</v>
      </c>
      <c r="P308" s="1" t="s">
        <v>5</v>
      </c>
      <c r="Q308" s="1" t="s">
        <v>42</v>
      </c>
      <c r="R308" s="1">
        <v>4</v>
      </c>
      <c r="S308" s="1" t="s">
        <v>46</v>
      </c>
      <c r="T308">
        <v>20</v>
      </c>
      <c r="U308">
        <v>24</v>
      </c>
      <c r="V308">
        <v>5</v>
      </c>
      <c r="W308">
        <v>100</v>
      </c>
      <c r="X308">
        <v>14</v>
      </c>
      <c r="Y308">
        <v>13</v>
      </c>
      <c r="Z308">
        <v>15</v>
      </c>
      <c r="AA308" s="2">
        <v>13</v>
      </c>
      <c r="AB308" t="str">
        <f>IF(Factores_que_afectan_el_rendimiento_académico_del_estudiante[[#This Row],[FinalGrade]]&lt;=10,"Poor",IF(Factores_que_afectan_el_rendimiento_académico_del_estudiante[[#This Row],[FinalGrade]]&lt;=15,"Medium","High"))</f>
        <v>Medium</v>
      </c>
    </row>
    <row r="309" spans="1:28" x14ac:dyDescent="0.3">
      <c r="A309" s="1" t="s">
        <v>0</v>
      </c>
      <c r="B309">
        <v>23</v>
      </c>
      <c r="C309" s="1" t="s">
        <v>22</v>
      </c>
      <c r="D309">
        <v>0</v>
      </c>
      <c r="E309" s="1" t="s">
        <v>25</v>
      </c>
      <c r="F309" s="1" t="s">
        <v>6</v>
      </c>
      <c r="G309">
        <v>2</v>
      </c>
      <c r="H309" s="1" t="s">
        <v>11</v>
      </c>
      <c r="I309">
        <v>30</v>
      </c>
      <c r="J309">
        <v>4</v>
      </c>
      <c r="K309" s="1" t="s">
        <v>3</v>
      </c>
      <c r="L309" s="1" t="s">
        <v>35</v>
      </c>
      <c r="M309" s="1" t="s">
        <v>35</v>
      </c>
      <c r="N309" s="1" t="s">
        <v>7</v>
      </c>
      <c r="O309" s="1" t="s">
        <v>4</v>
      </c>
      <c r="P309" s="1" t="s">
        <v>7</v>
      </c>
      <c r="Q309" s="1" t="s">
        <v>42</v>
      </c>
      <c r="R309" s="1">
        <v>5</v>
      </c>
      <c r="S309" s="1" t="s">
        <v>13</v>
      </c>
      <c r="T309">
        <v>666</v>
      </c>
      <c r="U309">
        <v>55</v>
      </c>
      <c r="V309">
        <v>2</v>
      </c>
      <c r="W309">
        <v>80</v>
      </c>
      <c r="X309">
        <v>17</v>
      </c>
      <c r="Y309">
        <v>17</v>
      </c>
      <c r="Z309">
        <v>16</v>
      </c>
      <c r="AA309" s="2">
        <v>16</v>
      </c>
      <c r="AB309" t="str">
        <f>IF(Factores_que_afectan_el_rendimiento_académico_del_estudiante[[#This Row],[FinalGrade]]&lt;=10,"Poor",IF(Factores_que_afectan_el_rendimiento_académico_del_estudiante[[#This Row],[FinalGrade]]&lt;=15,"Medium","High"))</f>
        <v>High</v>
      </c>
    </row>
    <row r="310" spans="1:28" x14ac:dyDescent="0.3">
      <c r="A310" s="1" t="s">
        <v>0</v>
      </c>
      <c r="B310">
        <v>26</v>
      </c>
      <c r="C310" s="1" t="s">
        <v>21</v>
      </c>
      <c r="D310">
        <v>1</v>
      </c>
      <c r="E310" s="1" t="s">
        <v>26</v>
      </c>
      <c r="F310" s="1" t="s">
        <v>6</v>
      </c>
      <c r="G310">
        <v>6</v>
      </c>
      <c r="H310" s="1" t="s">
        <v>11</v>
      </c>
      <c r="I310">
        <v>40</v>
      </c>
      <c r="J310">
        <v>5</v>
      </c>
      <c r="K310" s="1" t="s">
        <v>3</v>
      </c>
      <c r="L310" s="1" t="s">
        <v>35</v>
      </c>
      <c r="M310" s="1" t="s">
        <v>35</v>
      </c>
      <c r="N310" s="1" t="s">
        <v>7</v>
      </c>
      <c r="O310" s="1" t="s">
        <v>4</v>
      </c>
      <c r="P310" s="1" t="s">
        <v>5</v>
      </c>
      <c r="Q310" s="1" t="s">
        <v>42</v>
      </c>
      <c r="R310" s="1">
        <v>5</v>
      </c>
      <c r="S310" s="1" t="s">
        <v>13</v>
      </c>
      <c r="T310">
        <v>45</v>
      </c>
      <c r="U310">
        <v>4</v>
      </c>
      <c r="V310">
        <v>2</v>
      </c>
      <c r="W310">
        <v>90</v>
      </c>
      <c r="X310">
        <v>13</v>
      </c>
      <c r="Y310">
        <v>13</v>
      </c>
      <c r="Z310">
        <v>13</v>
      </c>
      <c r="AA310" s="2">
        <v>13</v>
      </c>
      <c r="AB310" t="str">
        <f>IF(Factores_que_afectan_el_rendimiento_académico_del_estudiante[[#This Row],[FinalGrade]]&lt;=10,"Poor",IF(Factores_que_afectan_el_rendimiento_académico_del_estudiante[[#This Row],[FinalGrade]]&lt;=15,"Medium","High"))</f>
        <v>Medium</v>
      </c>
    </row>
    <row r="311" spans="1:28" x14ac:dyDescent="0.3">
      <c r="A311" s="1" t="s">
        <v>0</v>
      </c>
      <c r="B311">
        <v>23</v>
      </c>
      <c r="C311" s="1" t="s">
        <v>22</v>
      </c>
      <c r="D311">
        <v>0</v>
      </c>
      <c r="E311" s="1" t="s">
        <v>26</v>
      </c>
      <c r="F311" s="1" t="s">
        <v>6</v>
      </c>
      <c r="G311">
        <v>10</v>
      </c>
      <c r="H311" s="1" t="s">
        <v>11</v>
      </c>
      <c r="I311">
        <v>48</v>
      </c>
      <c r="J311">
        <v>5</v>
      </c>
      <c r="K311" s="1" t="s">
        <v>12</v>
      </c>
      <c r="L311" s="1" t="s">
        <v>35</v>
      </c>
      <c r="M311" s="1" t="s">
        <v>34</v>
      </c>
      <c r="N311" s="1" t="s">
        <v>7</v>
      </c>
      <c r="O311" s="1" t="s">
        <v>4</v>
      </c>
      <c r="P311" s="1" t="s">
        <v>5</v>
      </c>
      <c r="Q311" s="1" t="s">
        <v>42</v>
      </c>
      <c r="R311" s="1">
        <v>5</v>
      </c>
      <c r="S311" s="1" t="s">
        <v>13</v>
      </c>
      <c r="T311">
        <v>90</v>
      </c>
      <c r="U311">
        <v>3</v>
      </c>
      <c r="V311">
        <v>1</v>
      </c>
      <c r="W311">
        <v>90</v>
      </c>
      <c r="X311">
        <v>14</v>
      </c>
      <c r="Y311">
        <v>12</v>
      </c>
      <c r="Z311">
        <v>15</v>
      </c>
      <c r="AA311" s="2">
        <v>13</v>
      </c>
      <c r="AB311" t="str">
        <f>IF(Factores_que_afectan_el_rendimiento_académico_del_estudiante[[#This Row],[FinalGrade]]&lt;=10,"Poor",IF(Factores_que_afectan_el_rendimiento_académico_del_estudiante[[#This Row],[FinalGrade]]&lt;=15,"Medium","High"))</f>
        <v>Medium</v>
      </c>
    </row>
    <row r="312" spans="1:28" x14ac:dyDescent="0.3">
      <c r="A312" s="1" t="s">
        <v>8</v>
      </c>
      <c r="B312">
        <v>22</v>
      </c>
      <c r="C312" s="1" t="s">
        <v>22</v>
      </c>
      <c r="D312">
        <v>0</v>
      </c>
      <c r="E312" s="1" t="s">
        <v>24</v>
      </c>
      <c r="F312" s="1" t="s">
        <v>6</v>
      </c>
      <c r="G312">
        <v>5</v>
      </c>
      <c r="H312" s="1" t="s">
        <v>11</v>
      </c>
      <c r="I312">
        <v>7</v>
      </c>
      <c r="J312">
        <v>6</v>
      </c>
      <c r="K312" s="1" t="s">
        <v>3</v>
      </c>
      <c r="L312" s="1" t="s">
        <v>35</v>
      </c>
      <c r="M312" s="1" t="s">
        <v>35</v>
      </c>
      <c r="N312" s="1" t="s">
        <v>7</v>
      </c>
      <c r="O312" s="1" t="s">
        <v>4</v>
      </c>
      <c r="P312" s="1" t="s">
        <v>7</v>
      </c>
      <c r="Q312" s="1" t="s">
        <v>42</v>
      </c>
      <c r="R312" s="1">
        <v>4</v>
      </c>
      <c r="S312" s="1" t="s">
        <v>13</v>
      </c>
      <c r="T312">
        <v>103845</v>
      </c>
      <c r="U312">
        <v>8</v>
      </c>
      <c r="V312">
        <v>4</v>
      </c>
      <c r="W312">
        <v>90</v>
      </c>
      <c r="X312">
        <v>13</v>
      </c>
      <c r="Y312">
        <v>13</v>
      </c>
      <c r="Z312">
        <v>15</v>
      </c>
      <c r="AA312" s="2">
        <v>14</v>
      </c>
      <c r="AB312" t="str">
        <f>IF(Factores_que_afectan_el_rendimiento_académico_del_estudiante[[#This Row],[FinalGrade]]&lt;=10,"Poor",IF(Factores_que_afectan_el_rendimiento_académico_del_estudiante[[#This Row],[FinalGrade]]&lt;=15,"Medium","High"))</f>
        <v>Medium</v>
      </c>
    </row>
    <row r="313" spans="1:28" x14ac:dyDescent="0.3">
      <c r="A313" s="1" t="s">
        <v>0</v>
      </c>
      <c r="B313">
        <v>30</v>
      </c>
      <c r="C313" s="1" t="s">
        <v>22</v>
      </c>
      <c r="D313">
        <v>0</v>
      </c>
      <c r="E313" s="1" t="s">
        <v>24</v>
      </c>
      <c r="F313" s="1" t="s">
        <v>6</v>
      </c>
      <c r="G313">
        <v>5</v>
      </c>
      <c r="H313" s="1" t="s">
        <v>11</v>
      </c>
      <c r="I313">
        <v>8</v>
      </c>
      <c r="J313">
        <v>5</v>
      </c>
      <c r="K313" s="1" t="s">
        <v>3</v>
      </c>
      <c r="L313" s="1" t="s">
        <v>35</v>
      </c>
      <c r="M313" s="1" t="s">
        <v>35</v>
      </c>
      <c r="N313" s="1" t="s">
        <v>7</v>
      </c>
      <c r="O313" s="1" t="s">
        <v>4</v>
      </c>
      <c r="P313" s="1" t="s">
        <v>7</v>
      </c>
      <c r="Q313" s="1" t="s">
        <v>42</v>
      </c>
      <c r="R313" s="1">
        <v>5</v>
      </c>
      <c r="S313" s="1" t="s">
        <v>13</v>
      </c>
      <c r="T313">
        <v>100</v>
      </c>
      <c r="U313">
        <v>80</v>
      </c>
      <c r="V313">
        <v>0</v>
      </c>
      <c r="W313">
        <v>100</v>
      </c>
      <c r="X313">
        <v>14</v>
      </c>
      <c r="Y313">
        <v>15</v>
      </c>
      <c r="Z313">
        <v>16</v>
      </c>
      <c r="AA313" s="2">
        <v>15</v>
      </c>
      <c r="AB313" t="str">
        <f>IF(Factores_que_afectan_el_rendimiento_académico_del_estudiante[[#This Row],[FinalGrade]]&lt;=10,"Poor",IF(Factores_que_afectan_el_rendimiento_académico_del_estudiante[[#This Row],[FinalGrade]]&lt;=15,"Medium","High"))</f>
        <v>Medium</v>
      </c>
    </row>
    <row r="314" spans="1:28" x14ac:dyDescent="0.3">
      <c r="A314" s="1" t="s">
        <v>0</v>
      </c>
      <c r="B314">
        <v>22</v>
      </c>
      <c r="C314" s="1" t="s">
        <v>22</v>
      </c>
      <c r="D314">
        <v>0</v>
      </c>
      <c r="E314" s="1" t="s">
        <v>24</v>
      </c>
      <c r="F314" s="1" t="s">
        <v>1</v>
      </c>
      <c r="G314">
        <v>10</v>
      </c>
      <c r="H314" s="1" t="s">
        <v>11</v>
      </c>
      <c r="I314">
        <v>72</v>
      </c>
      <c r="J314">
        <v>5</v>
      </c>
      <c r="K314" s="1" t="s">
        <v>3</v>
      </c>
      <c r="L314" s="1" t="s">
        <v>34</v>
      </c>
      <c r="M314" s="1" t="s">
        <v>35</v>
      </c>
      <c r="N314" s="1" t="s">
        <v>7</v>
      </c>
      <c r="O314" s="1" t="s">
        <v>4</v>
      </c>
      <c r="P314" s="1" t="s">
        <v>7</v>
      </c>
      <c r="Q314" s="1" t="s">
        <v>42</v>
      </c>
      <c r="R314" s="1">
        <v>4</v>
      </c>
      <c r="S314" s="1" t="s">
        <v>46</v>
      </c>
      <c r="T314">
        <v>40</v>
      </c>
      <c r="U314">
        <v>5</v>
      </c>
      <c r="V314">
        <v>4</v>
      </c>
      <c r="W314">
        <v>70</v>
      </c>
      <c r="X314">
        <v>13</v>
      </c>
      <c r="Y314">
        <v>12</v>
      </c>
      <c r="Z314">
        <v>12</v>
      </c>
      <c r="AA314" s="2">
        <v>12</v>
      </c>
      <c r="AB314" t="str">
        <f>IF(Factores_que_afectan_el_rendimiento_académico_del_estudiante[[#This Row],[FinalGrade]]&lt;=10,"Poor",IF(Factores_que_afectan_el_rendimiento_académico_del_estudiante[[#This Row],[FinalGrade]]&lt;=15,"Medium","High"))</f>
        <v>Medium</v>
      </c>
    </row>
    <row r="315" spans="1:28" x14ac:dyDescent="0.3">
      <c r="A315" s="1" t="s">
        <v>0</v>
      </c>
      <c r="B315">
        <v>25</v>
      </c>
      <c r="C315" s="1" t="s">
        <v>22</v>
      </c>
      <c r="D315">
        <v>0</v>
      </c>
      <c r="E315" s="1" t="s">
        <v>24</v>
      </c>
      <c r="F315" s="1" t="s">
        <v>6</v>
      </c>
      <c r="G315">
        <v>3</v>
      </c>
      <c r="H315" s="1" t="s">
        <v>11</v>
      </c>
      <c r="I315">
        <v>50</v>
      </c>
      <c r="J315">
        <v>5</v>
      </c>
      <c r="K315" s="1" t="s">
        <v>3</v>
      </c>
      <c r="L315" s="1" t="s">
        <v>35</v>
      </c>
      <c r="M315" s="1" t="s">
        <v>35</v>
      </c>
      <c r="N315" s="1" t="s">
        <v>7</v>
      </c>
      <c r="O315" s="1" t="s">
        <v>4</v>
      </c>
      <c r="P315" s="1" t="s">
        <v>7</v>
      </c>
      <c r="Q315" s="1" t="s">
        <v>42</v>
      </c>
      <c r="R315" s="1">
        <v>5</v>
      </c>
      <c r="S315" s="1" t="s">
        <v>13</v>
      </c>
      <c r="T315">
        <v>5</v>
      </c>
      <c r="U315">
        <v>6</v>
      </c>
      <c r="V315">
        <v>3</v>
      </c>
      <c r="W315">
        <v>95</v>
      </c>
      <c r="X315">
        <v>14</v>
      </c>
      <c r="Y315">
        <v>13</v>
      </c>
      <c r="Z315">
        <v>15</v>
      </c>
      <c r="AA315" s="2">
        <v>14</v>
      </c>
      <c r="AB315" t="str">
        <f>IF(Factores_que_afectan_el_rendimiento_académico_del_estudiante[[#This Row],[FinalGrade]]&lt;=10,"Poor",IF(Factores_que_afectan_el_rendimiento_académico_del_estudiante[[#This Row],[FinalGrade]]&lt;=15,"Medium","High"))</f>
        <v>Medium</v>
      </c>
    </row>
    <row r="316" spans="1:28" x14ac:dyDescent="0.3">
      <c r="A316" s="1" t="s">
        <v>0</v>
      </c>
      <c r="B316">
        <v>24</v>
      </c>
      <c r="C316" s="1" t="s">
        <v>22</v>
      </c>
      <c r="D316">
        <v>0</v>
      </c>
      <c r="E316" s="1" t="s">
        <v>24</v>
      </c>
      <c r="F316" s="1" t="s">
        <v>6</v>
      </c>
      <c r="G316">
        <v>9</v>
      </c>
      <c r="H316" s="1" t="s">
        <v>2</v>
      </c>
      <c r="I316">
        <v>0</v>
      </c>
      <c r="J316">
        <v>4</v>
      </c>
      <c r="K316" s="1" t="s">
        <v>3</v>
      </c>
      <c r="L316" s="1" t="s">
        <v>35</v>
      </c>
      <c r="M316" s="1" t="s">
        <v>35</v>
      </c>
      <c r="N316" s="1" t="s">
        <v>7</v>
      </c>
      <c r="O316" s="1" t="s">
        <v>4</v>
      </c>
      <c r="P316" s="1" t="s">
        <v>7</v>
      </c>
      <c r="Q316" s="1" t="s">
        <v>42</v>
      </c>
      <c r="R316" s="1">
        <v>5</v>
      </c>
      <c r="S316" s="1" t="s">
        <v>13</v>
      </c>
      <c r="T316">
        <v>60</v>
      </c>
      <c r="U316">
        <v>10</v>
      </c>
      <c r="V316">
        <v>3</v>
      </c>
      <c r="W316">
        <v>80</v>
      </c>
      <c r="X316">
        <v>12</v>
      </c>
      <c r="Y316">
        <v>14</v>
      </c>
      <c r="Z316">
        <v>12</v>
      </c>
      <c r="AA316" s="2">
        <v>14</v>
      </c>
      <c r="AB316" t="str">
        <f>IF(Factores_que_afectan_el_rendimiento_académico_del_estudiante[[#This Row],[FinalGrade]]&lt;=10,"Poor",IF(Factores_que_afectan_el_rendimiento_académico_del_estudiante[[#This Row],[FinalGrade]]&lt;=15,"Medium","High"))</f>
        <v>Medium</v>
      </c>
    </row>
    <row r="317" spans="1:28" x14ac:dyDescent="0.3">
      <c r="A317" s="1" t="s">
        <v>0</v>
      </c>
      <c r="B317">
        <v>22</v>
      </c>
      <c r="C317" s="1" t="s">
        <v>22</v>
      </c>
      <c r="D317">
        <v>0</v>
      </c>
      <c r="E317" s="1" t="s">
        <v>25</v>
      </c>
      <c r="F317" s="1" t="s">
        <v>1</v>
      </c>
      <c r="G317">
        <v>8</v>
      </c>
      <c r="H317" s="1" t="s">
        <v>11</v>
      </c>
      <c r="I317">
        <v>20</v>
      </c>
      <c r="J317">
        <v>9</v>
      </c>
      <c r="K317" s="1" t="s">
        <v>3</v>
      </c>
      <c r="L317" s="1" t="s">
        <v>34</v>
      </c>
      <c r="M317" s="1" t="s">
        <v>35</v>
      </c>
      <c r="N317" s="1" t="s">
        <v>7</v>
      </c>
      <c r="O317" s="1" t="s">
        <v>4</v>
      </c>
      <c r="P317" s="1" t="s">
        <v>5</v>
      </c>
      <c r="Q317" s="1" t="s">
        <v>42</v>
      </c>
      <c r="R317" s="1">
        <v>5</v>
      </c>
      <c r="S317" s="1" t="s">
        <v>13</v>
      </c>
      <c r="T317">
        <v>90</v>
      </c>
      <c r="U317">
        <v>2</v>
      </c>
      <c r="V317">
        <v>5</v>
      </c>
      <c r="W317">
        <v>40</v>
      </c>
      <c r="X317">
        <v>13</v>
      </c>
      <c r="Y317">
        <v>16</v>
      </c>
      <c r="Z317">
        <v>12</v>
      </c>
      <c r="AA317" s="2">
        <v>13</v>
      </c>
      <c r="AB317" t="str">
        <f>IF(Factores_que_afectan_el_rendimiento_académico_del_estudiante[[#This Row],[FinalGrade]]&lt;=10,"Poor",IF(Factores_que_afectan_el_rendimiento_académico_del_estudiante[[#This Row],[FinalGrade]]&lt;=15,"Medium","High"))</f>
        <v>Medium</v>
      </c>
    </row>
    <row r="318" spans="1:28" x14ac:dyDescent="0.3">
      <c r="A318" s="1" t="s">
        <v>0</v>
      </c>
      <c r="B318">
        <v>20</v>
      </c>
      <c r="C318" s="1" t="s">
        <v>22</v>
      </c>
      <c r="D318">
        <v>0</v>
      </c>
      <c r="E318" s="1" t="s">
        <v>24</v>
      </c>
      <c r="F318" s="1" t="s">
        <v>6</v>
      </c>
      <c r="G318">
        <v>2</v>
      </c>
      <c r="H318" s="1" t="s">
        <v>11</v>
      </c>
      <c r="I318">
        <v>24</v>
      </c>
      <c r="J318">
        <v>3</v>
      </c>
      <c r="K318" s="1" t="s">
        <v>3</v>
      </c>
      <c r="L318" s="1" t="s">
        <v>34</v>
      </c>
      <c r="M318" s="1" t="s">
        <v>34</v>
      </c>
      <c r="N318" s="1" t="s">
        <v>7</v>
      </c>
      <c r="O318" s="1" t="s">
        <v>4</v>
      </c>
      <c r="P318" s="1" t="s">
        <v>7</v>
      </c>
      <c r="Q318" s="1" t="s">
        <v>42</v>
      </c>
      <c r="R318" s="1">
        <v>4</v>
      </c>
      <c r="S318" s="1" t="s">
        <v>46</v>
      </c>
      <c r="T318">
        <v>30</v>
      </c>
      <c r="U318">
        <v>6</v>
      </c>
      <c r="V318">
        <v>1</v>
      </c>
      <c r="W318">
        <v>90</v>
      </c>
      <c r="X318">
        <v>13</v>
      </c>
      <c r="Y318">
        <v>12</v>
      </c>
      <c r="Z318">
        <v>15</v>
      </c>
      <c r="AA318" s="2">
        <v>14</v>
      </c>
      <c r="AB318" t="str">
        <f>IF(Factores_que_afectan_el_rendimiento_académico_del_estudiante[[#This Row],[FinalGrade]]&lt;=10,"Poor",IF(Factores_que_afectan_el_rendimiento_académico_del_estudiante[[#This Row],[FinalGrade]]&lt;=15,"Medium","High"))</f>
        <v>Medium</v>
      </c>
    </row>
    <row r="319" spans="1:28" x14ac:dyDescent="0.3">
      <c r="A319" s="1" t="s">
        <v>0</v>
      </c>
      <c r="B319">
        <v>24</v>
      </c>
      <c r="C319" s="1" t="s">
        <v>22</v>
      </c>
      <c r="D319">
        <v>0</v>
      </c>
      <c r="E319" s="1" t="s">
        <v>24</v>
      </c>
      <c r="F319" s="1" t="s">
        <v>6</v>
      </c>
      <c r="G319">
        <v>8</v>
      </c>
      <c r="H319" s="1" t="s">
        <v>11</v>
      </c>
      <c r="I319">
        <v>36</v>
      </c>
      <c r="J319">
        <v>3</v>
      </c>
      <c r="K319" s="1" t="s">
        <v>3</v>
      </c>
      <c r="L319" s="1" t="s">
        <v>35</v>
      </c>
      <c r="M319" s="1" t="s">
        <v>35</v>
      </c>
      <c r="N319" s="1" t="s">
        <v>7</v>
      </c>
      <c r="O319" s="1" t="s">
        <v>4</v>
      </c>
      <c r="P319" s="1" t="s">
        <v>7</v>
      </c>
      <c r="Q319" s="1" t="s">
        <v>42</v>
      </c>
      <c r="R319" s="1">
        <v>5</v>
      </c>
      <c r="S319" s="1" t="s">
        <v>13</v>
      </c>
      <c r="T319">
        <v>180</v>
      </c>
      <c r="U319">
        <v>5</v>
      </c>
      <c r="V319">
        <v>2</v>
      </c>
      <c r="W319">
        <v>85</v>
      </c>
      <c r="X319">
        <v>14</v>
      </c>
      <c r="Y319">
        <v>13</v>
      </c>
      <c r="Z319">
        <v>15</v>
      </c>
      <c r="AA319" s="2">
        <v>13</v>
      </c>
      <c r="AB319" t="str">
        <f>IF(Factores_que_afectan_el_rendimiento_académico_del_estudiante[[#This Row],[FinalGrade]]&lt;=10,"Poor",IF(Factores_que_afectan_el_rendimiento_académico_del_estudiante[[#This Row],[FinalGrade]]&lt;=15,"Medium","High"))</f>
        <v>Medium</v>
      </c>
    </row>
    <row r="320" spans="1:28" x14ac:dyDescent="0.3">
      <c r="A320" s="1" t="s">
        <v>8</v>
      </c>
      <c r="B320">
        <v>27</v>
      </c>
      <c r="C320" s="1" t="s">
        <v>22</v>
      </c>
      <c r="D320">
        <v>0</v>
      </c>
      <c r="E320" s="1" t="s">
        <v>9</v>
      </c>
      <c r="F320" s="1" t="s">
        <v>6</v>
      </c>
      <c r="G320">
        <v>2</v>
      </c>
      <c r="H320" s="1" t="s">
        <v>11</v>
      </c>
      <c r="I320">
        <v>48</v>
      </c>
      <c r="J320">
        <v>6</v>
      </c>
      <c r="K320" s="1" t="s">
        <v>12</v>
      </c>
      <c r="L320" s="1" t="s">
        <v>35</v>
      </c>
      <c r="M320" s="1" t="s">
        <v>35</v>
      </c>
      <c r="N320" s="1" t="s">
        <v>5</v>
      </c>
      <c r="O320" s="1" t="s">
        <v>4</v>
      </c>
      <c r="P320" s="1" t="s">
        <v>7</v>
      </c>
      <c r="Q320" s="1" t="s">
        <v>42</v>
      </c>
      <c r="R320" s="1">
        <v>3</v>
      </c>
      <c r="S320" s="1" t="s">
        <v>13</v>
      </c>
      <c r="T320">
        <v>1</v>
      </c>
      <c r="U320">
        <v>8</v>
      </c>
      <c r="V320">
        <v>0</v>
      </c>
      <c r="W320">
        <v>100</v>
      </c>
      <c r="X320">
        <v>15</v>
      </c>
      <c r="Y320">
        <v>15</v>
      </c>
      <c r="Z320">
        <v>15</v>
      </c>
      <c r="AA320" s="2">
        <v>15</v>
      </c>
      <c r="AB320" t="str">
        <f>IF(Factores_que_afectan_el_rendimiento_académico_del_estudiante[[#This Row],[FinalGrade]]&lt;=10,"Poor",IF(Factores_que_afectan_el_rendimiento_académico_del_estudiante[[#This Row],[FinalGrade]]&lt;=15,"Medium","High"))</f>
        <v>Medium</v>
      </c>
    </row>
    <row r="321" spans="1:28" x14ac:dyDescent="0.3">
      <c r="A321" s="1" t="s">
        <v>0</v>
      </c>
      <c r="B321">
        <v>49</v>
      </c>
      <c r="C321" s="1" t="s">
        <v>21</v>
      </c>
      <c r="D321">
        <v>2</v>
      </c>
      <c r="E321" s="1" t="s">
        <v>25</v>
      </c>
      <c r="F321" s="1" t="s">
        <v>6</v>
      </c>
      <c r="G321">
        <v>5</v>
      </c>
      <c r="H321" s="1" t="s">
        <v>11</v>
      </c>
      <c r="I321">
        <v>60</v>
      </c>
      <c r="J321">
        <v>5</v>
      </c>
      <c r="K321" s="1" t="s">
        <v>3</v>
      </c>
      <c r="L321" s="1" t="s">
        <v>34</v>
      </c>
      <c r="M321" s="1" t="s">
        <v>35</v>
      </c>
      <c r="N321" s="1" t="s">
        <v>5</v>
      </c>
      <c r="O321" s="1" t="s">
        <v>4</v>
      </c>
      <c r="P321" s="1" t="s">
        <v>7</v>
      </c>
      <c r="Q321" s="1" t="s">
        <v>43</v>
      </c>
      <c r="R321" s="1">
        <v>3</v>
      </c>
      <c r="S321" s="1" t="s">
        <v>46</v>
      </c>
      <c r="T321">
        <v>30</v>
      </c>
      <c r="U321">
        <v>9</v>
      </c>
      <c r="V321">
        <v>0</v>
      </c>
      <c r="W321">
        <v>90</v>
      </c>
      <c r="X321">
        <v>14</v>
      </c>
      <c r="Y321">
        <v>13</v>
      </c>
      <c r="Z321">
        <v>15</v>
      </c>
      <c r="AA321" s="2">
        <v>14</v>
      </c>
      <c r="AB321" t="str">
        <f>IF(Factores_que_afectan_el_rendimiento_académico_del_estudiante[[#This Row],[FinalGrade]]&lt;=10,"Poor",IF(Factores_que_afectan_el_rendimiento_académico_del_estudiante[[#This Row],[FinalGrade]]&lt;=15,"Medium","High"))</f>
        <v>Medium</v>
      </c>
    </row>
    <row r="322" spans="1:28" x14ac:dyDescent="0.3">
      <c r="A322" s="1" t="s">
        <v>0</v>
      </c>
      <c r="B322">
        <v>27</v>
      </c>
      <c r="C322" s="1" t="s">
        <v>22</v>
      </c>
      <c r="D322">
        <v>0</v>
      </c>
      <c r="E322" s="1" t="s">
        <v>25</v>
      </c>
      <c r="F322" s="1" t="s">
        <v>6</v>
      </c>
      <c r="G322">
        <v>3</v>
      </c>
      <c r="H322" s="1" t="s">
        <v>11</v>
      </c>
      <c r="I322">
        <v>9</v>
      </c>
      <c r="J322">
        <v>3</v>
      </c>
      <c r="K322" s="1" t="s">
        <v>12</v>
      </c>
      <c r="L322" s="1" t="s">
        <v>35</v>
      </c>
      <c r="M322" s="1" t="s">
        <v>35</v>
      </c>
      <c r="N322" s="1" t="s">
        <v>5</v>
      </c>
      <c r="O322" s="1" t="s">
        <v>4</v>
      </c>
      <c r="P322" s="1" t="s">
        <v>7</v>
      </c>
      <c r="Q322" s="1" t="s">
        <v>42</v>
      </c>
      <c r="R322" s="1">
        <v>5</v>
      </c>
      <c r="S322" s="1" t="s">
        <v>46</v>
      </c>
      <c r="T322">
        <v>40</v>
      </c>
      <c r="U322">
        <v>17</v>
      </c>
      <c r="V322">
        <v>0</v>
      </c>
      <c r="W322">
        <v>100</v>
      </c>
      <c r="X322">
        <v>15</v>
      </c>
      <c r="Y322">
        <v>17</v>
      </c>
      <c r="Z322">
        <v>18</v>
      </c>
      <c r="AA322" s="2">
        <v>17</v>
      </c>
      <c r="AB322" t="str">
        <f>IF(Factores_que_afectan_el_rendimiento_académico_del_estudiante[[#This Row],[FinalGrade]]&lt;=10,"Poor",IF(Factores_que_afectan_el_rendimiento_académico_del_estudiante[[#This Row],[FinalGrade]]&lt;=15,"Medium","High"))</f>
        <v>High</v>
      </c>
    </row>
    <row r="323" spans="1:28" x14ac:dyDescent="0.3">
      <c r="A323" s="1" t="s">
        <v>0</v>
      </c>
      <c r="B323">
        <v>33</v>
      </c>
      <c r="C323" s="1" t="s">
        <v>21</v>
      </c>
      <c r="D323">
        <v>1</v>
      </c>
      <c r="E323" s="1" t="s">
        <v>9</v>
      </c>
      <c r="F323" s="1" t="s">
        <v>1</v>
      </c>
      <c r="G323">
        <v>0</v>
      </c>
      <c r="H323" s="1" t="s">
        <v>11</v>
      </c>
      <c r="I323">
        <v>48</v>
      </c>
      <c r="J323">
        <v>3</v>
      </c>
      <c r="K323" s="1" t="s">
        <v>12</v>
      </c>
      <c r="L323" s="1" t="s">
        <v>35</v>
      </c>
      <c r="M323" s="1" t="s">
        <v>35</v>
      </c>
      <c r="N323" s="1" t="s">
        <v>5</v>
      </c>
      <c r="O323" s="1" t="s">
        <v>4</v>
      </c>
      <c r="P323" s="1" t="s">
        <v>7</v>
      </c>
      <c r="Q323" s="1" t="s">
        <v>42</v>
      </c>
      <c r="R323" s="1">
        <v>3</v>
      </c>
      <c r="S323" s="1" t="s">
        <v>47</v>
      </c>
      <c r="T323">
        <v>80</v>
      </c>
      <c r="U323">
        <v>5</v>
      </c>
      <c r="V323">
        <v>2</v>
      </c>
      <c r="W323">
        <v>80</v>
      </c>
      <c r="X323">
        <v>14</v>
      </c>
      <c r="Y323">
        <v>12</v>
      </c>
      <c r="Z323">
        <v>14</v>
      </c>
      <c r="AA323" s="2">
        <v>14</v>
      </c>
      <c r="AB323" t="str">
        <f>IF(Factores_que_afectan_el_rendimiento_académico_del_estudiante[[#This Row],[FinalGrade]]&lt;=10,"Poor",IF(Factores_que_afectan_el_rendimiento_académico_del_estudiante[[#This Row],[FinalGrade]]&lt;=15,"Medium","High"))</f>
        <v>Medium</v>
      </c>
    </row>
    <row r="324" spans="1:28" x14ac:dyDescent="0.3">
      <c r="A324" s="1" t="s">
        <v>0</v>
      </c>
      <c r="B324">
        <v>32</v>
      </c>
      <c r="C324" s="1" t="s">
        <v>22</v>
      </c>
      <c r="D324">
        <v>0</v>
      </c>
      <c r="E324" s="1" t="s">
        <v>24</v>
      </c>
      <c r="F324" s="1" t="s">
        <v>6</v>
      </c>
      <c r="G324">
        <v>2</v>
      </c>
      <c r="H324" s="1" t="s">
        <v>11</v>
      </c>
      <c r="I324">
        <v>42</v>
      </c>
      <c r="J324">
        <v>3</v>
      </c>
      <c r="K324" s="1" t="s">
        <v>12</v>
      </c>
      <c r="L324" s="1" t="s">
        <v>35</v>
      </c>
      <c r="M324" s="1" t="s">
        <v>35</v>
      </c>
      <c r="N324" s="1" t="s">
        <v>5</v>
      </c>
      <c r="O324" s="1" t="s">
        <v>4</v>
      </c>
      <c r="P324" s="1" t="s">
        <v>7</v>
      </c>
      <c r="Q324" s="1" t="s">
        <v>42</v>
      </c>
      <c r="R324" s="1">
        <v>3</v>
      </c>
      <c r="S324" s="1" t="s">
        <v>13</v>
      </c>
      <c r="T324">
        <v>120</v>
      </c>
      <c r="U324">
        <v>4</v>
      </c>
      <c r="V324">
        <v>0</v>
      </c>
      <c r="W324">
        <v>98</v>
      </c>
      <c r="X324">
        <v>15</v>
      </c>
      <c r="Y324">
        <v>16</v>
      </c>
      <c r="Z324">
        <v>15</v>
      </c>
      <c r="AA324" s="2">
        <v>16</v>
      </c>
      <c r="AB324" t="str">
        <f>IF(Factores_que_afectan_el_rendimiento_académico_del_estudiante[[#This Row],[FinalGrade]]&lt;=10,"Poor",IF(Factores_que_afectan_el_rendimiento_académico_del_estudiante[[#This Row],[FinalGrade]]&lt;=15,"Medium","High"))</f>
        <v>High</v>
      </c>
    </row>
    <row r="325" spans="1:28" x14ac:dyDescent="0.3">
      <c r="A325" s="1" t="s">
        <v>0</v>
      </c>
      <c r="B325">
        <v>24</v>
      </c>
      <c r="C325" s="1" t="s">
        <v>22</v>
      </c>
      <c r="D325">
        <v>0</v>
      </c>
      <c r="E325" s="1" t="s">
        <v>26</v>
      </c>
      <c r="F325" s="1" t="s">
        <v>6</v>
      </c>
      <c r="G325">
        <v>2</v>
      </c>
      <c r="H325" s="1" t="s">
        <v>11</v>
      </c>
      <c r="I325">
        <v>52</v>
      </c>
      <c r="J325">
        <v>6</v>
      </c>
      <c r="K325" s="1" t="s">
        <v>12</v>
      </c>
      <c r="L325" s="1" t="s">
        <v>35</v>
      </c>
      <c r="M325" s="1" t="s">
        <v>35</v>
      </c>
      <c r="N325" s="1" t="s">
        <v>5</v>
      </c>
      <c r="O325" s="1" t="s">
        <v>4</v>
      </c>
      <c r="P325" s="1" t="s">
        <v>7</v>
      </c>
      <c r="Q325" s="1" t="s">
        <v>42</v>
      </c>
      <c r="R325" s="1">
        <v>3</v>
      </c>
      <c r="S325" s="1" t="s">
        <v>13</v>
      </c>
      <c r="T325">
        <v>90</v>
      </c>
      <c r="U325">
        <v>80</v>
      </c>
      <c r="V325">
        <v>0</v>
      </c>
      <c r="W325">
        <v>100</v>
      </c>
      <c r="X325">
        <v>15</v>
      </c>
      <c r="Y325">
        <v>14</v>
      </c>
      <c r="Z325">
        <v>16</v>
      </c>
      <c r="AA325" s="2">
        <v>16</v>
      </c>
      <c r="AB325" t="str">
        <f>IF(Factores_que_afectan_el_rendimiento_académico_del_estudiante[[#This Row],[FinalGrade]]&lt;=10,"Poor",IF(Factores_que_afectan_el_rendimiento_académico_del_estudiante[[#This Row],[FinalGrade]]&lt;=15,"Medium","High"))</f>
        <v>High</v>
      </c>
    </row>
    <row r="326" spans="1:28" x14ac:dyDescent="0.3">
      <c r="A326" s="1" t="s">
        <v>0</v>
      </c>
      <c r="B326">
        <v>29</v>
      </c>
      <c r="C326" s="1" t="s">
        <v>22</v>
      </c>
      <c r="D326">
        <v>0</v>
      </c>
      <c r="E326" s="1" t="s">
        <v>25</v>
      </c>
      <c r="F326" s="1" t="s">
        <v>6</v>
      </c>
      <c r="G326">
        <v>25</v>
      </c>
      <c r="H326" s="1" t="s">
        <v>11</v>
      </c>
      <c r="I326">
        <v>48</v>
      </c>
      <c r="J326">
        <v>5</v>
      </c>
      <c r="K326" s="1" t="s">
        <v>12</v>
      </c>
      <c r="L326" s="1" t="s">
        <v>34</v>
      </c>
      <c r="M326" s="1" t="s">
        <v>35</v>
      </c>
      <c r="N326" s="1" t="s">
        <v>5</v>
      </c>
      <c r="O326" s="1" t="s">
        <v>4</v>
      </c>
      <c r="P326" s="1" t="s">
        <v>5</v>
      </c>
      <c r="Q326" s="1" t="s">
        <v>42</v>
      </c>
      <c r="R326" s="1">
        <v>3</v>
      </c>
      <c r="S326" s="1" t="s">
        <v>13</v>
      </c>
      <c r="T326">
        <v>25</v>
      </c>
      <c r="U326">
        <v>5</v>
      </c>
      <c r="V326">
        <v>0</v>
      </c>
      <c r="W326">
        <v>90</v>
      </c>
      <c r="X326">
        <v>17</v>
      </c>
      <c r="Y326">
        <v>18</v>
      </c>
      <c r="Z326">
        <v>17</v>
      </c>
      <c r="AA326" s="2">
        <v>18</v>
      </c>
      <c r="AB326" t="str">
        <f>IF(Factores_que_afectan_el_rendimiento_académico_del_estudiante[[#This Row],[FinalGrade]]&lt;=10,"Poor",IF(Factores_que_afectan_el_rendimiento_académico_del_estudiante[[#This Row],[FinalGrade]]&lt;=15,"Medium","High"))</f>
        <v>High</v>
      </c>
    </row>
    <row r="327" spans="1:28" x14ac:dyDescent="0.3">
      <c r="A327" s="1" t="s">
        <v>0</v>
      </c>
      <c r="B327">
        <v>23</v>
      </c>
      <c r="C327" s="1" t="s">
        <v>22</v>
      </c>
      <c r="D327">
        <v>0</v>
      </c>
      <c r="E327" s="1" t="s">
        <v>24</v>
      </c>
      <c r="F327" s="1" t="s">
        <v>6</v>
      </c>
      <c r="G327">
        <v>2</v>
      </c>
      <c r="H327" s="1" t="s">
        <v>11</v>
      </c>
      <c r="I327">
        <v>24</v>
      </c>
      <c r="J327">
        <v>2</v>
      </c>
      <c r="K327" s="1" t="s">
        <v>3</v>
      </c>
      <c r="L327" s="1" t="s">
        <v>35</v>
      </c>
      <c r="M327" s="1" t="s">
        <v>35</v>
      </c>
      <c r="N327" s="1" t="s">
        <v>5</v>
      </c>
      <c r="O327" s="1" t="s">
        <v>4</v>
      </c>
      <c r="P327" s="1" t="s">
        <v>7</v>
      </c>
      <c r="Q327" s="1" t="s">
        <v>42</v>
      </c>
      <c r="R327" s="1">
        <v>3</v>
      </c>
      <c r="S327" s="1" t="s">
        <v>13</v>
      </c>
      <c r="T327">
        <v>180</v>
      </c>
      <c r="U327">
        <v>3</v>
      </c>
      <c r="V327">
        <v>0</v>
      </c>
      <c r="W327">
        <v>90</v>
      </c>
      <c r="X327">
        <v>15</v>
      </c>
      <c r="Y327">
        <v>18</v>
      </c>
      <c r="Z327">
        <v>16</v>
      </c>
      <c r="AA327" s="2">
        <v>18</v>
      </c>
      <c r="AB327" t="str">
        <f>IF(Factores_que_afectan_el_rendimiento_académico_del_estudiante[[#This Row],[FinalGrade]]&lt;=10,"Poor",IF(Factores_que_afectan_el_rendimiento_académico_del_estudiante[[#This Row],[FinalGrade]]&lt;=15,"Medium","High"))</f>
        <v>High</v>
      </c>
    </row>
    <row r="328" spans="1:28" x14ac:dyDescent="0.3">
      <c r="A328" s="1" t="s">
        <v>0</v>
      </c>
      <c r="B328">
        <v>29</v>
      </c>
      <c r="C328" s="1" t="s">
        <v>22</v>
      </c>
      <c r="D328">
        <v>0</v>
      </c>
      <c r="E328" s="1" t="s">
        <v>9</v>
      </c>
      <c r="F328" s="1" t="s">
        <v>6</v>
      </c>
      <c r="G328">
        <v>2</v>
      </c>
      <c r="H328" s="1" t="s">
        <v>11</v>
      </c>
      <c r="I328">
        <v>48</v>
      </c>
      <c r="J328">
        <v>5</v>
      </c>
      <c r="K328" s="1" t="s">
        <v>12</v>
      </c>
      <c r="L328" s="1" t="s">
        <v>35</v>
      </c>
      <c r="M328" s="1" t="s">
        <v>35</v>
      </c>
      <c r="N328" s="1" t="s">
        <v>5</v>
      </c>
      <c r="O328" s="1" t="s">
        <v>4</v>
      </c>
      <c r="P328" s="1" t="s">
        <v>7</v>
      </c>
      <c r="Q328" s="1" t="s">
        <v>42</v>
      </c>
      <c r="R328" s="1">
        <v>3</v>
      </c>
      <c r="S328" s="1" t="s">
        <v>46</v>
      </c>
      <c r="T328">
        <v>1</v>
      </c>
      <c r="U328">
        <v>6</v>
      </c>
      <c r="V328">
        <v>0</v>
      </c>
      <c r="W328">
        <v>90</v>
      </c>
      <c r="X328">
        <v>18</v>
      </c>
      <c r="Y328">
        <v>17</v>
      </c>
      <c r="Z328">
        <v>18</v>
      </c>
      <c r="AA328" s="2">
        <v>17</v>
      </c>
      <c r="AB328" t="str">
        <f>IF(Factores_que_afectan_el_rendimiento_académico_del_estudiante[[#This Row],[FinalGrade]]&lt;=10,"Poor",IF(Factores_que_afectan_el_rendimiento_académico_del_estudiante[[#This Row],[FinalGrade]]&lt;=15,"Medium","High"))</f>
        <v>High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2CD9B-5168-48A3-8C34-CFC1F2434B77}">
  <dimension ref="A1"/>
  <sheetViews>
    <sheetView workbookViewId="0">
      <selection activeCell="D1" sqref="D1"/>
    </sheetView>
  </sheetViews>
  <sheetFormatPr baseColWidth="10"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g G A A B Q S w M E F A A C A A g A b m / / V O r d W 0 W l A A A A 9 w A A A B I A H A B D b 2 5 m a W c v U G F j a 2 F n Z S 5 4 b W w g o h g A K K A U A A A A A A A A A A A A A A A A A A A A A A A A A A A A h Y 9 N C s I w G E S v U r J v / g Q p 5 W u 6 E H c W C o K 4 D W m s w T a V J j W 9 m w u P 5 B W s a N W d y 3 n z F j P 3 6 w 3 y s W 2 i i + 6 d 6 W y G G K Y o 0 l Z 1 l b F 1 h g Z / i B O U C y i l O s l a R 5 N s X T q 6 K k N H 7 8 8 p I S E E H B a 4 6 2 v C K W V k X 2 y 2 6 q h b i T 6 y + S / H x j o v r d J I w O 4 1 R n D M 6 B I z l n B M g c w U C m O / B p 8 G P 9 s f C K u h 8 U O v h X Z x u Q Y y R y D v E + I B U E s D B B Q A A g A I A G 5 v / 1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u b / 9 U A V d C i 7 E D A A A s C Q A A E w A c A E Z v c m 1 1 b G F z L 1 N l Y 3 R p b 2 4 x L m 0 g o h g A K K A U A A A A A A A A A A A A A A A A A A A A A A A A A A A A r V X B b t t G E L 0 b 8 D 8 M l I s N C E a C p j k k E I z 1 c i 1 v Q H G V J W m 0 i X t Y k Z u U A M l 1 S c p p a u S Q Y 4 9 F b / m D f k W A 6 M f 6 S F q 1 A j K O i 1 a A p N V y 5 s 2 b 2 f d W t U 2 a z J U U 9 t + P n u 3 v 7 e / V P 5 v K p v R g c m q S x l W 2 p l / W l s x r x J i S b E 6 V L d O s y G z Z O D K J S T d / F V n i K M U j W z f r N D N l Y y c 0 o 9 w 2 + 3 u E l 6 q y N 7 b E D q + v j j y X r A s k H 5 x m u T 3 i D s F l U x 9 M + N O L u L Z V f Z G Y K n c X n n t b 5 s 6 k 9 c V / 4 n G U 1 F e T w + k r z + a I b W w 1 m 0 w n U + I u X x d l P f v u 8 Z R E m b g 0 K 9 / M n n z / 8 O G j K b 1 Y u 8 a G z b v c z m 6 X R 4 E r 7 U + H 0 7 6 h B x M k m Z X 9 z a S u p s v K F e 4 q w 7 L t O j I r h C / b v c a e W Z O i p 4 N + A l N 6 d b P P 8 j x M T G 6 q e t Z U 6 1 3 g K L t 0 l J h i l Q H 7 F i + q T F m / d l X R M 4 / e X d r 6 4 K s 0 p t f X k 4 W p E k O N L S 5 d Z X L 0 3 C A H v 3 9 t 3 k / p e h K 4 Y l V Z T I v W 9 d p U m R t E z D e / B 0 K r w b 7 w m I d N W T Z P H h + 1 R P r d M G K e I i 7 P p T 8 s t v m 4 A B R 5 g s 7 k c x U O 0 z 0 Z R l p G C F E B o s 7 l u S D G o 5 j 5 C x F E Y k i i L 4 f Q k P m x d x N 7 V 2 G 2 k G 2 O C I k L z V n A R l h 8 / r R T k 0 J B I u A x 1 p o R 3 i f s O Q s 8 d T y o 8 v k T j 1 k Q s Z D O l M Y n I 5 8 h e 4 E i 2 7 z j Y b E d b h L l 5 h o Q Y D c M l M F c i 1 D R K V r w J d M E e u F Y t 4 D w b v A w z Z h z u f k z w G + f l s z T o n 1 y g 3 H v 1 L a T x b e S F Y + X r M / o 5 3 e / m m N p 9 6 o X B 5 C H D i W E 2 I Y t t e L C w 1 G N h J 4 q v W B 9 X 9 0 Q B w F c + W I u 1 b d w O N N a Q A b b 0 h H T k m 1 p D 6 L Z 5 o 8 O 8 a 6 s Q Z J m L 9 t R L J V u h / A i h v p 8 O c d 4 K I y 3 l X Y 6 H + Y L r r S W / T H 6 b D c W i g T G m Z p D P H R w Z h J b U W 4 o w e V r V l m e p S Y l X N B F V q 4 b V x 9 u o c t 1 s b J V 3 3 + s o U C u A p D q u M E c P k y 1 9 C V X b b X O K T D Y y O S C a H t S v T 2 w Q G T s d V P 3 J G + V h 9 7 6 E k s t z i X r D d i f W f v 4 K 5 x x t V F t C 1 O a U c 4 7 l T v w t n T I c M w n w I R Z G f i 2 V A Q t V F t R j Z i 0 1 c / N f S A C U p F G Y g / 2 F P c 1 n L / 5 C O 7 w L Q Y c q K j T m v h h 8 w E p c I C G l v w x 7 9 8 J e z f q q Q z + H 0 w M Y i G 8 r f Y 3 H 3 i E s w i P R y b 5 r 6 E 7 j v / M f Q z y y y S I n g O d P e 9 8 z 0 J c 1 Z 0 P W 1 1 0 W P I l p C v 8 W 7 x B 8 4 s T a I V + h C S F 7 8 M F 4 Y j V 4 U Y F F M E j D a t B u V / E v D / c 3 8 v K 8 T / i Z 3 8 D U E s B A i 0 A F A A C A A g A b m / / V O r d W 0 W l A A A A 9 w A A A B I A A A A A A A A A A A A A A A A A A A A A A E N v b m Z p Z y 9 Q Y W N r Y W d l L n h t b F B L A Q I t A B Q A A g A I A G 5 v / 1 Q P y u m r p A A A A O k A A A A T A A A A A A A A A A A A A A A A A P E A A A B b Q 2 9 u d G V u d F 9 U e X B l c 1 0 u e G 1 s U E s B A i 0 A F A A C A A g A b m / / V A F X Q o u x A w A A L A k A A B M A A A A A A A A A A A A A A A A A 4 g E A A E Z v c m 1 1 b G F z L 1 N l Y 3 R p b 2 4 x L m 1 Q S w U G A A A A A A M A A w D C A A A A 4 A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h T Y A A A A A A A B j N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Y 3 R v c m V z J T I w c X V l J T I w Y W Z l Y 3 R h b i U y M G V s J T I w c m V u Z G l t a W V u d G 8 l M j B h Y 2 F k J U M z J U E 5 b W l j b y U y M G R l b C U y M G V z d H V k a W F u d G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G Y W N 0 b 3 J l c 1 9 x d W V f Y W Z l Y 3 R h b l 9 l b F 9 y Z W 5 k a W 1 p Z W 5 0 b 1 9 h Y 2 F k w 6 l t a W N v X 2 R l b F 9 l c 3 R 1 Z G l h b n R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z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y 0 z M V Q x O D o 1 O T o y O C 4 w N j g 2 M D M z W i I g L z 4 8 R W 5 0 c n k g V H l w Z T 0 i R m l s b E N v b H V t b l R 5 c G V z I i B W Y W x 1 Z T 0 i c 0 J n W U d B d 1 l E Q m d Z R E J n T U R C Z 1 l H Q m d Z R 0 J n W U d C Z 1 l G Q m d V R E F 3 T U Z C U U 1 H Q m c 9 P S I g L z 4 8 R W 5 0 c n k g V H l w Z T 0 i R m l s b E N v b H V t b k 5 h b W V z I i B W Y W x 1 Z T 0 i c 1 s m c X V v d D t N Y X J j Y S B 0 Z W 1 w b 3 J h b C Z x d W 9 0 O y w m c X V v d D t O b 2 1 i c m U g Z G U g d X N 1 Y X J p b y Z x d W 9 0 O y w m c X V v d D t H w 4 l O R V J P J n F 1 b 3 Q 7 L C Z x d W 9 0 O 0 V E Q U Q m c X V v d D s s J n F 1 b 3 Q 7 R V N U Q U R P I E N J V k l M J n F 1 b 3 Q 7 L C Z x d W 9 0 O 0 7 D m k 1 F U k 8 g R E U g S E l K T 1 M m c X V v d D s s J n F 1 b 3 Q 7 R E l T V F J J V E 8 g R E 9 O R E U g V k l W R S B B Q 1 R V Q U x N R U 5 U R S Z x d W 9 0 O y w m c X V v d D t F U 1 R B R E 8 g R E U g U 0 F M V U Q g Q U N U V U F M J n F 1 b 3 Q 7 L C Z x d W 9 0 O 0 7 D m k 1 F U k 8 g R E U g Q U 1 J U 1 R B R E V T I E N F U k N B T k F T J n F 1 b 3 Q 7 L C Z x d W 9 0 O 8 K / Q U N U V U F M T U V O V E U g U 0 U g R U 5 D V U V O V F J B I F R S Q U J B S k F O R E 8 / J n F 1 b 3 Q 7 L C Z x d W 9 0 O 8 K / Q 1 V B T l R B U y B I T 1 J B U y B B I E x B I F N F T U F O Q S B U U k F C Q U p B P y Z x d W 9 0 O y w m c X V v d D t O w 5 p N R V J P I E R F I E l O V E V H U k F O V E V T I C Z x d W 9 0 O y w m c X V v d D t J T k d S R V N P I E Z B T U l M S U F S I E 1 F T l N V Q U w m c X V v d D s s J n F 1 b 3 Q 7 R 1 J B R E 8 g R E U g S U 5 T V F J V Q 0 N J w 5 N O I E R F T C B Q Q U R S R S B E R S B G Q U 1 J T E l B J n F 1 b 3 Q 7 L C Z x d W 9 0 O 0 d S Q U R P I E R F I E l O U 1 R S V U N D S c O T T i B E R S B M Q S B N Q U R S R S B E R S B G Q U 1 J T E l B J n F 1 b 3 Q 7 L C Z x d W 9 0 O 0 9 D V V B B Q 0 n D k 0 4 g Q U N U V U F M I E R F T C B Q Q U R S R S B E R S B G Q U 1 J T E l B J n F 1 b 3 Q 7 L C Z x d W 9 0 O 0 9 D V V B B Q 0 n D k 0 4 g Q U N U V U F M I E R F I E x B I E 1 B R F J F I E R F I E Z B T U l M S U E m c X V v d D s s J n F 1 b 3 Q 7 V U 5 J V k V S U 0 l E Q U Q g R E U g U F J P Q 0 V E R U 5 D S U E m c X V v d D s s J n F 1 b 3 Q 7 R k 9 S T U E g R E U g S U 5 H U k V T T y Z x d W 9 0 O y w m c X V v d D t D T 0 x F R 0 l P I E R F I F B S T 0 N F R E V O Q 0 l B J n F 1 b 3 Q 7 L C Z x d W 9 0 O 0 N B U l J F U k E g V U 5 J V k V S U 0 l U Q V J J Q S B B Q 1 R V Q U w g J n F 1 b 3 Q 7 L C Z x d W 9 0 O 0 H D k U 8 g R E U g Q 0 F S U k V S Q S B V T k l W R V J T S V R B U k l B I E F D V F V B T C Z x d W 9 0 O y w m c X V v d D t S Q V r D k 0 4 g U E 9 S I E x B I F F V R S B F T E l H S c O T I F N V I E F D V F V B T C B V T k l W R V J T S U R B R C Z x d W 9 0 O y w m c X V v d D t S R U N P U l J J R E 8 g R E U g T E E g V U 5 J V k V S U 0 l E Q U Q g Q S B T V S B I T 0 d B U i A g K E h h Y 2 V y I G x h I G N v b n R h Y m l s a W R h Z C B l b i B t a W 5 1 d G 9 z K S Z x d W 9 0 O y w m c X V v d D t D V V J T T y B D T 0 4 g R U w g U V V F I F N F I E x F I E F Q T E l D T y B M Q S B F T k N V R V N U Q S Z x d W 9 0 O y w m c X V v d D t D Q U 5 U S U R B R C B E R S B I T 1 J B U y B E R S B F U 1 R V R E l P I E R F R E l D Q U R P I E F M I E N V U l N P I F B S R V Z J Q U 1 F T l R F I E l O R 1 J F U 0 F E T y A o S G F j Z X I g b G E g Y 2 9 u d G F i a W x p Z G F k I H B v c i B z Z W 1 h b m E p J n F 1 b 3 Q 7 L C Z x d W 9 0 O 0 N B T l R J R E F E I E R F I E N V U l N P U y B E R V N B U F J P Q k F E T 1 M g S E F T V E E g R V N U R S B N T 0 1 F T l R P J n F 1 b 3 Q 7 L C Z x d W 9 0 O 0 5 P U k 1 B T E 1 F T l R F I E V O I E 9 U U k 9 T I E N V U l N P U z o g I C D C v 0 P D m k F M I E V T I F N V I E 5 P V E E g R E U g R V j D g U 1 F T i B Q Q V J D S U F M P y Z x d W 9 0 O y w m c X V v d D t O T 1 J N Q U x N R U 5 U R S B F T i B P V F J P U y B D V V J T T 1 M 6 I C D C v 0 P D m k F M I E V T I F N V I E 5 P V E E g R E U g R V j D g U 1 F T i B G S U 5 B T D 8 m c X V v d D s s J n F 1 b 3 Q 7 T k 9 S T U F M T U V O V E U g R U 4 g T 1 R S T 1 M g Q 1 V S U 0 9 T O i A g w r 9 D w 5 p B T C B F U y B T V S B O T 1 R B I F B S T 0 1 F R E l P I E R F I F B S w 4 F D V E l D Q V M / J n F 1 b 3 Q 7 L C Z x d W 9 0 O 0 5 P U k 1 B T E 1 F T l R F I E V O I E 9 U U k 9 T I E N V U l N P U z o g I M K / Q 8 O a Q U w g R V M g U 1 U g T k 9 U Q S B G S U 5 B T C B E R S B D V V J T T z 8 m c X V v d D s s J n F 1 b 3 Q 7 w r 9 D w 5 p B T C B F U y B T V S B Q T 1 J D R U 5 U Q U p F I E R F I E F T S V N U R U 5 D S U E g Q U w g R k l O Q U x J W k F S I E V M I E N V U l N P P y Z x d W 9 0 O y w m c X V v d D t O T 0 1 C U k V T I F k g Q V B F T E x J R E 9 T J n F 1 b 3 Q 7 L C Z x d W 9 0 O 0 N P U l J F T y B F T E V D V F L D k 0 5 J Q 0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m F j d G 9 y Z X M g c X V l I G F m Z W N 0 Y W 4 g Z W w g c m V u Z G l t a W V u d G 8 g Y W N h Z M O p b W l j b y B k Z W w g Z X N 0 d W R p Y W 5 0 Z S 9 B d X R v U m V t b 3 Z l Z E N v b H V t b n M x L n t N Y X J j Y S B 0 Z W 1 w b 3 J h b C w w f S Z x d W 9 0 O y w m c X V v d D t T Z W N 0 a W 9 u M S 9 G Y W N 0 b 3 J l c y B x d W U g Y W Z l Y 3 R h b i B l b C B y Z W 5 k a W 1 p Z W 5 0 b y B h Y 2 F k w 6 l t a W N v I G R l b C B l c 3 R 1 Z G l h b n R l L 0 F 1 d G 9 S Z W 1 v d m V k Q 2 9 s d W 1 u c z E u e 0 5 v b W J y Z S B k Z S B 1 c 3 V h c m l v L D F 9 J n F 1 b 3 Q 7 L C Z x d W 9 0 O 1 N l Y 3 R p b 2 4 x L 0 Z h Y 3 R v c m V z I H F 1 Z S B h Z m V j d G F u I G V s I H J l b m R p b W l l b n R v I G F j Y W T D q W 1 p Y 2 8 g Z G V s I G V z d H V k a W F u d G U v Q X V 0 b 1 J l b W 9 2 Z W R D b 2 x 1 b W 5 z M S 5 7 R 8 O J T k V S T y w y f S Z x d W 9 0 O y w m c X V v d D t T Z W N 0 a W 9 u M S 9 G Y W N 0 b 3 J l c y B x d W U g Y W Z l Y 3 R h b i B l b C B y Z W 5 k a W 1 p Z W 5 0 b y B h Y 2 F k w 6 l t a W N v I G R l b C B l c 3 R 1 Z G l h b n R l L 0 F 1 d G 9 S Z W 1 v d m V k Q 2 9 s d W 1 u c z E u e 0 V E Q U Q s M 3 0 m c X V v d D s s J n F 1 b 3 Q 7 U 2 V j d G l v b j E v R m F j d G 9 y Z X M g c X V l I G F m Z W N 0 Y W 4 g Z W w g c m V u Z G l t a W V u d G 8 g Y W N h Z M O p b W l j b y B k Z W w g Z X N 0 d W R p Y W 5 0 Z S 9 B d X R v U m V t b 3 Z l Z E N v b H V t b n M x L n t F U 1 R B R E 8 g Q 0 l W S U w s N H 0 m c X V v d D s s J n F 1 b 3 Q 7 U 2 V j d G l v b j E v R m F j d G 9 y Z X M g c X V l I G F m Z W N 0 Y W 4 g Z W w g c m V u Z G l t a W V u d G 8 g Y W N h Z M O p b W l j b y B k Z W w g Z X N 0 d W R p Y W 5 0 Z S 9 B d X R v U m V t b 3 Z l Z E N v b H V t b n M x L n t O w 5 p N R V J P I E R F I E h J S k 9 T L D V 9 J n F 1 b 3 Q 7 L C Z x d W 9 0 O 1 N l Y 3 R p b 2 4 x L 0 Z h Y 3 R v c m V z I H F 1 Z S B h Z m V j d G F u I G V s I H J l b m R p b W l l b n R v I G F j Y W T D q W 1 p Y 2 8 g Z G V s I G V z d H V k a W F u d G U v Q X V 0 b 1 J l b W 9 2 Z W R D b 2 x 1 b W 5 z M S 5 7 R E l T V F J J V E 8 g R E 9 O R E U g V k l W R S B B Q 1 R V Q U x N R U 5 U R S w 2 f S Z x d W 9 0 O y w m c X V v d D t T Z W N 0 a W 9 u M S 9 G Y W N 0 b 3 J l c y B x d W U g Y W Z l Y 3 R h b i B l b C B y Z W 5 k a W 1 p Z W 5 0 b y B h Y 2 F k w 6 l t a W N v I G R l b C B l c 3 R 1 Z G l h b n R l L 0 F 1 d G 9 S Z W 1 v d m V k Q 2 9 s d W 1 u c z E u e 0 V T V E F E T y B E R S B T Q U x V R C B B Q 1 R V Q U w s N 3 0 m c X V v d D s s J n F 1 b 3 Q 7 U 2 V j d G l v b j E v R m F j d G 9 y Z X M g c X V l I G F m Z W N 0 Y W 4 g Z W w g c m V u Z G l t a W V u d G 8 g Y W N h Z M O p b W l j b y B k Z W w g Z X N 0 d W R p Y W 5 0 Z S 9 B d X R v U m V t b 3 Z l Z E N v b H V t b n M x L n t O w 5 p N R V J P I E R F I E F N S V N U Q U R F U y B D R V J D Q U 5 B U y w 4 f S Z x d W 9 0 O y w m c X V v d D t T Z W N 0 a W 9 u M S 9 G Y W N 0 b 3 J l c y B x d W U g Y W Z l Y 3 R h b i B l b C B y Z W 5 k a W 1 p Z W 5 0 b y B h Y 2 F k w 6 l t a W N v I G R l b C B l c 3 R 1 Z G l h b n R l L 0 F 1 d G 9 S Z W 1 v d m V k Q 2 9 s d W 1 u c z E u e 8 K / Q U N U V U F M T U V O V E U g U 0 U g R U 5 D V U V O V F J B I F R S Q U J B S k F O R E 8 / L D l 9 J n F 1 b 3 Q 7 L C Z x d W 9 0 O 1 N l Y 3 R p b 2 4 x L 0 Z h Y 3 R v c m V z I H F 1 Z S B h Z m V j d G F u I G V s I H J l b m R p b W l l b n R v I G F j Y W T D q W 1 p Y 2 8 g Z G V s I G V z d H V k a W F u d G U v Q X V 0 b 1 J l b W 9 2 Z W R D b 2 x 1 b W 5 z M S 5 7 w r 9 D V U F O V E F T I E h P U k F T I E E g T E E g U 0 V N Q U 5 B I F R S Q U J B S k E / L D E w f S Z x d W 9 0 O y w m c X V v d D t T Z W N 0 a W 9 u M S 9 G Y W N 0 b 3 J l c y B x d W U g Y W Z l Y 3 R h b i B l b C B y Z W 5 k a W 1 p Z W 5 0 b y B h Y 2 F k w 6 l t a W N v I G R l b C B l c 3 R 1 Z G l h b n R l L 0 F 1 d G 9 S Z W 1 v d m V k Q 2 9 s d W 1 u c z E u e 0 7 D m k 1 F U k 8 g R E U g S U 5 U R U d S Q U 5 U R V M g L D E x f S Z x d W 9 0 O y w m c X V v d D t T Z W N 0 a W 9 u M S 9 G Y W N 0 b 3 J l c y B x d W U g Y W Z l Y 3 R h b i B l b C B y Z W 5 k a W 1 p Z W 5 0 b y B h Y 2 F k w 6 l t a W N v I G R l b C B l c 3 R 1 Z G l h b n R l L 0 F 1 d G 9 S Z W 1 v d m V k Q 2 9 s d W 1 u c z E u e 0 l O R 1 J F U 0 8 g R k F N S U x J Q V I g T U V O U 1 V B T C w x M n 0 m c X V v d D s s J n F 1 b 3 Q 7 U 2 V j d G l v b j E v R m F j d G 9 y Z X M g c X V l I G F m Z W N 0 Y W 4 g Z W w g c m V u Z G l t a W V u d G 8 g Y W N h Z M O p b W l j b y B k Z W w g Z X N 0 d W R p Y W 5 0 Z S 9 B d X R v U m V t b 3 Z l Z E N v b H V t b n M x L n t H U k F E T y B E R S B J T l N U U l V D Q 0 n D k 0 4 g R E V M I F B B R F J F I E R F I E Z B T U l M S U E s M T N 9 J n F 1 b 3 Q 7 L C Z x d W 9 0 O 1 N l Y 3 R p b 2 4 x L 0 Z h Y 3 R v c m V z I H F 1 Z S B h Z m V j d G F u I G V s I H J l b m R p b W l l b n R v I G F j Y W T D q W 1 p Y 2 8 g Z G V s I G V z d H V k a W F u d G U v Q X V 0 b 1 J l b W 9 2 Z W R D b 2 x 1 b W 5 z M S 5 7 R 1 J B R E 8 g R E U g S U 5 T V F J V Q 0 N J w 5 N O I E R F I E x B I E 1 B R F J F I E R F I E Z B T U l M S U E s M T R 9 J n F 1 b 3 Q 7 L C Z x d W 9 0 O 1 N l Y 3 R p b 2 4 x L 0 Z h Y 3 R v c m V z I H F 1 Z S B h Z m V j d G F u I G V s I H J l b m R p b W l l b n R v I G F j Y W T D q W 1 p Y 2 8 g Z G V s I G V z d H V k a W F u d G U v Q X V 0 b 1 J l b W 9 2 Z W R D b 2 x 1 b W 5 z M S 5 7 T 0 N V U E F D S c O T T i B B Q 1 R V Q U w g R E V M I F B B R F J F I E R F I E Z B T U l M S U E s M T V 9 J n F 1 b 3 Q 7 L C Z x d W 9 0 O 1 N l Y 3 R p b 2 4 x L 0 Z h Y 3 R v c m V z I H F 1 Z S B h Z m V j d G F u I G V s I H J l b m R p b W l l b n R v I G F j Y W T D q W 1 p Y 2 8 g Z G V s I G V z d H V k a W F u d G U v Q X V 0 b 1 J l b W 9 2 Z W R D b 2 x 1 b W 5 z M S 5 7 T 0 N V U E F D S c O T T i B B Q 1 R V Q U w g R E U g T E E g T U F E U k U g R E U g R k F N S U x J Q S w x N n 0 m c X V v d D s s J n F 1 b 3 Q 7 U 2 V j d G l v b j E v R m F j d G 9 y Z X M g c X V l I G F m Z W N 0 Y W 4 g Z W w g c m V u Z G l t a W V u d G 8 g Y W N h Z M O p b W l j b y B k Z W w g Z X N 0 d W R p Y W 5 0 Z S 9 B d X R v U m V t b 3 Z l Z E N v b H V t b n M x L n t V T k l W R V J T S U R B R C B E R S B Q U k 9 D R U R F T k N J Q S w x N 3 0 m c X V v d D s s J n F 1 b 3 Q 7 U 2 V j d G l v b j E v R m F j d G 9 y Z X M g c X V l I G F m Z W N 0 Y W 4 g Z W w g c m V u Z G l t a W V u d G 8 g Y W N h Z M O p b W l j b y B k Z W w g Z X N 0 d W R p Y W 5 0 Z S 9 B d X R v U m V t b 3 Z l Z E N v b H V t b n M x L n t G T 1 J N Q S B E R S B J T k d S R V N P L D E 4 f S Z x d W 9 0 O y w m c X V v d D t T Z W N 0 a W 9 u M S 9 G Y W N 0 b 3 J l c y B x d W U g Y W Z l Y 3 R h b i B l b C B y Z W 5 k a W 1 p Z W 5 0 b y B h Y 2 F k w 6 l t a W N v I G R l b C B l c 3 R 1 Z G l h b n R l L 0 F 1 d G 9 S Z W 1 v d m V k Q 2 9 s d W 1 u c z E u e 0 N P T E V H S U 8 g R E U g U F J P Q 0 V E R U 5 D S U E s M T l 9 J n F 1 b 3 Q 7 L C Z x d W 9 0 O 1 N l Y 3 R p b 2 4 x L 0 Z h Y 3 R v c m V z I H F 1 Z S B h Z m V j d G F u I G V s I H J l b m R p b W l l b n R v I G F j Y W T D q W 1 p Y 2 8 g Z G V s I G V z d H V k a W F u d G U v Q X V 0 b 1 J l b W 9 2 Z W R D b 2 x 1 b W 5 z M S 5 7 Q 0 F S U k V S Q S B V T k l W R V J T S V R B U k l B I E F D V F V B T C A s M j B 9 J n F 1 b 3 Q 7 L C Z x d W 9 0 O 1 N l Y 3 R p b 2 4 x L 0 Z h Y 3 R v c m V z I H F 1 Z S B h Z m V j d G F u I G V s I H J l b m R p b W l l b n R v I G F j Y W T D q W 1 p Y 2 8 g Z G V s I G V z d H V k a W F u d G U v Q X V 0 b 1 J l b W 9 2 Z W R D b 2 x 1 b W 5 z M S 5 7 Q c O R T y B E R S B D Q V J S R V J B I F V O S V Z F U l N J V E F S S U E g Q U N U V U F M L D I x f S Z x d W 9 0 O y w m c X V v d D t T Z W N 0 a W 9 u M S 9 G Y W N 0 b 3 J l c y B x d W U g Y W Z l Y 3 R h b i B l b C B y Z W 5 k a W 1 p Z W 5 0 b y B h Y 2 F k w 6 l t a W N v I G R l b C B l c 3 R 1 Z G l h b n R l L 0 F 1 d G 9 S Z W 1 v d m V k Q 2 9 s d W 1 u c z E u e 1 J B W s O T T i B Q T 1 I g T E E g U V V F I E V M S U d J w 5 M g U 1 U g Q U N U V U F M I F V O S V Z F U l N J R E F E L D I y f S Z x d W 9 0 O y w m c X V v d D t T Z W N 0 a W 9 u M S 9 G Y W N 0 b 3 J l c y B x d W U g Y W Z l Y 3 R h b i B l b C B y Z W 5 k a W 1 p Z W 5 0 b y B h Y 2 F k w 6 l t a W N v I G R l b C B l c 3 R 1 Z G l h b n R l L 0 F 1 d G 9 S Z W 1 v d m V k Q 2 9 s d W 1 u c z E u e 1 J F Q 0 9 S U k l E T y B E R S B M Q S B V T k l W R V J T S U R B R C B B I F N V I E h P R 0 F S I C A o S G F j Z X I g b G E g Y 2 9 u d G F i a W x p Z G F k I G V u I G 1 p b n V 0 b 3 M p L D I z f S Z x d W 9 0 O y w m c X V v d D t T Z W N 0 a W 9 u M S 9 G Y W N 0 b 3 J l c y B x d W U g Y W Z l Y 3 R h b i B l b C B y Z W 5 k a W 1 p Z W 5 0 b y B h Y 2 F k w 6 l t a W N v I G R l b C B l c 3 R 1 Z G l h b n R l L 0 F 1 d G 9 S Z W 1 v d m V k Q 2 9 s d W 1 u c z E u e 0 N V U l N P I E N P T i B F T C B R V U U g U 0 U g T E U g Q V B M S U N P I E x B I E V O Q 1 V F U 1 R B L D I 0 f S Z x d W 9 0 O y w m c X V v d D t T Z W N 0 a W 9 u M S 9 G Y W N 0 b 3 J l c y B x d W U g Y W Z l Y 3 R h b i B l b C B y Z W 5 k a W 1 p Z W 5 0 b y B h Y 2 F k w 6 l t a W N v I G R l b C B l c 3 R 1 Z G l h b n R l L 0 F 1 d G 9 S Z W 1 v d m V k Q 2 9 s d W 1 u c z E u e 0 N B T l R J R E F E I E R F I E h P U k F T I E R F I E V T V F V E S U 8 g R E V E S U N B R E 8 g Q U w g Q 1 V S U 0 8 g U F J F V k l B T U V O V E U g S U 5 H U k V T Q U R P I C h I Y W N l c i B s Y S B j b 2 5 0 Y W J p b G l k Y W Q g c G 9 y I H N l b W F u Y S k s M j V 9 J n F 1 b 3 Q 7 L C Z x d W 9 0 O 1 N l Y 3 R p b 2 4 x L 0 Z h Y 3 R v c m V z I H F 1 Z S B h Z m V j d G F u I G V s I H J l b m R p b W l l b n R v I G F j Y W T D q W 1 p Y 2 8 g Z G V s I G V z d H V k a W F u d G U v Q X V 0 b 1 J l b W 9 2 Z W R D b 2 x 1 b W 5 z M S 5 7 Q 0 F O V E l E Q U Q g R E U g Q 1 V S U 0 9 T I E R F U 0 F Q U k 9 C Q U R P U y B I Q V N U Q S B F U 1 R F I E 1 P T U V O V E 8 s M j Z 9 J n F 1 b 3 Q 7 L C Z x d W 9 0 O 1 N l Y 3 R p b 2 4 x L 0 Z h Y 3 R v c m V z I H F 1 Z S B h Z m V j d G F u I G V s I H J l b m R p b W l l b n R v I G F j Y W T D q W 1 p Y 2 8 g Z G V s I G V z d H V k a W F u d G U v Q X V 0 b 1 J l b W 9 2 Z W R D b 2 x 1 b W 5 z M S 5 7 T k 9 S T U F M T U V O V E U g R U 4 g T 1 R S T 1 M g Q 1 V S U 0 9 T O i A g I M K / Q 8 O a Q U w g R V M g U 1 U g T k 9 U Q S B E R S B F W M O B T U V O I F B B U k N J Q U w / L D I 3 f S Z x d W 9 0 O y w m c X V v d D t T Z W N 0 a W 9 u M S 9 G Y W N 0 b 3 J l c y B x d W U g Y W Z l Y 3 R h b i B l b C B y Z W 5 k a W 1 p Z W 5 0 b y B h Y 2 F k w 6 l t a W N v I G R l b C B l c 3 R 1 Z G l h b n R l L 0 F 1 d G 9 S Z W 1 v d m V k Q 2 9 s d W 1 u c z E u e 0 5 P U k 1 B T E 1 F T l R F I E V O I E 9 U U k 9 T I E N V U l N P U z o g I M K / Q 8 O a Q U w g R V M g U 1 U g T k 9 U Q S B E R S B F W M O B T U V O I E Z J T k F M P y w y O H 0 m c X V v d D s s J n F 1 b 3 Q 7 U 2 V j d G l v b j E v R m F j d G 9 y Z X M g c X V l I G F m Z W N 0 Y W 4 g Z W w g c m V u Z G l t a W V u d G 8 g Y W N h Z M O p b W l j b y B k Z W w g Z X N 0 d W R p Y W 5 0 Z S 9 B d X R v U m V t b 3 Z l Z E N v b H V t b n M x L n t O T 1 J N Q U x N R U 5 U R S B F T i B P V F J P U y B D V V J T T 1 M 6 I C D C v 0 P D m k F M I E V T I F N V I E 5 P V E E g U F J P T U V E S U 8 g R E U g U F L D g U N U S U N B U z 8 s M j l 9 J n F 1 b 3 Q 7 L C Z x d W 9 0 O 1 N l Y 3 R p b 2 4 x L 0 Z h Y 3 R v c m V z I H F 1 Z S B h Z m V j d G F u I G V s I H J l b m R p b W l l b n R v I G F j Y W T D q W 1 p Y 2 8 g Z G V s I G V z d H V k a W F u d G U v Q X V 0 b 1 J l b W 9 2 Z W R D b 2 x 1 b W 5 z M S 5 7 T k 9 S T U F M T U V O V E U g R U 4 g T 1 R S T 1 M g Q 1 V S U 0 9 T O i A g w r 9 D w 5 p B T C B F U y B T V S B O T 1 R B I E Z J T k F M I E R F I E N V U l N P P y w z M H 0 m c X V v d D s s J n F 1 b 3 Q 7 U 2 V j d G l v b j E v R m F j d G 9 y Z X M g c X V l I G F m Z W N 0 Y W 4 g Z W w g c m V u Z G l t a W V u d G 8 g Y W N h Z M O p b W l j b y B k Z W w g Z X N 0 d W R p Y W 5 0 Z S 9 B d X R v U m V t b 3 Z l Z E N v b H V t b n M x L n v C v 0 P D m k F M I E V T I F N V I F B P U k N F T l R B S k U g R E U g Q V N J U 1 R F T k N J Q S B B T C B G S U 5 B T E l a Q V I g R U w g Q 1 V S U 0 8 / L D M x f S Z x d W 9 0 O y w m c X V v d D t T Z W N 0 a W 9 u M S 9 G Y W N 0 b 3 J l c y B x d W U g Y W Z l Y 3 R h b i B l b C B y Z W 5 k a W 1 p Z W 5 0 b y B h Y 2 F k w 6 l t a W N v I G R l b C B l c 3 R 1 Z G l h b n R l L 0 F 1 d G 9 S Z W 1 v d m V k Q 2 9 s d W 1 u c z E u e 0 5 P T U J S R V M g W S B B U E V M T E l E T 1 M s M z J 9 J n F 1 b 3 Q 7 L C Z x d W 9 0 O 1 N l Y 3 R p b 2 4 x L 0 Z h Y 3 R v c m V z I H F 1 Z S B h Z m V j d G F u I G V s I H J l b m R p b W l l b n R v I G F j Y W T D q W 1 p Y 2 8 g Z G V s I G V z d H V k a W F u d G U v Q X V 0 b 1 J l b W 9 2 Z W R D b 2 x 1 b W 5 z M S 5 7 Q 0 9 S U k V P I E V M R U N U U s O T T k l D T y w z M 3 0 m c X V v d D t d L C Z x d W 9 0 O 0 N v b H V t b k N v d W 5 0 J n F 1 b 3 Q 7 O j M 0 L C Z x d W 9 0 O 0 t l e U N v b H V t b k 5 h b W V z J n F 1 b 3 Q 7 O l t d L C Z x d W 9 0 O 0 N v b H V t b k l k Z W 5 0 a X R p Z X M m c X V v d D s 6 W y Z x d W 9 0 O 1 N l Y 3 R p b 2 4 x L 0 Z h Y 3 R v c m V z I H F 1 Z S B h Z m V j d G F u I G V s I H J l b m R p b W l l b n R v I G F j Y W T D q W 1 p Y 2 8 g Z G V s I G V z d H V k a W F u d G U v Q X V 0 b 1 J l b W 9 2 Z W R D b 2 x 1 b W 5 z M S 5 7 T W F y Y 2 E g d G V t c G 9 y Y W w s M H 0 m c X V v d D s s J n F 1 b 3 Q 7 U 2 V j d G l v b j E v R m F j d G 9 y Z X M g c X V l I G F m Z W N 0 Y W 4 g Z W w g c m V u Z G l t a W V u d G 8 g Y W N h Z M O p b W l j b y B k Z W w g Z X N 0 d W R p Y W 5 0 Z S 9 B d X R v U m V t b 3 Z l Z E N v b H V t b n M x L n t O b 2 1 i c m U g Z G U g d X N 1 Y X J p b y w x f S Z x d W 9 0 O y w m c X V v d D t T Z W N 0 a W 9 u M S 9 G Y W N 0 b 3 J l c y B x d W U g Y W Z l Y 3 R h b i B l b C B y Z W 5 k a W 1 p Z W 5 0 b y B h Y 2 F k w 6 l t a W N v I G R l b C B l c 3 R 1 Z G l h b n R l L 0 F 1 d G 9 S Z W 1 v d m V k Q 2 9 s d W 1 u c z E u e 0 f D i U 5 F U k 8 s M n 0 m c X V v d D s s J n F 1 b 3 Q 7 U 2 V j d G l v b j E v R m F j d G 9 y Z X M g c X V l I G F m Z W N 0 Y W 4 g Z W w g c m V u Z G l t a W V u d G 8 g Y W N h Z M O p b W l j b y B k Z W w g Z X N 0 d W R p Y W 5 0 Z S 9 B d X R v U m V t b 3 Z l Z E N v b H V t b n M x L n t F R E F E L D N 9 J n F 1 b 3 Q 7 L C Z x d W 9 0 O 1 N l Y 3 R p b 2 4 x L 0 Z h Y 3 R v c m V z I H F 1 Z S B h Z m V j d G F u I G V s I H J l b m R p b W l l b n R v I G F j Y W T D q W 1 p Y 2 8 g Z G V s I G V z d H V k a W F u d G U v Q X V 0 b 1 J l b W 9 2 Z W R D b 2 x 1 b W 5 z M S 5 7 R V N U Q U R P I E N J V k l M L D R 9 J n F 1 b 3 Q 7 L C Z x d W 9 0 O 1 N l Y 3 R p b 2 4 x L 0 Z h Y 3 R v c m V z I H F 1 Z S B h Z m V j d G F u I G V s I H J l b m R p b W l l b n R v I G F j Y W T D q W 1 p Y 2 8 g Z G V s I G V z d H V k a W F u d G U v Q X V 0 b 1 J l b W 9 2 Z W R D b 2 x 1 b W 5 z M S 5 7 T s O a T U V S T y B E R S B I S U p P U y w 1 f S Z x d W 9 0 O y w m c X V v d D t T Z W N 0 a W 9 u M S 9 G Y W N 0 b 3 J l c y B x d W U g Y W Z l Y 3 R h b i B l b C B y Z W 5 k a W 1 p Z W 5 0 b y B h Y 2 F k w 6 l t a W N v I G R l b C B l c 3 R 1 Z G l h b n R l L 0 F 1 d G 9 S Z W 1 v d m V k Q 2 9 s d W 1 u c z E u e 0 R J U 1 R S S V R P I E R P T k R F I F Z J V k U g Q U N U V U F M T U V O V E U s N n 0 m c X V v d D s s J n F 1 b 3 Q 7 U 2 V j d G l v b j E v R m F j d G 9 y Z X M g c X V l I G F m Z W N 0 Y W 4 g Z W w g c m V u Z G l t a W V u d G 8 g Y W N h Z M O p b W l j b y B k Z W w g Z X N 0 d W R p Y W 5 0 Z S 9 B d X R v U m V t b 3 Z l Z E N v b H V t b n M x L n t F U 1 R B R E 8 g R E U g U 0 F M V U Q g Q U N U V U F M L D d 9 J n F 1 b 3 Q 7 L C Z x d W 9 0 O 1 N l Y 3 R p b 2 4 x L 0 Z h Y 3 R v c m V z I H F 1 Z S B h Z m V j d G F u I G V s I H J l b m R p b W l l b n R v I G F j Y W T D q W 1 p Y 2 8 g Z G V s I G V z d H V k a W F u d G U v Q X V 0 b 1 J l b W 9 2 Z W R D b 2 x 1 b W 5 z M S 5 7 T s O a T U V S T y B E R S B B T U l T V E F E R V M g Q 0 V S Q 0 F O Q V M s O H 0 m c X V v d D s s J n F 1 b 3 Q 7 U 2 V j d G l v b j E v R m F j d G 9 y Z X M g c X V l I G F m Z W N 0 Y W 4 g Z W w g c m V u Z G l t a W V u d G 8 g Y W N h Z M O p b W l j b y B k Z W w g Z X N 0 d W R p Y W 5 0 Z S 9 B d X R v U m V t b 3 Z l Z E N v b H V t b n M x L n v C v 0 F D V F V B T E 1 F T l R F I F N F I E V O Q 1 V F T l R S Q S B U U k F C Q U p B T k R P P y w 5 f S Z x d W 9 0 O y w m c X V v d D t T Z W N 0 a W 9 u M S 9 G Y W N 0 b 3 J l c y B x d W U g Y W Z l Y 3 R h b i B l b C B y Z W 5 k a W 1 p Z W 5 0 b y B h Y 2 F k w 6 l t a W N v I G R l b C B l c 3 R 1 Z G l h b n R l L 0 F 1 d G 9 S Z W 1 v d m V k Q 2 9 s d W 1 u c z E u e 8 K / Q 1 V B T l R B U y B I T 1 J B U y B B I E x B I F N F T U F O Q S B U U k F C Q U p B P y w x M H 0 m c X V v d D s s J n F 1 b 3 Q 7 U 2 V j d G l v b j E v R m F j d G 9 y Z X M g c X V l I G F m Z W N 0 Y W 4 g Z W w g c m V u Z G l t a W V u d G 8 g Y W N h Z M O p b W l j b y B k Z W w g Z X N 0 d W R p Y W 5 0 Z S 9 B d X R v U m V t b 3 Z l Z E N v b H V t b n M x L n t O w 5 p N R V J P I E R F I E l O V E V H U k F O V E V T I C w x M X 0 m c X V v d D s s J n F 1 b 3 Q 7 U 2 V j d G l v b j E v R m F j d G 9 y Z X M g c X V l I G F m Z W N 0 Y W 4 g Z W w g c m V u Z G l t a W V u d G 8 g Y W N h Z M O p b W l j b y B k Z W w g Z X N 0 d W R p Y W 5 0 Z S 9 B d X R v U m V t b 3 Z l Z E N v b H V t b n M x L n t J T k d S R V N P I E Z B T U l M S U F S I E 1 F T l N V Q U w s M T J 9 J n F 1 b 3 Q 7 L C Z x d W 9 0 O 1 N l Y 3 R p b 2 4 x L 0 Z h Y 3 R v c m V z I H F 1 Z S B h Z m V j d G F u I G V s I H J l b m R p b W l l b n R v I G F j Y W T D q W 1 p Y 2 8 g Z G V s I G V z d H V k a W F u d G U v Q X V 0 b 1 J l b W 9 2 Z W R D b 2 x 1 b W 5 z M S 5 7 R 1 J B R E 8 g R E U g S U 5 T V F J V Q 0 N J w 5 N O I E R F T C B Q Q U R S R S B E R S B G Q U 1 J T E l B L D E z f S Z x d W 9 0 O y w m c X V v d D t T Z W N 0 a W 9 u M S 9 G Y W N 0 b 3 J l c y B x d W U g Y W Z l Y 3 R h b i B l b C B y Z W 5 k a W 1 p Z W 5 0 b y B h Y 2 F k w 6 l t a W N v I G R l b C B l c 3 R 1 Z G l h b n R l L 0 F 1 d G 9 S Z W 1 v d m V k Q 2 9 s d W 1 u c z E u e 0 d S Q U R P I E R F I E l O U 1 R S V U N D S c O T T i B E R S B M Q S B N Q U R S R S B E R S B G Q U 1 J T E l B L D E 0 f S Z x d W 9 0 O y w m c X V v d D t T Z W N 0 a W 9 u M S 9 G Y W N 0 b 3 J l c y B x d W U g Y W Z l Y 3 R h b i B l b C B y Z W 5 k a W 1 p Z W 5 0 b y B h Y 2 F k w 6 l t a W N v I G R l b C B l c 3 R 1 Z G l h b n R l L 0 F 1 d G 9 S Z W 1 v d m V k Q 2 9 s d W 1 u c z E u e 0 9 D V V B B Q 0 n D k 0 4 g Q U N U V U F M I E R F T C B Q Q U R S R S B E R S B G Q U 1 J T E l B L D E 1 f S Z x d W 9 0 O y w m c X V v d D t T Z W N 0 a W 9 u M S 9 G Y W N 0 b 3 J l c y B x d W U g Y W Z l Y 3 R h b i B l b C B y Z W 5 k a W 1 p Z W 5 0 b y B h Y 2 F k w 6 l t a W N v I G R l b C B l c 3 R 1 Z G l h b n R l L 0 F 1 d G 9 S Z W 1 v d m V k Q 2 9 s d W 1 u c z E u e 0 9 D V V B B Q 0 n D k 0 4 g Q U N U V U F M I E R F I E x B I E 1 B R F J F I E R F I E Z B T U l M S U E s M T Z 9 J n F 1 b 3 Q 7 L C Z x d W 9 0 O 1 N l Y 3 R p b 2 4 x L 0 Z h Y 3 R v c m V z I H F 1 Z S B h Z m V j d G F u I G V s I H J l b m R p b W l l b n R v I G F j Y W T D q W 1 p Y 2 8 g Z G V s I G V z d H V k a W F u d G U v Q X V 0 b 1 J l b W 9 2 Z W R D b 2 x 1 b W 5 z M S 5 7 V U 5 J V k V S U 0 l E Q U Q g R E U g U F J P Q 0 V E R U 5 D S U E s M T d 9 J n F 1 b 3 Q 7 L C Z x d W 9 0 O 1 N l Y 3 R p b 2 4 x L 0 Z h Y 3 R v c m V z I H F 1 Z S B h Z m V j d G F u I G V s I H J l b m R p b W l l b n R v I G F j Y W T D q W 1 p Y 2 8 g Z G V s I G V z d H V k a W F u d G U v Q X V 0 b 1 J l b W 9 2 Z W R D b 2 x 1 b W 5 z M S 5 7 R k 9 S T U E g R E U g S U 5 H U k V T T y w x O H 0 m c X V v d D s s J n F 1 b 3 Q 7 U 2 V j d G l v b j E v R m F j d G 9 y Z X M g c X V l I G F m Z W N 0 Y W 4 g Z W w g c m V u Z G l t a W V u d G 8 g Y W N h Z M O p b W l j b y B k Z W w g Z X N 0 d W R p Y W 5 0 Z S 9 B d X R v U m V t b 3 Z l Z E N v b H V t b n M x L n t D T 0 x F R 0 l P I E R F I F B S T 0 N F R E V O Q 0 l B L D E 5 f S Z x d W 9 0 O y w m c X V v d D t T Z W N 0 a W 9 u M S 9 G Y W N 0 b 3 J l c y B x d W U g Y W Z l Y 3 R h b i B l b C B y Z W 5 k a W 1 p Z W 5 0 b y B h Y 2 F k w 6 l t a W N v I G R l b C B l c 3 R 1 Z G l h b n R l L 0 F 1 d G 9 S Z W 1 v d m V k Q 2 9 s d W 1 u c z E u e 0 N B U l J F U k E g V U 5 J V k V S U 0 l U Q V J J Q S B B Q 1 R V Q U w g L D I w f S Z x d W 9 0 O y w m c X V v d D t T Z W N 0 a W 9 u M S 9 G Y W N 0 b 3 J l c y B x d W U g Y W Z l Y 3 R h b i B l b C B y Z W 5 k a W 1 p Z W 5 0 b y B h Y 2 F k w 6 l t a W N v I G R l b C B l c 3 R 1 Z G l h b n R l L 0 F 1 d G 9 S Z W 1 v d m V k Q 2 9 s d W 1 u c z E u e 0 H D k U 8 g R E U g Q 0 F S U k V S Q S B V T k l W R V J T S V R B U k l B I E F D V F V B T C w y M X 0 m c X V v d D s s J n F 1 b 3 Q 7 U 2 V j d G l v b j E v R m F j d G 9 y Z X M g c X V l I G F m Z W N 0 Y W 4 g Z W w g c m V u Z G l t a W V u d G 8 g Y W N h Z M O p b W l j b y B k Z W w g Z X N 0 d W R p Y W 5 0 Z S 9 B d X R v U m V t b 3 Z l Z E N v b H V t b n M x L n t S Q V r D k 0 4 g U E 9 S I E x B I F F V R S B F T E l H S c O T I F N V I E F D V F V B T C B V T k l W R V J T S U R B R C w y M n 0 m c X V v d D s s J n F 1 b 3 Q 7 U 2 V j d G l v b j E v R m F j d G 9 y Z X M g c X V l I G F m Z W N 0 Y W 4 g Z W w g c m V u Z G l t a W V u d G 8 g Y W N h Z M O p b W l j b y B k Z W w g Z X N 0 d W R p Y W 5 0 Z S 9 B d X R v U m V t b 3 Z l Z E N v b H V t b n M x L n t S R U N P U l J J R E 8 g R E U g T E E g V U 5 J V k V S U 0 l E Q U Q g Q S B T V S B I T 0 d B U i A g K E h h Y 2 V y I G x h I G N v b n R h Y m l s a W R h Z C B l b i B t a W 5 1 d G 9 z K S w y M 3 0 m c X V v d D s s J n F 1 b 3 Q 7 U 2 V j d G l v b j E v R m F j d G 9 y Z X M g c X V l I G F m Z W N 0 Y W 4 g Z W w g c m V u Z G l t a W V u d G 8 g Y W N h Z M O p b W l j b y B k Z W w g Z X N 0 d W R p Y W 5 0 Z S 9 B d X R v U m V t b 3 Z l Z E N v b H V t b n M x L n t D V V J T T y B D T 0 4 g R U w g U V V F I F N F I E x F I E F Q T E l D T y B M Q S B F T k N V R V N U Q S w y N H 0 m c X V v d D s s J n F 1 b 3 Q 7 U 2 V j d G l v b j E v R m F j d G 9 y Z X M g c X V l I G F m Z W N 0 Y W 4 g Z W w g c m V u Z G l t a W V u d G 8 g Y W N h Z M O p b W l j b y B k Z W w g Z X N 0 d W R p Y W 5 0 Z S 9 B d X R v U m V t b 3 Z l Z E N v b H V t b n M x L n t D Q U 5 U S U R B R C B E R S B I T 1 J B U y B E R S B F U 1 R V R E l P I E R F R E l D Q U R P I E F M I E N V U l N P I F B S R V Z J Q U 1 F T l R F I E l O R 1 J F U 0 F E T y A o S G F j Z X I g b G E g Y 2 9 u d G F i a W x p Z G F k I H B v c i B z Z W 1 h b m E p L D I 1 f S Z x d W 9 0 O y w m c X V v d D t T Z W N 0 a W 9 u M S 9 G Y W N 0 b 3 J l c y B x d W U g Y W Z l Y 3 R h b i B l b C B y Z W 5 k a W 1 p Z W 5 0 b y B h Y 2 F k w 6 l t a W N v I G R l b C B l c 3 R 1 Z G l h b n R l L 0 F 1 d G 9 S Z W 1 v d m V k Q 2 9 s d W 1 u c z E u e 0 N B T l R J R E F E I E R F I E N V U l N P U y B E R V N B U F J P Q k F E T 1 M g S E F T V E E g R V N U R S B N T 0 1 F T l R P L D I 2 f S Z x d W 9 0 O y w m c X V v d D t T Z W N 0 a W 9 u M S 9 G Y W N 0 b 3 J l c y B x d W U g Y W Z l Y 3 R h b i B l b C B y Z W 5 k a W 1 p Z W 5 0 b y B h Y 2 F k w 6 l t a W N v I G R l b C B l c 3 R 1 Z G l h b n R l L 0 F 1 d G 9 S Z W 1 v d m V k Q 2 9 s d W 1 u c z E u e 0 5 P U k 1 B T E 1 F T l R F I E V O I E 9 U U k 9 T I E N V U l N P U z o g I C D C v 0 P D m k F M I E V T I F N V I E 5 P V E E g R E U g R V j D g U 1 F T i B Q Q V J D S U F M P y w y N 3 0 m c X V v d D s s J n F 1 b 3 Q 7 U 2 V j d G l v b j E v R m F j d G 9 y Z X M g c X V l I G F m Z W N 0 Y W 4 g Z W w g c m V u Z G l t a W V u d G 8 g Y W N h Z M O p b W l j b y B k Z W w g Z X N 0 d W R p Y W 5 0 Z S 9 B d X R v U m V t b 3 Z l Z E N v b H V t b n M x L n t O T 1 J N Q U x N R U 5 U R S B F T i B P V F J P U y B D V V J T T 1 M 6 I C D C v 0 P D m k F M I E V T I F N V I E 5 P V E E g R E U g R V j D g U 1 F T i B G S U 5 B T D 8 s M j h 9 J n F 1 b 3 Q 7 L C Z x d W 9 0 O 1 N l Y 3 R p b 2 4 x L 0 Z h Y 3 R v c m V z I H F 1 Z S B h Z m V j d G F u I G V s I H J l b m R p b W l l b n R v I G F j Y W T D q W 1 p Y 2 8 g Z G V s I G V z d H V k a W F u d G U v Q X V 0 b 1 J l b W 9 2 Z W R D b 2 x 1 b W 5 z M S 5 7 T k 9 S T U F M T U V O V E U g R U 4 g T 1 R S T 1 M g Q 1 V S U 0 9 T O i A g w r 9 D w 5 p B T C B F U y B T V S B O T 1 R B I F B S T 0 1 F R E l P I E R F I F B S w 4 F D V E l D Q V M / L D I 5 f S Z x d W 9 0 O y w m c X V v d D t T Z W N 0 a W 9 u M S 9 G Y W N 0 b 3 J l c y B x d W U g Y W Z l Y 3 R h b i B l b C B y Z W 5 k a W 1 p Z W 5 0 b y B h Y 2 F k w 6 l t a W N v I G R l b C B l c 3 R 1 Z G l h b n R l L 0 F 1 d G 9 S Z W 1 v d m V k Q 2 9 s d W 1 u c z E u e 0 5 P U k 1 B T E 1 F T l R F I E V O I E 9 U U k 9 T I E N V U l N P U z o g I M K / Q 8 O a Q U w g R V M g U 1 U g T k 9 U Q S B G S U 5 B T C B E R S B D V V J T T z 8 s M z B 9 J n F 1 b 3 Q 7 L C Z x d W 9 0 O 1 N l Y 3 R p b 2 4 x L 0 Z h Y 3 R v c m V z I H F 1 Z S B h Z m V j d G F u I G V s I H J l b m R p b W l l b n R v I G F j Y W T D q W 1 p Y 2 8 g Z G V s I G V z d H V k a W F u d G U v Q X V 0 b 1 J l b W 9 2 Z W R D b 2 x 1 b W 5 z M S 5 7 w r 9 D w 5 p B T C B F U y B T V S B Q T 1 J D R U 5 U Q U p F I E R F I E F T S V N U R U 5 D S U E g Q U w g R k l O Q U x J W k F S I E V M I E N V U l N P P y w z M X 0 m c X V v d D s s J n F 1 b 3 Q 7 U 2 V j d G l v b j E v R m F j d G 9 y Z X M g c X V l I G F m Z W N 0 Y W 4 g Z W w g c m V u Z G l t a W V u d G 8 g Y W N h Z M O p b W l j b y B k Z W w g Z X N 0 d W R p Y W 5 0 Z S 9 B d X R v U m V t b 3 Z l Z E N v b H V t b n M x L n t O T 0 1 C U k V T I F k g Q V B F T E x J R E 9 T L D M y f S Z x d W 9 0 O y w m c X V v d D t T Z W N 0 a W 9 u M S 9 G Y W N 0 b 3 J l c y B x d W U g Y W Z l Y 3 R h b i B l b C B y Z W 5 k a W 1 p Z W 5 0 b y B h Y 2 F k w 6 l t a W N v I G R l b C B l c 3 R 1 Z G l h b n R l L 0 F 1 d G 9 S Z W 1 v d m V k Q 2 9 s d W 1 u c z E u e 0 N P U l J F T y B F T E V D V F L D k 0 5 J Q 0 8 s M z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G Y W N 0 b 3 J l c y U y M H F 1 Z S U y M G F m Z W N 0 Y W 4 l M j B l b C U y M H J l b m R p b W l l b n R v J T I w Y W N h Z C V D M y V B O W 1 p Y 2 8 l M j B k Z W w l M j B l c 3 R 1 Z G l h b n R l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Y 3 R v c m V z J T I w c X V l J T I w Y W Z l Y 3 R h b i U y M G V s J T I w c m V u Z G l t a W V u d G 8 l M j B h Y 2 F k J U M z J U E 5 b W l j b y U y M G R l b C U y M G V z d H V k a W F u d G U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j d G 9 y Z X M l M j B x d W U l M j B h Z m V j d G F u J T I w Z W w l M j B y Z W 5 k a W 1 p Z W 5 0 b y U y M G F j Y W Q l Q z M l Q T l t a W N v J T I w Z G V s J T I w Z X N 0 d W R p Y W 5 0 Z S 9 U a X B v J T I w Y 2 F t Y m l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6 R P D A O E u d 0 2 Z u W k y y S k Z V A A A A A A C A A A A A A A Q Z g A A A A E A A C A A A A D d f z m X l e g m A P A E N s I L s u 8 + 1 9 V u z 0 G n F I 7 n e G 3 s j O l R 2 Q A A A A A O g A A A A A I A A C A A A A C t P A r t j j J k 1 f j l N 4 x z 2 l U 9 E R R t r Z B 5 + E F n l x e Z O M e Z / l A A A A A M r f g z R q 5 k 1 I / o N M 7 E A J P r c y 6 + j 1 n 0 I L 6 V J I 9 u q t v N t 6 7 H P b B w c u h W 1 z V g 7 J K c / + j o t d B q I U 7 z e t l q e g I O G / w v i O A A u p X M V j T C / 1 X U 1 d f Q q U A A A A C G V v I / O U q H r S f s R 5 1 0 7 s g 8 E v / U F I k e d l L N f x t l r 9 R I K t H P 3 V r V X g M X 1 8 k o 0 8 h d e S w L 8 g B Q 4 1 v T 6 W w B d + Z y E N z d < / D a t a M a s h u p > 
</file>

<file path=customXml/itemProps1.xml><?xml version="1.0" encoding="utf-8"?>
<ds:datastoreItem xmlns:ds="http://schemas.openxmlformats.org/officeDocument/2006/customXml" ds:itemID="{0BCB4296-3500-4342-95CF-FD464FB2786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Factores que afectan el rendimi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Efrain Palomino Vidal</dc:creator>
  <cp:lastModifiedBy>Carlos Efrain Palomino Vidal</cp:lastModifiedBy>
  <dcterms:created xsi:type="dcterms:W3CDTF">2022-07-31T18:58:46Z</dcterms:created>
  <dcterms:modified xsi:type="dcterms:W3CDTF">2022-07-31T20:13:10Z</dcterms:modified>
</cp:coreProperties>
</file>