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Sheet1!$A$1:$M$301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<sst xmlns="http://schemas.openxmlformats.org/spreadsheetml/2006/main" count="618" uniqueCount="32">
  <si>
    <t xml:space="preserve">instance</t>
  </si>
  <si>
    <t xml:space="preserve">model</t>
  </si>
  <si>
    <t xml:space="preserve">max_n_shifts</t>
  </si>
  <si>
    <t xml:space="preserve">OC</t>
  </si>
  <si>
    <t xml:space="preserve">workforce_size_curr</t>
  </si>
  <si>
    <t xml:space="preserve">objval_curr</t>
  </si>
  <si>
    <t xml:space="preserve">workforce_size_rerun</t>
  </si>
  <si>
    <t xml:space="preserve">objval_rerun</t>
  </si>
  <si>
    <t xml:space="preserve">workforce size differs</t>
  </si>
  <si>
    <t xml:space="preserve">objval differs</t>
  </si>
  <si>
    <t xml:space="preserve">rerun workforce size less than</t>
  </si>
  <si>
    <t xml:space="preserve">rerun objval less than</t>
  </si>
  <si>
    <t xml:space="preserve">manual check notes</t>
  </si>
  <si>
    <t xml:space="preserve">frankfurt_db=0.50</t>
  </si>
  <si>
    <t xml:space="preserve">fixed</t>
  </si>
  <si>
    <t xml:space="preserve">flex</t>
  </si>
  <si>
    <t xml:space="preserve">partflex</t>
  </si>
  <si>
    <t xml:space="preserve">frankfurt_db=1.00</t>
  </si>
  <si>
    <t xml:space="preserve">manually checked, 22 (really 21 b/c minus one in solver) looks correct, objval for trials are the same between excels</t>
  </si>
  <si>
    <t xml:space="preserve">frankfurt_db=2.00</t>
  </si>
  <si>
    <t xml:space="preserve">frankfurt_db=4.00</t>
  </si>
  <si>
    <t xml:space="preserve">lyon_db=0.50</t>
  </si>
  <si>
    <t xml:space="preserve">lyon_db=1.00</t>
  </si>
  <si>
    <t xml:space="preserve">lyon_db=2.00</t>
  </si>
  <si>
    <t xml:space="preserve">manually checked, different objval between the two all_trial excel files, doesn’t appear to be due to run time?</t>
  </si>
  <si>
    <t xml:space="preserve">manually checked, different objval between the two all_trial excel, super weird, does not appear to be due to run_time</t>
  </si>
  <si>
    <t xml:space="preserve">lyon_db=4.00</t>
  </si>
  <si>
    <t xml:space="preserve">paris_db=0.50</t>
  </si>
  <si>
    <t xml:space="preserve">paris_db=1.00</t>
  </si>
  <si>
    <t xml:space="preserve">paris_db=2.00</t>
  </si>
  <si>
    <t xml:space="preserve">comparing the two trial_sizes excels, the wage cost differs and the objective value is lower for the current run. Not sure why? The rerun run time I have is around 30 seconds for each of these trials</t>
  </si>
  <si>
    <t xml:space="preserve">paris_db=4.00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</si>
</sst>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5" min="5" style="0" width="9.14"/>
    <col collapsed="false" customWidth="true" hidden="false" outlineLevel="0" max="6" min="6" style="0" width="11.9"/>
    <col collapsed="false" customWidth="true" hidden="false" outlineLevel="0" max="8" min="8" style="0" width="10.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true" customHeight="false" outlineLevel="0" collapsed="false">
      <c r="A2" s="0" t="s">
        <v>13</v>
      </c>
      <c r="B2" s="0" t="s">
        <v>14</v>
      </c>
      <c r="C2" s="0" t="n">
        <v>0</v>
      </c>
      <c r="D2" s="0" t="n">
        <v>1.2</v>
      </c>
      <c r="E2" s="0" t="n">
        <v>15</v>
      </c>
      <c r="F2" s="0" t="n">
        <v>1906.36000000005</v>
      </c>
      <c r="G2" s="0" t="n">
        <v>15</v>
      </c>
      <c r="H2" s="0" t="n">
        <v>1906.36</v>
      </c>
      <c r="I2" s="0" t="n">
        <f aca="false">IF(E2=G2,0,1)</f>
        <v>0</v>
      </c>
    </row>
    <row r="3" customFormat="false" ht="13.8" hidden="true" customHeight="false" outlineLevel="0" collapsed="false">
      <c r="A3" s="0" t="s">
        <v>13</v>
      </c>
      <c r="B3" s="0" t="s">
        <v>14</v>
      </c>
      <c r="C3" s="0" t="n">
        <v>0</v>
      </c>
      <c r="D3" s="0" t="n">
        <v>1.5</v>
      </c>
      <c r="E3" s="0" t="n">
        <v>17</v>
      </c>
      <c r="F3" s="0" t="n">
        <v>2277.90000000007</v>
      </c>
      <c r="G3" s="0" t="n">
        <v>17</v>
      </c>
      <c r="H3" s="0" t="n">
        <v>2277.9</v>
      </c>
      <c r="I3" s="0" t="n">
        <f aca="false">IF(E3=G3,0,1)</f>
        <v>0</v>
      </c>
    </row>
    <row r="4" customFormat="false" ht="13.8" hidden="true" customHeight="false" outlineLevel="0" collapsed="false">
      <c r="A4" s="0" t="s">
        <v>13</v>
      </c>
      <c r="B4" s="0" t="s">
        <v>14</v>
      </c>
      <c r="C4" s="0" t="n">
        <v>0</v>
      </c>
      <c r="D4" s="0" t="n">
        <v>1.8</v>
      </c>
      <c r="E4" s="0" t="n">
        <v>20</v>
      </c>
      <c r="F4" s="0" t="n">
        <v>2636.02000000008</v>
      </c>
      <c r="G4" s="0" t="n">
        <v>20</v>
      </c>
      <c r="H4" s="0" t="n">
        <v>2636.02</v>
      </c>
      <c r="I4" s="0" t="n">
        <f aca="false">IF(E4=G4,0,1)</f>
        <v>0</v>
      </c>
    </row>
    <row r="5" customFormat="false" ht="13.8" hidden="true" customHeight="false" outlineLevel="0" collapsed="false">
      <c r="A5" s="0" t="s">
        <v>13</v>
      </c>
      <c r="B5" s="0" t="s">
        <v>14</v>
      </c>
      <c r="C5" s="0" t="n">
        <v>0</v>
      </c>
      <c r="D5" s="0" t="n">
        <v>2</v>
      </c>
      <c r="E5" s="0" t="n">
        <v>20</v>
      </c>
      <c r="F5" s="0" t="n">
        <v>2871.13333333326</v>
      </c>
      <c r="G5" s="0" t="n">
        <v>20</v>
      </c>
      <c r="H5" s="0" t="n">
        <v>2871.13</v>
      </c>
      <c r="I5" s="0" t="n">
        <f aca="false">IF(E5=G5,0,1)</f>
        <v>0</v>
      </c>
    </row>
    <row r="6" customFormat="false" ht="13.8" hidden="true" customHeight="false" outlineLevel="0" collapsed="false">
      <c r="A6" s="0" t="s">
        <v>13</v>
      </c>
      <c r="B6" s="0" t="s">
        <v>14</v>
      </c>
      <c r="C6" s="0" t="n">
        <v>0</v>
      </c>
      <c r="D6" s="0" t="n">
        <v>2.5</v>
      </c>
      <c r="E6" s="0" t="n">
        <v>21</v>
      </c>
      <c r="F6" s="0" t="n">
        <v>3457.41666666667</v>
      </c>
      <c r="G6" s="0" t="n">
        <v>21</v>
      </c>
      <c r="H6" s="0" t="n">
        <v>3457.42</v>
      </c>
      <c r="I6" s="0" t="n">
        <f aca="false">IF(E6=G6,0,1)</f>
        <v>0</v>
      </c>
    </row>
    <row r="7" customFormat="false" ht="13.8" hidden="true" customHeight="false" outlineLevel="0" collapsed="false">
      <c r="A7" s="0" t="s">
        <v>13</v>
      </c>
      <c r="B7" s="0" t="s">
        <v>15</v>
      </c>
      <c r="C7" s="0" t="n">
        <v>0</v>
      </c>
      <c r="D7" s="0" t="n">
        <v>1.2</v>
      </c>
      <c r="E7" s="0" t="n">
        <v>13</v>
      </c>
      <c r="F7" s="0" t="n">
        <v>1768.08000000004</v>
      </c>
      <c r="G7" s="0" t="n">
        <v>13</v>
      </c>
      <c r="H7" s="0" t="n">
        <v>1768.08</v>
      </c>
      <c r="I7" s="0" t="n">
        <f aca="false">IF(E7=G7,0,1)</f>
        <v>0</v>
      </c>
    </row>
    <row r="8" customFormat="false" ht="13.8" hidden="true" customHeight="false" outlineLevel="0" collapsed="false">
      <c r="A8" s="0" t="s">
        <v>13</v>
      </c>
      <c r="B8" s="0" t="s">
        <v>15</v>
      </c>
      <c r="C8" s="0" t="n">
        <v>0</v>
      </c>
      <c r="D8" s="0" t="n">
        <v>1.5</v>
      </c>
      <c r="E8" s="0" t="n">
        <v>15</v>
      </c>
      <c r="F8" s="0" t="n">
        <v>2125.30000000007</v>
      </c>
      <c r="G8" s="0" t="n">
        <v>15</v>
      </c>
      <c r="H8" s="0" t="n">
        <v>2125.3</v>
      </c>
      <c r="I8" s="0" t="n">
        <f aca="false">IF(E8=G8,0,1)</f>
        <v>0</v>
      </c>
    </row>
    <row r="9" customFormat="false" ht="13.8" hidden="true" customHeight="false" outlineLevel="0" collapsed="false">
      <c r="A9" s="0" t="s">
        <v>13</v>
      </c>
      <c r="B9" s="0" t="s">
        <v>15</v>
      </c>
      <c r="C9" s="0" t="n">
        <v>0</v>
      </c>
      <c r="D9" s="0" t="n">
        <v>1.8</v>
      </c>
      <c r="E9" s="0" t="n">
        <v>17</v>
      </c>
      <c r="F9" s="0" t="n">
        <v>2478.80000000007</v>
      </c>
      <c r="G9" s="0" t="n">
        <v>17</v>
      </c>
      <c r="H9" s="0" t="n">
        <v>2478.8</v>
      </c>
      <c r="I9" s="0" t="n">
        <f aca="false">IF(E9=G9,0,1)</f>
        <v>0</v>
      </c>
    </row>
    <row r="10" customFormat="false" ht="13.8" hidden="true" customHeight="false" outlineLevel="0" collapsed="false">
      <c r="A10" s="0" t="s">
        <v>13</v>
      </c>
      <c r="B10" s="0" t="s">
        <v>15</v>
      </c>
      <c r="C10" s="0" t="n">
        <v>0</v>
      </c>
      <c r="D10" s="0" t="n">
        <v>2</v>
      </c>
      <c r="E10" s="0" t="n">
        <v>17</v>
      </c>
      <c r="F10" s="0" t="n">
        <v>2709.33333333325</v>
      </c>
      <c r="G10" s="0" t="n">
        <v>17</v>
      </c>
      <c r="H10" s="0" t="n">
        <v>2709.33</v>
      </c>
      <c r="I10" s="0" t="n">
        <f aca="false">IF(E10=G10,0,1)</f>
        <v>0</v>
      </c>
    </row>
    <row r="11" customFormat="false" ht="13.8" hidden="true" customHeight="false" outlineLevel="0" collapsed="false">
      <c r="A11" s="0" t="s">
        <v>13</v>
      </c>
      <c r="B11" s="0" t="s">
        <v>15</v>
      </c>
      <c r="C11" s="0" t="n">
        <v>0</v>
      </c>
      <c r="D11" s="0" t="n">
        <v>2.5</v>
      </c>
      <c r="E11" s="0" t="n">
        <v>19</v>
      </c>
      <c r="F11" s="0" t="n">
        <v>3279.74999999998</v>
      </c>
      <c r="G11" s="0" t="n">
        <v>19</v>
      </c>
      <c r="H11" s="0" t="n">
        <v>3279.75</v>
      </c>
      <c r="I11" s="0" t="n">
        <f aca="false">IF(E11=G11,0,1)</f>
        <v>0</v>
      </c>
    </row>
    <row r="12" customFormat="false" ht="13.8" hidden="false" customHeight="false" outlineLevel="0" collapsed="false">
      <c r="A12" s="0" t="s">
        <v>13</v>
      </c>
      <c r="B12" s="0" t="s">
        <v>16</v>
      </c>
      <c r="C12" s="0" t="n">
        <v>2</v>
      </c>
      <c r="D12" s="0" t="n">
        <v>1.2</v>
      </c>
      <c r="E12" s="0" t="n">
        <v>15</v>
      </c>
      <c r="F12" s="0" t="n">
        <v>1768.08000000004</v>
      </c>
      <c r="G12" s="0" t="n">
        <v>13</v>
      </c>
      <c r="H12" s="0" t="n">
        <v>1768.08</v>
      </c>
      <c r="I12" s="0" t="n">
        <f aca="false">IF(E12=G12,0,1)</f>
        <v>1</v>
      </c>
      <c r="J12" s="0" t="n">
        <f aca="false">IF(ROUND(F12,2)=H12,0,1)</f>
        <v>0</v>
      </c>
      <c r="K12" s="0" t="n">
        <f aca="false">IF(G12&lt;E12,0,1)</f>
        <v>0</v>
      </c>
      <c r="L12" s="0" t="n">
        <f aca="false">IF(H12&lt;=ROUND(F12,2),0,1)</f>
        <v>0</v>
      </c>
    </row>
    <row r="13" customFormat="false" ht="13.8" hidden="false" customHeight="false" outlineLevel="0" collapsed="false">
      <c r="A13" s="0" t="s">
        <v>13</v>
      </c>
      <c r="B13" s="0" t="s">
        <v>16</v>
      </c>
      <c r="C13" s="0" t="n">
        <v>2</v>
      </c>
      <c r="D13" s="0" t="n">
        <v>1.5</v>
      </c>
      <c r="E13" s="0" t="n">
        <v>17</v>
      </c>
      <c r="F13" s="0" t="n">
        <v>2125.30000000007</v>
      </c>
      <c r="G13" s="0" t="n">
        <v>15</v>
      </c>
      <c r="H13" s="0" t="n">
        <v>2125.3</v>
      </c>
      <c r="I13" s="0" t="n">
        <f aca="false">IF(E13=G13,0,1)</f>
        <v>1</v>
      </c>
      <c r="J13" s="0" t="n">
        <f aca="false">IF(ROUND(F13,2)=H13,0,1)</f>
        <v>0</v>
      </c>
      <c r="K13" s="0" t="n">
        <f aca="false">IF(G13&lt;E13,0,1)</f>
        <v>0</v>
      </c>
      <c r="L13" s="0" t="n">
        <f aca="false">IF(H13&lt;=ROUND(F13,2),0,1)</f>
        <v>0</v>
      </c>
    </row>
    <row r="14" customFormat="false" ht="13.8" hidden="false" customHeight="false" outlineLevel="0" collapsed="false">
      <c r="A14" s="0" t="s">
        <v>13</v>
      </c>
      <c r="B14" s="0" t="s">
        <v>16</v>
      </c>
      <c r="C14" s="0" t="n">
        <v>2</v>
      </c>
      <c r="D14" s="0" t="n">
        <v>1.8</v>
      </c>
      <c r="E14" s="0" t="n">
        <v>20</v>
      </c>
      <c r="F14" s="0" t="n">
        <v>2479.20000000007</v>
      </c>
      <c r="G14" s="0" t="n">
        <v>17</v>
      </c>
      <c r="H14" s="0" t="n">
        <v>2479.2</v>
      </c>
      <c r="I14" s="0" t="n">
        <f aca="false">IF(E14=G14,0,1)</f>
        <v>1</v>
      </c>
      <c r="J14" s="0" t="n">
        <f aca="false">IF(ROUND(F14,2)=H14,0,1)</f>
        <v>0</v>
      </c>
      <c r="K14" s="0" t="n">
        <f aca="false">IF(G14&lt;E14,0,1)</f>
        <v>0</v>
      </c>
      <c r="L14" s="0" t="n">
        <f aca="false">IF(H14&lt;=ROUND(F14,2),0,1)</f>
        <v>0</v>
      </c>
    </row>
    <row r="15" customFormat="false" ht="13.8" hidden="true" customHeight="false" outlineLevel="0" collapsed="false">
      <c r="A15" s="0" t="s">
        <v>13</v>
      </c>
      <c r="B15" s="0" t="s">
        <v>16</v>
      </c>
      <c r="C15" s="0" t="n">
        <v>2</v>
      </c>
      <c r="D15" s="0" t="n">
        <v>2</v>
      </c>
      <c r="E15" s="0" t="n">
        <v>20</v>
      </c>
      <c r="F15" s="0" t="n">
        <v>2871.13333333326</v>
      </c>
      <c r="G15" s="0" t="n">
        <v>20</v>
      </c>
      <c r="H15" s="0" t="n">
        <v>2871.13</v>
      </c>
      <c r="I15" s="0" t="n">
        <f aca="false">IF(E15=G15,0,1)</f>
        <v>0</v>
      </c>
    </row>
    <row r="16" customFormat="false" ht="13.8" hidden="true" customHeight="false" outlineLevel="0" collapsed="false">
      <c r="A16" s="0" t="s">
        <v>13</v>
      </c>
      <c r="B16" s="0" t="s">
        <v>16</v>
      </c>
      <c r="C16" s="0" t="n">
        <v>2</v>
      </c>
      <c r="D16" s="0" t="n">
        <v>2.5</v>
      </c>
      <c r="E16" s="0" t="n">
        <v>21</v>
      </c>
      <c r="F16" s="0" t="n">
        <v>3457.41666666667</v>
      </c>
      <c r="G16" s="0" t="n">
        <v>21</v>
      </c>
      <c r="H16" s="0" t="n">
        <v>3457.42</v>
      </c>
      <c r="I16" s="0" t="n">
        <f aca="false">IF(E16=G16,0,1)</f>
        <v>0</v>
      </c>
    </row>
    <row r="17" customFormat="false" ht="13.8" hidden="true" customHeight="false" outlineLevel="0" collapsed="false">
      <c r="A17" s="0" t="s">
        <v>13</v>
      </c>
      <c r="B17" s="0" t="s">
        <v>16</v>
      </c>
      <c r="C17" s="0" t="n">
        <v>3</v>
      </c>
      <c r="D17" s="0" t="n">
        <v>1.2</v>
      </c>
      <c r="E17" s="0" t="n">
        <v>13</v>
      </c>
      <c r="F17" s="0" t="n">
        <v>1768.08000000004</v>
      </c>
      <c r="G17" s="0" t="n">
        <v>13</v>
      </c>
      <c r="H17" s="0" t="n">
        <v>1768.08</v>
      </c>
      <c r="I17" s="0" t="n">
        <f aca="false">IF(E17=G17,0,1)</f>
        <v>0</v>
      </c>
    </row>
    <row r="18" customFormat="false" ht="13.8" hidden="true" customHeight="false" outlineLevel="0" collapsed="false">
      <c r="A18" s="0" t="s">
        <v>13</v>
      </c>
      <c r="B18" s="0" t="s">
        <v>16</v>
      </c>
      <c r="C18" s="0" t="n">
        <v>3</v>
      </c>
      <c r="D18" s="0" t="n">
        <v>1.5</v>
      </c>
      <c r="E18" s="0" t="n">
        <v>15</v>
      </c>
      <c r="F18" s="0" t="n">
        <v>2125.30000000007</v>
      </c>
      <c r="G18" s="0" t="n">
        <v>15</v>
      </c>
      <c r="H18" s="0" t="n">
        <v>2125.3</v>
      </c>
      <c r="I18" s="0" t="n">
        <f aca="false">IF(E18=G18,0,1)</f>
        <v>0</v>
      </c>
    </row>
    <row r="19" customFormat="false" ht="13.8" hidden="true" customHeight="false" outlineLevel="0" collapsed="false">
      <c r="A19" s="0" t="s">
        <v>13</v>
      </c>
      <c r="B19" s="0" t="s">
        <v>16</v>
      </c>
      <c r="C19" s="0" t="n">
        <v>3</v>
      </c>
      <c r="D19" s="0" t="n">
        <v>1.8</v>
      </c>
      <c r="E19" s="0" t="n">
        <v>17</v>
      </c>
      <c r="F19" s="0" t="n">
        <v>2478.20000000007</v>
      </c>
      <c r="G19" s="0" t="n">
        <v>17</v>
      </c>
      <c r="H19" s="0" t="n">
        <v>2478.2</v>
      </c>
      <c r="I19" s="0" t="n">
        <f aca="false">IF(E19=G19,0,1)</f>
        <v>0</v>
      </c>
    </row>
    <row r="20" customFormat="false" ht="13.8" hidden="true" customHeight="false" outlineLevel="0" collapsed="false">
      <c r="A20" s="0" t="s">
        <v>13</v>
      </c>
      <c r="B20" s="0" t="s">
        <v>16</v>
      </c>
      <c r="C20" s="0" t="n">
        <v>3</v>
      </c>
      <c r="D20" s="0" t="n">
        <v>2</v>
      </c>
      <c r="E20" s="0" t="n">
        <v>17</v>
      </c>
      <c r="F20" s="0" t="n">
        <v>2709.33333333325</v>
      </c>
      <c r="G20" s="0" t="n">
        <v>17</v>
      </c>
      <c r="H20" s="0" t="n">
        <v>2709.33</v>
      </c>
      <c r="I20" s="0" t="n">
        <f aca="false">IF(E20=G20,0,1)</f>
        <v>0</v>
      </c>
    </row>
    <row r="21" customFormat="false" ht="13.8" hidden="true" customHeight="false" outlineLevel="0" collapsed="false">
      <c r="A21" s="0" t="s">
        <v>13</v>
      </c>
      <c r="B21" s="0" t="s">
        <v>16</v>
      </c>
      <c r="C21" s="0" t="n">
        <v>3</v>
      </c>
      <c r="D21" s="0" t="n">
        <v>2.5</v>
      </c>
      <c r="E21" s="0" t="n">
        <v>19</v>
      </c>
      <c r="F21" s="0" t="n">
        <v>3279.74999999998</v>
      </c>
      <c r="G21" s="0" t="n">
        <v>19</v>
      </c>
      <c r="H21" s="0" t="n">
        <v>3279.75</v>
      </c>
      <c r="I21" s="0" t="n">
        <f aca="false">IF(E21=G21,0,1)</f>
        <v>0</v>
      </c>
    </row>
    <row r="22" customFormat="false" ht="13.8" hidden="true" customHeight="false" outlineLevel="0" collapsed="false">
      <c r="A22" s="0" t="s">
        <v>13</v>
      </c>
      <c r="B22" s="0" t="s">
        <v>16</v>
      </c>
      <c r="C22" s="0" t="n">
        <v>4</v>
      </c>
      <c r="D22" s="0" t="n">
        <v>1.2</v>
      </c>
      <c r="E22" s="0" t="n">
        <v>13</v>
      </c>
      <c r="F22" s="0" t="n">
        <v>1768.08000000004</v>
      </c>
      <c r="G22" s="0" t="n">
        <v>13</v>
      </c>
      <c r="H22" s="0" t="n">
        <v>1768.08</v>
      </c>
      <c r="I22" s="0" t="n">
        <f aca="false">IF(E22=G22,0,1)</f>
        <v>0</v>
      </c>
    </row>
    <row r="23" customFormat="false" ht="13.8" hidden="true" customHeight="false" outlineLevel="0" collapsed="false">
      <c r="A23" s="0" t="s">
        <v>13</v>
      </c>
      <c r="B23" s="0" t="s">
        <v>16</v>
      </c>
      <c r="C23" s="0" t="n">
        <v>4</v>
      </c>
      <c r="D23" s="0" t="n">
        <v>1.5</v>
      </c>
      <c r="E23" s="0" t="n">
        <v>15</v>
      </c>
      <c r="F23" s="0" t="n">
        <v>2125.30000000007</v>
      </c>
      <c r="G23" s="0" t="n">
        <v>15</v>
      </c>
      <c r="H23" s="0" t="n">
        <v>2125.3</v>
      </c>
      <c r="I23" s="0" t="n">
        <f aca="false">IF(E23=G23,0,1)</f>
        <v>0</v>
      </c>
    </row>
    <row r="24" customFormat="false" ht="13.8" hidden="true" customHeight="false" outlineLevel="0" collapsed="false">
      <c r="A24" s="0" t="s">
        <v>13</v>
      </c>
      <c r="B24" s="0" t="s">
        <v>16</v>
      </c>
      <c r="C24" s="0" t="n">
        <v>4</v>
      </c>
      <c r="D24" s="0" t="n">
        <v>1.8</v>
      </c>
      <c r="E24" s="0" t="n">
        <v>17</v>
      </c>
      <c r="F24" s="0" t="n">
        <v>2478.20000000007</v>
      </c>
      <c r="G24" s="0" t="n">
        <v>17</v>
      </c>
      <c r="H24" s="0" t="n">
        <v>2478.2</v>
      </c>
      <c r="I24" s="0" t="n">
        <f aca="false">IF(E24=G24,0,1)</f>
        <v>0</v>
      </c>
    </row>
    <row r="25" customFormat="false" ht="13.8" hidden="true" customHeight="false" outlineLevel="0" collapsed="false">
      <c r="A25" s="0" t="s">
        <v>13</v>
      </c>
      <c r="B25" s="0" t="s">
        <v>16</v>
      </c>
      <c r="C25" s="0" t="n">
        <v>4</v>
      </c>
      <c r="D25" s="0" t="n">
        <v>2</v>
      </c>
      <c r="E25" s="0" t="n">
        <v>17</v>
      </c>
      <c r="F25" s="0" t="n">
        <v>2709.33333333325</v>
      </c>
      <c r="G25" s="0" t="n">
        <v>17</v>
      </c>
      <c r="H25" s="0" t="n">
        <v>2709.33</v>
      </c>
      <c r="I25" s="0" t="n">
        <f aca="false">IF(E25=G25,0,1)</f>
        <v>0</v>
      </c>
    </row>
    <row r="26" customFormat="false" ht="13.8" hidden="true" customHeight="false" outlineLevel="0" collapsed="false">
      <c r="A26" s="0" t="s">
        <v>13</v>
      </c>
      <c r="B26" s="0" t="s">
        <v>16</v>
      </c>
      <c r="C26" s="0" t="n">
        <v>4</v>
      </c>
      <c r="D26" s="0" t="n">
        <v>2.5</v>
      </c>
      <c r="E26" s="0" t="n">
        <v>19</v>
      </c>
      <c r="F26" s="0" t="n">
        <v>3279.74999999998</v>
      </c>
      <c r="G26" s="0" t="n">
        <v>19</v>
      </c>
      <c r="H26" s="0" t="n">
        <v>3279.75</v>
      </c>
      <c r="I26" s="0" t="n">
        <f aca="false">IF(E26=G26,0,1)</f>
        <v>0</v>
      </c>
    </row>
    <row r="27" customFormat="false" ht="13.8" hidden="true" customHeight="false" outlineLevel="0" collapsed="false">
      <c r="A27" s="0" t="s">
        <v>17</v>
      </c>
      <c r="B27" s="0" t="s">
        <v>14</v>
      </c>
      <c r="C27" s="0" t="n">
        <v>0</v>
      </c>
      <c r="D27" s="0" t="n">
        <v>1.2</v>
      </c>
      <c r="E27" s="0" t="n">
        <v>22</v>
      </c>
      <c r="F27" s="0" t="n">
        <v>3681.8533333334</v>
      </c>
      <c r="G27" s="0" t="n">
        <v>22</v>
      </c>
      <c r="H27" s="0" t="n">
        <v>3681.85</v>
      </c>
      <c r="I27" s="0" t="n">
        <f aca="false">IF(E27=G27,0,1)</f>
        <v>0</v>
      </c>
    </row>
    <row r="28" customFormat="false" ht="13.8" hidden="true" customHeight="false" outlineLevel="0" collapsed="false">
      <c r="A28" s="0" t="s">
        <v>17</v>
      </c>
      <c r="B28" s="0" t="s">
        <v>14</v>
      </c>
      <c r="C28" s="0" t="n">
        <v>0</v>
      </c>
      <c r="D28" s="0" t="n">
        <v>1.5</v>
      </c>
      <c r="E28" s="0" t="n">
        <v>22</v>
      </c>
      <c r="F28" s="0" t="n">
        <v>4459.11666666666</v>
      </c>
      <c r="G28" s="0" t="n">
        <v>22</v>
      </c>
      <c r="H28" s="0" t="n">
        <v>4459.12</v>
      </c>
      <c r="I28" s="0" t="n">
        <f aca="false">IF(E28=G28,0,1)</f>
        <v>0</v>
      </c>
    </row>
    <row r="29" customFormat="false" ht="13.8" hidden="false" customHeight="false" outlineLevel="0" collapsed="false">
      <c r="A29" s="0" t="s">
        <v>17</v>
      </c>
      <c r="B29" s="0" t="s">
        <v>14</v>
      </c>
      <c r="C29" s="0" t="n">
        <v>0</v>
      </c>
      <c r="D29" s="0" t="n">
        <v>1.8</v>
      </c>
      <c r="E29" s="0" t="n">
        <v>23</v>
      </c>
      <c r="F29" s="0" t="n">
        <v>5235.73999999988</v>
      </c>
      <c r="G29" s="0" t="n">
        <v>22</v>
      </c>
      <c r="H29" s="0" t="n">
        <v>5235.74</v>
      </c>
      <c r="I29" s="0" t="n">
        <f aca="false">IF(E29=G29,0,1)</f>
        <v>1</v>
      </c>
      <c r="J29" s="0" t="n">
        <f aca="false">IF(ROUND(F29,2)=H29,0,1)</f>
        <v>0</v>
      </c>
      <c r="K29" s="0" t="n">
        <f aca="false">IF(G29&lt;E29,0,1)</f>
        <v>0</v>
      </c>
      <c r="L29" s="0" t="n">
        <f aca="false">IF(H29&lt;=ROUND(F29,2),0,1)</f>
        <v>0</v>
      </c>
    </row>
    <row r="30" customFormat="false" ht="13.8" hidden="false" customHeight="false" outlineLevel="0" collapsed="false">
      <c r="A30" s="0" t="s">
        <v>17</v>
      </c>
      <c r="B30" s="0" t="s">
        <v>14</v>
      </c>
      <c r="C30" s="0" t="n">
        <v>0</v>
      </c>
      <c r="D30" s="0" t="n">
        <v>2</v>
      </c>
      <c r="E30" s="0" t="n">
        <v>24</v>
      </c>
      <c r="F30" s="0" t="n">
        <v>5753.488888889</v>
      </c>
      <c r="G30" s="0" t="n">
        <v>22</v>
      </c>
      <c r="H30" s="0" t="n">
        <v>5753.49</v>
      </c>
      <c r="I30" s="0" t="n">
        <f aca="false">IF(E30=G30,0,1)</f>
        <v>1</v>
      </c>
      <c r="J30" s="0" t="n">
        <f aca="false">IF(ROUND(F30,2)=H30,0,1)</f>
        <v>0</v>
      </c>
      <c r="K30" s="0" t="n">
        <f aca="false">IF(G30&lt;E30,0,1)</f>
        <v>0</v>
      </c>
      <c r="L30" s="0" t="n">
        <f aca="false">IF(H30&lt;=ROUND(F30,2),0,1)</f>
        <v>0</v>
      </c>
    </row>
    <row r="31" customFormat="false" ht="13.8" hidden="true" customHeight="false" outlineLevel="0" collapsed="false">
      <c r="A31" s="0" t="s">
        <v>17</v>
      </c>
      <c r="B31" s="0" t="s">
        <v>14</v>
      </c>
      <c r="C31" s="0" t="n">
        <v>0</v>
      </c>
      <c r="D31" s="0" t="n">
        <v>2.5</v>
      </c>
      <c r="E31" s="0" t="n">
        <v>24</v>
      </c>
      <c r="F31" s="0" t="n">
        <v>7045.77777777777</v>
      </c>
      <c r="G31" s="0" t="n">
        <v>24</v>
      </c>
      <c r="H31" s="0" t="n">
        <v>7045.78</v>
      </c>
      <c r="I31" s="0" t="n">
        <f aca="false">IF(E31=G31,0,1)</f>
        <v>0</v>
      </c>
    </row>
    <row r="32" customFormat="false" ht="13.8" hidden="true" customHeight="false" outlineLevel="0" collapsed="false">
      <c r="A32" s="0" t="s">
        <v>17</v>
      </c>
      <c r="B32" s="0" t="s">
        <v>15</v>
      </c>
      <c r="C32" s="0" t="n">
        <v>0</v>
      </c>
      <c r="D32" s="0" t="n">
        <v>1.2</v>
      </c>
      <c r="E32" s="0" t="n">
        <v>19</v>
      </c>
      <c r="F32" s="0" t="n">
        <v>3586.8133333334</v>
      </c>
      <c r="G32" s="0" t="n">
        <v>19</v>
      </c>
      <c r="H32" s="0" t="n">
        <v>3586.81</v>
      </c>
      <c r="I32" s="0" t="n">
        <f aca="false">IF(E32=G32,0,1)</f>
        <v>0</v>
      </c>
    </row>
    <row r="33" s="4" customFormat="true" ht="13.8" hidden="true" customHeight="false" outlineLevel="0" collapsed="false">
      <c r="A33" s="2" t="s">
        <v>17</v>
      </c>
      <c r="B33" s="2" t="s">
        <v>15</v>
      </c>
      <c r="C33" s="2" t="n">
        <v>0</v>
      </c>
      <c r="D33" s="2" t="n">
        <v>1.5</v>
      </c>
      <c r="E33" s="2" t="n">
        <v>19</v>
      </c>
      <c r="F33" s="2" t="n">
        <v>4354.31666666667</v>
      </c>
      <c r="G33" s="2" t="n">
        <v>22</v>
      </c>
      <c r="H33" s="2" t="n">
        <v>4354.32</v>
      </c>
      <c r="I33" s="2" t="n">
        <f aca="false">IF(E33=G33,0,1)</f>
        <v>1</v>
      </c>
      <c r="J33" s="2" t="n">
        <f aca="false">IF(ROUND(F33,2)=H33,0,1)</f>
        <v>0</v>
      </c>
      <c r="K33" s="4" t="n">
        <f aca="false">IF(G33&lt;E33,0,1)</f>
        <v>1</v>
      </c>
      <c r="L33" s="5" t="n">
        <f aca="false">IF(H33&lt;=ROUND(F33,2),0,1)</f>
        <v>0</v>
      </c>
      <c r="M33" s="4" t="s">
        <v>18</v>
      </c>
    </row>
    <row r="34" customFormat="false" ht="13.8" hidden="false" customHeight="false" outlineLevel="0" collapsed="false">
      <c r="A34" s="0" t="s">
        <v>17</v>
      </c>
      <c r="B34" s="0" t="s">
        <v>15</v>
      </c>
      <c r="C34" s="0" t="n">
        <v>0</v>
      </c>
      <c r="D34" s="0" t="n">
        <v>1.8</v>
      </c>
      <c r="E34" s="0" t="n">
        <v>22</v>
      </c>
      <c r="F34" s="0" t="n">
        <v>5110.92999999988</v>
      </c>
      <c r="G34" s="0" t="n">
        <v>23</v>
      </c>
      <c r="H34" s="0" t="n">
        <v>5110.93</v>
      </c>
      <c r="I34" s="0" t="n">
        <f aca="false">IF(E34=G34,0,1)</f>
        <v>1</v>
      </c>
      <c r="J34" s="0" t="n">
        <f aca="false">IF(ROUND(F34,2)=H34,0,1)</f>
        <v>0</v>
      </c>
      <c r="K34" s="0" t="n">
        <f aca="false">IF(G34&lt;E34,0,1)</f>
        <v>1</v>
      </c>
      <c r="L34" s="0" t="n">
        <f aca="false">IF(H34&lt;=ROUND(F34,2),0,1)</f>
        <v>0</v>
      </c>
    </row>
    <row r="35" s="4" customFormat="true" ht="13.8" hidden="true" customHeight="false" outlineLevel="0" collapsed="false">
      <c r="A35" s="2" t="s">
        <v>17</v>
      </c>
      <c r="B35" s="2" t="s">
        <v>15</v>
      </c>
      <c r="C35" s="2" t="n">
        <v>0</v>
      </c>
      <c r="D35" s="2" t="n">
        <v>2</v>
      </c>
      <c r="E35" s="2" t="n">
        <v>23</v>
      </c>
      <c r="F35" s="2" t="n">
        <v>5673.77777777789</v>
      </c>
      <c r="G35" s="2" t="n">
        <v>22</v>
      </c>
      <c r="H35" s="2" t="n">
        <v>5673.78</v>
      </c>
      <c r="I35" s="2" t="n">
        <f aca="false">IF(E35=G35,0,1)</f>
        <v>1</v>
      </c>
      <c r="J35" s="2" t="n">
        <f aca="false">IF(ROUND(F35,2)=H35,0,1)</f>
        <v>0</v>
      </c>
      <c r="K35" s="4" t="n">
        <f aca="false">IF(G35&lt;E35,0,1)</f>
        <v>0</v>
      </c>
      <c r="L35" s="5" t="n">
        <f aca="false">IF(H35&lt;=ROUND(F35,2),0,1)</f>
        <v>0</v>
      </c>
      <c r="M35" s="4" t="s">
        <v>18</v>
      </c>
    </row>
    <row r="36" customFormat="false" ht="13.8" hidden="true" customHeight="false" outlineLevel="0" collapsed="false">
      <c r="A36" s="0" t="s">
        <v>17</v>
      </c>
      <c r="B36" s="0" t="s">
        <v>15</v>
      </c>
      <c r="C36" s="0" t="n">
        <v>0</v>
      </c>
      <c r="D36" s="0" t="n">
        <v>2.5</v>
      </c>
      <c r="E36" s="0" t="n">
        <v>24</v>
      </c>
      <c r="F36" s="0" t="n">
        <v>6946.13888888889</v>
      </c>
      <c r="G36" s="0" t="n">
        <v>24</v>
      </c>
      <c r="H36" s="0" t="n">
        <v>6946.14</v>
      </c>
      <c r="I36" s="0" t="n">
        <f aca="false">IF(E36=G36,0,1)</f>
        <v>0</v>
      </c>
    </row>
    <row r="37" customFormat="false" ht="13.8" hidden="true" customHeight="false" outlineLevel="0" collapsed="false">
      <c r="A37" s="0" t="s">
        <v>17</v>
      </c>
      <c r="B37" s="0" t="s">
        <v>16</v>
      </c>
      <c r="C37" s="0" t="n">
        <v>2</v>
      </c>
      <c r="D37" s="0" t="n">
        <v>1.2</v>
      </c>
      <c r="E37" s="0" t="n">
        <v>22</v>
      </c>
      <c r="F37" s="0" t="n">
        <v>3681.8533333334</v>
      </c>
      <c r="G37" s="0" t="n">
        <v>22</v>
      </c>
      <c r="H37" s="0" t="n">
        <v>3681.85</v>
      </c>
      <c r="I37" s="0" t="n">
        <f aca="false">IF(E37=G37,0,1)</f>
        <v>0</v>
      </c>
    </row>
    <row r="38" customFormat="false" ht="13.8" hidden="true" customHeight="false" outlineLevel="0" collapsed="false">
      <c r="A38" s="0" t="s">
        <v>17</v>
      </c>
      <c r="B38" s="0" t="s">
        <v>16</v>
      </c>
      <c r="C38" s="0" t="n">
        <v>2</v>
      </c>
      <c r="D38" s="0" t="n">
        <v>1.5</v>
      </c>
      <c r="E38" s="0" t="n">
        <v>22</v>
      </c>
      <c r="F38" s="0" t="n">
        <v>4459.11666666666</v>
      </c>
      <c r="G38" s="0" t="n">
        <v>22</v>
      </c>
      <c r="H38" s="0" t="n">
        <v>4459.12</v>
      </c>
      <c r="I38" s="0" t="n">
        <f aca="false">IF(E38=G38,0,1)</f>
        <v>0</v>
      </c>
    </row>
    <row r="39" customFormat="false" ht="13.8" hidden="false" customHeight="false" outlineLevel="0" collapsed="false">
      <c r="A39" s="0" t="s">
        <v>17</v>
      </c>
      <c r="B39" s="0" t="s">
        <v>16</v>
      </c>
      <c r="C39" s="0" t="n">
        <v>2</v>
      </c>
      <c r="D39" s="0" t="n">
        <v>1.8</v>
      </c>
      <c r="E39" s="0" t="n">
        <v>23</v>
      </c>
      <c r="F39" s="0" t="n">
        <v>5235.73999999988</v>
      </c>
      <c r="G39" s="0" t="n">
        <v>22</v>
      </c>
      <c r="H39" s="0" t="n">
        <v>5235.74</v>
      </c>
      <c r="I39" s="0" t="n">
        <f aca="false">IF(E39=G39,0,1)</f>
        <v>1</v>
      </c>
      <c r="J39" s="0" t="n">
        <f aca="false">IF(ROUND(F39,2)=H39,0,1)</f>
        <v>0</v>
      </c>
      <c r="K39" s="0" t="n">
        <f aca="false">IF(G39&lt;E39,0,1)</f>
        <v>0</v>
      </c>
      <c r="L39" s="0" t="n">
        <f aca="false">IF(H39&lt;=ROUND(F39,2),0,1)</f>
        <v>0</v>
      </c>
    </row>
    <row r="40" customFormat="false" ht="13.8" hidden="false" customHeight="false" outlineLevel="0" collapsed="false">
      <c r="A40" s="0" t="s">
        <v>17</v>
      </c>
      <c r="B40" s="0" t="s">
        <v>16</v>
      </c>
      <c r="C40" s="0" t="n">
        <v>2</v>
      </c>
      <c r="D40" s="0" t="n">
        <v>2</v>
      </c>
      <c r="E40" s="0" t="n">
        <v>24</v>
      </c>
      <c r="F40" s="0" t="n">
        <v>5753.488888889</v>
      </c>
      <c r="G40" s="0" t="n">
        <v>22</v>
      </c>
      <c r="H40" s="0" t="n">
        <v>5753.49</v>
      </c>
      <c r="I40" s="0" t="n">
        <f aca="false">IF(E40=G40,0,1)</f>
        <v>1</v>
      </c>
      <c r="J40" s="0" t="n">
        <f aca="false">IF(ROUND(F40,2)=H40,0,1)</f>
        <v>0</v>
      </c>
      <c r="K40" s="0" t="n">
        <f aca="false">IF(G40&lt;E40,0,1)</f>
        <v>0</v>
      </c>
      <c r="L40" s="0" t="n">
        <f aca="false">IF(H40&lt;=ROUND(F40,2),0,1)</f>
        <v>0</v>
      </c>
    </row>
    <row r="41" customFormat="false" ht="13.8" hidden="true" customHeight="false" outlineLevel="0" collapsed="false">
      <c r="A41" s="0" t="s">
        <v>17</v>
      </c>
      <c r="B41" s="0" t="s">
        <v>16</v>
      </c>
      <c r="C41" s="0" t="n">
        <v>2</v>
      </c>
      <c r="D41" s="0" t="n">
        <v>2.5</v>
      </c>
      <c r="E41" s="0" t="n">
        <v>24</v>
      </c>
      <c r="F41" s="0" t="n">
        <v>7045.77777777777</v>
      </c>
      <c r="G41" s="0" t="n">
        <v>24</v>
      </c>
      <c r="H41" s="0" t="n">
        <v>7045.78</v>
      </c>
      <c r="I41" s="0" t="n">
        <f aca="false">IF(E41=G41,0,1)</f>
        <v>0</v>
      </c>
    </row>
    <row r="42" customFormat="false" ht="13.8" hidden="true" customHeight="false" outlineLevel="0" collapsed="false">
      <c r="A42" s="0" t="s">
        <v>17</v>
      </c>
      <c r="B42" s="0" t="s">
        <v>16</v>
      </c>
      <c r="C42" s="0" t="n">
        <v>3</v>
      </c>
      <c r="D42" s="0" t="n">
        <v>1.2</v>
      </c>
      <c r="E42" s="0" t="n">
        <v>19</v>
      </c>
      <c r="F42" s="0" t="n">
        <v>3586.8133333334</v>
      </c>
      <c r="G42" s="0" t="n">
        <v>19</v>
      </c>
      <c r="H42" s="0" t="n">
        <v>3586.81</v>
      </c>
      <c r="I42" s="0" t="n">
        <f aca="false">IF(E42=G42,0,1)</f>
        <v>0</v>
      </c>
    </row>
    <row r="43" customFormat="false" ht="13.8" hidden="false" customHeight="false" outlineLevel="0" collapsed="false">
      <c r="A43" s="0" t="s">
        <v>17</v>
      </c>
      <c r="B43" s="0" t="s">
        <v>16</v>
      </c>
      <c r="C43" s="0" t="n">
        <v>3</v>
      </c>
      <c r="D43" s="0" t="n">
        <v>1.5</v>
      </c>
      <c r="E43" s="0" t="n">
        <v>19</v>
      </c>
      <c r="F43" s="0" t="n">
        <v>4363.66666666667</v>
      </c>
      <c r="G43" s="0" t="n">
        <v>22</v>
      </c>
      <c r="H43" s="0" t="n">
        <v>4354.32</v>
      </c>
      <c r="I43" s="0" t="n">
        <f aca="false">IF(E43=G43,0,1)</f>
        <v>1</v>
      </c>
      <c r="J43" s="0" t="n">
        <f aca="false">IF(ROUND(F43,2)=H43,0,1)</f>
        <v>1</v>
      </c>
      <c r="K43" s="0" t="n">
        <f aca="false">IF(G43&lt;E43,0,1)</f>
        <v>1</v>
      </c>
      <c r="L43" s="0" t="n">
        <f aca="false">IF(H43&lt;=ROUND(F43,2),0,1)</f>
        <v>0</v>
      </c>
    </row>
    <row r="44" customFormat="false" ht="13.8" hidden="false" customHeight="false" outlineLevel="0" collapsed="false">
      <c r="A44" s="0" t="s">
        <v>17</v>
      </c>
      <c r="B44" s="0" t="s">
        <v>16</v>
      </c>
      <c r="C44" s="0" t="n">
        <v>3</v>
      </c>
      <c r="D44" s="0" t="n">
        <v>1.8</v>
      </c>
      <c r="E44" s="0" t="n">
        <v>22</v>
      </c>
      <c r="F44" s="0" t="n">
        <v>5110.92999999988</v>
      </c>
      <c r="G44" s="0" t="n">
        <v>23</v>
      </c>
      <c r="H44" s="0" t="n">
        <v>5110.93</v>
      </c>
      <c r="I44" s="0" t="n">
        <f aca="false">IF(E44=G44,0,1)</f>
        <v>1</v>
      </c>
      <c r="J44" s="0" t="n">
        <f aca="false">IF(ROUND(F44,2)=H44,0,1)</f>
        <v>0</v>
      </c>
      <c r="K44" s="0" t="n">
        <f aca="false">IF(G44&lt;E44,0,1)</f>
        <v>1</v>
      </c>
      <c r="L44" s="0" t="n">
        <f aca="false">IF(H44&lt;=ROUND(F44,2),0,1)</f>
        <v>0</v>
      </c>
    </row>
    <row r="45" customFormat="false" ht="13.8" hidden="false" customHeight="false" outlineLevel="0" collapsed="false">
      <c r="A45" s="0" t="s">
        <v>17</v>
      </c>
      <c r="B45" s="0" t="s">
        <v>16</v>
      </c>
      <c r="C45" s="0" t="n">
        <v>3</v>
      </c>
      <c r="D45" s="0" t="n">
        <v>2</v>
      </c>
      <c r="E45" s="0" t="n">
        <v>23</v>
      </c>
      <c r="F45" s="0" t="n">
        <v>5673.77777777789</v>
      </c>
      <c r="G45" s="0" t="n">
        <v>22</v>
      </c>
      <c r="H45" s="0" t="n">
        <v>5673.78</v>
      </c>
      <c r="I45" s="0" t="n">
        <f aca="false">IF(E45=G45,0,1)</f>
        <v>1</v>
      </c>
      <c r="J45" s="0" t="n">
        <f aca="false">IF(ROUND(F45,2)=H45,0,1)</f>
        <v>0</v>
      </c>
      <c r="K45" s="0" t="n">
        <f aca="false">IF(G45&lt;E45,0,1)</f>
        <v>0</v>
      </c>
      <c r="L45" s="0" t="n">
        <f aca="false">IF(H45&lt;=ROUND(F45,2),0,1)</f>
        <v>0</v>
      </c>
    </row>
    <row r="46" customFormat="false" ht="13.8" hidden="true" customHeight="false" outlineLevel="0" collapsed="false">
      <c r="A46" s="0" t="s">
        <v>17</v>
      </c>
      <c r="B46" s="0" t="s">
        <v>16</v>
      </c>
      <c r="C46" s="0" t="n">
        <v>3</v>
      </c>
      <c r="D46" s="0" t="n">
        <v>2.5</v>
      </c>
      <c r="E46" s="0" t="n">
        <v>24</v>
      </c>
      <c r="F46" s="0" t="n">
        <v>6946.13888888889</v>
      </c>
      <c r="G46" s="0" t="n">
        <v>24</v>
      </c>
      <c r="H46" s="0" t="n">
        <v>6946.14</v>
      </c>
      <c r="I46" s="0" t="n">
        <f aca="false">IF(E46=G46,0,1)</f>
        <v>0</v>
      </c>
    </row>
    <row r="47" customFormat="false" ht="13.8" hidden="true" customHeight="false" outlineLevel="0" collapsed="false">
      <c r="A47" s="0" t="s">
        <v>17</v>
      </c>
      <c r="B47" s="0" t="s">
        <v>16</v>
      </c>
      <c r="C47" s="0" t="n">
        <v>4</v>
      </c>
      <c r="D47" s="0" t="n">
        <v>1.2</v>
      </c>
      <c r="E47" s="0" t="n">
        <v>19</v>
      </c>
      <c r="F47" s="0" t="n">
        <v>3586.8133333334</v>
      </c>
      <c r="G47" s="0" t="n">
        <v>19</v>
      </c>
      <c r="H47" s="0" t="n">
        <v>3586.81</v>
      </c>
      <c r="I47" s="0" t="n">
        <f aca="false">IF(E47=G47,0,1)</f>
        <v>0</v>
      </c>
    </row>
    <row r="48" customFormat="false" ht="13.8" hidden="false" customHeight="false" outlineLevel="0" collapsed="false">
      <c r="A48" s="0" t="s">
        <v>17</v>
      </c>
      <c r="B48" s="0" t="s">
        <v>16</v>
      </c>
      <c r="C48" s="0" t="n">
        <v>4</v>
      </c>
      <c r="D48" s="0" t="n">
        <v>1.5</v>
      </c>
      <c r="E48" s="0" t="n">
        <v>19</v>
      </c>
      <c r="F48" s="0" t="n">
        <v>4354.31666666667</v>
      </c>
      <c r="G48" s="0" t="n">
        <v>22</v>
      </c>
      <c r="H48" s="0" t="n">
        <v>4354.32</v>
      </c>
      <c r="I48" s="0" t="n">
        <f aca="false">IF(E48=G48,0,1)</f>
        <v>1</v>
      </c>
      <c r="J48" s="0" t="n">
        <f aca="false">IF(ROUND(F48,2)=H48,0,1)</f>
        <v>0</v>
      </c>
      <c r="K48" s="0" t="n">
        <f aca="false">IF(G48&lt;E48,0,1)</f>
        <v>1</v>
      </c>
      <c r="L48" s="0" t="n">
        <f aca="false">IF(H48&lt;=ROUND(F48,2),0,1)</f>
        <v>0</v>
      </c>
    </row>
    <row r="49" customFormat="false" ht="13.8" hidden="false" customHeight="false" outlineLevel="0" collapsed="false">
      <c r="A49" s="0" t="s">
        <v>17</v>
      </c>
      <c r="B49" s="0" t="s">
        <v>16</v>
      </c>
      <c r="C49" s="0" t="n">
        <v>4</v>
      </c>
      <c r="D49" s="0" t="n">
        <v>1.8</v>
      </c>
      <c r="E49" s="0" t="n">
        <v>22</v>
      </c>
      <c r="F49" s="0" t="n">
        <v>5110.92999999988</v>
      </c>
      <c r="G49" s="0" t="n">
        <v>23</v>
      </c>
      <c r="H49" s="0" t="n">
        <v>5110.93</v>
      </c>
      <c r="I49" s="0" t="n">
        <f aca="false">IF(E49=G49,0,1)</f>
        <v>1</v>
      </c>
      <c r="J49" s="0" t="n">
        <f aca="false">IF(ROUND(F49,2)=H49,0,1)</f>
        <v>0</v>
      </c>
      <c r="K49" s="0" t="n">
        <f aca="false">IF(G49&lt;E49,0,1)</f>
        <v>1</v>
      </c>
      <c r="L49" s="0" t="n">
        <f aca="false">IF(H49&lt;=ROUND(F49,2),0,1)</f>
        <v>0</v>
      </c>
    </row>
    <row r="50" customFormat="false" ht="13.8" hidden="false" customHeight="false" outlineLevel="0" collapsed="false">
      <c r="A50" s="0" t="s">
        <v>17</v>
      </c>
      <c r="B50" s="0" t="s">
        <v>16</v>
      </c>
      <c r="C50" s="0" t="n">
        <v>4</v>
      </c>
      <c r="D50" s="0" t="n">
        <v>2</v>
      </c>
      <c r="E50" s="0" t="n">
        <v>23</v>
      </c>
      <c r="F50" s="0" t="n">
        <v>5673.77777777789</v>
      </c>
      <c r="G50" s="0" t="n">
        <v>22</v>
      </c>
      <c r="H50" s="0" t="n">
        <v>5673.78</v>
      </c>
      <c r="I50" s="0" t="n">
        <f aca="false">IF(E50=G50,0,1)</f>
        <v>1</v>
      </c>
      <c r="J50" s="0" t="n">
        <f aca="false">IF(ROUND(F50,2)=H50,0,1)</f>
        <v>0</v>
      </c>
      <c r="K50" s="0" t="n">
        <f aca="false">IF(G50&lt;E50,0,1)</f>
        <v>0</v>
      </c>
      <c r="L50" s="0" t="n">
        <f aca="false">IF(H50&lt;=ROUND(F50,2),0,1)</f>
        <v>0</v>
      </c>
    </row>
    <row r="51" customFormat="false" ht="13.8" hidden="true" customHeight="false" outlineLevel="0" collapsed="false">
      <c r="A51" s="0" t="s">
        <v>17</v>
      </c>
      <c r="B51" s="0" t="s">
        <v>16</v>
      </c>
      <c r="C51" s="0" t="n">
        <v>4</v>
      </c>
      <c r="D51" s="0" t="n">
        <v>2.5</v>
      </c>
      <c r="E51" s="0" t="n">
        <v>24</v>
      </c>
      <c r="F51" s="0" t="n">
        <v>6946.13888888889</v>
      </c>
      <c r="G51" s="0" t="n">
        <v>24</v>
      </c>
      <c r="H51" s="0" t="n">
        <v>6946.14</v>
      </c>
      <c r="I51" s="0" t="n">
        <f aca="false">IF(E51=G51,0,1)</f>
        <v>0</v>
      </c>
    </row>
    <row r="52" customFormat="false" ht="13.8" hidden="true" customHeight="false" outlineLevel="0" collapsed="false">
      <c r="A52" s="0" t="s">
        <v>19</v>
      </c>
      <c r="B52" s="0" t="s">
        <v>14</v>
      </c>
      <c r="C52" s="0" t="n">
        <v>0</v>
      </c>
      <c r="D52" s="0" t="n">
        <v>1.2</v>
      </c>
      <c r="E52" s="0" t="n">
        <v>37</v>
      </c>
      <c r="F52" s="0" t="n">
        <v>7504.43866666666</v>
      </c>
      <c r="G52" s="0" t="n">
        <v>37</v>
      </c>
      <c r="H52" s="0" t="n">
        <v>7504.44</v>
      </c>
      <c r="I52" s="0" t="n">
        <f aca="false">IF(E52=G52,0,1)</f>
        <v>0</v>
      </c>
    </row>
    <row r="53" customFormat="false" ht="13.8" hidden="true" customHeight="false" outlineLevel="0" collapsed="false">
      <c r="A53" s="0" t="s">
        <v>19</v>
      </c>
      <c r="B53" s="0" t="s">
        <v>14</v>
      </c>
      <c r="C53" s="0" t="n">
        <v>0</v>
      </c>
      <c r="D53" s="0" t="n">
        <v>1.5</v>
      </c>
      <c r="E53" s="0" t="n">
        <v>39</v>
      </c>
      <c r="F53" s="0" t="n">
        <v>9145.78166666665</v>
      </c>
      <c r="G53" s="0" t="n">
        <v>39</v>
      </c>
      <c r="H53" s="0" t="n">
        <v>9145.78</v>
      </c>
      <c r="I53" s="0" t="n">
        <f aca="false">IF(E53=G53,0,1)</f>
        <v>0</v>
      </c>
    </row>
    <row r="54" customFormat="false" ht="13.8" hidden="true" customHeight="false" outlineLevel="0" collapsed="false">
      <c r="A54" s="0" t="s">
        <v>19</v>
      </c>
      <c r="B54" s="0" t="s">
        <v>14</v>
      </c>
      <c r="C54" s="0" t="n">
        <v>0</v>
      </c>
      <c r="D54" s="0" t="n">
        <v>1.8</v>
      </c>
      <c r="E54" s="0" t="n">
        <v>41</v>
      </c>
      <c r="F54" s="0" t="n">
        <v>10779.4879999997</v>
      </c>
      <c r="G54" s="0" t="n">
        <v>41</v>
      </c>
      <c r="H54" s="0" t="n">
        <v>10779.49</v>
      </c>
      <c r="I54" s="0" t="n">
        <f aca="false">IF(E54=G54,0,1)</f>
        <v>0</v>
      </c>
    </row>
    <row r="55" customFormat="false" ht="13.8" hidden="true" customHeight="false" outlineLevel="0" collapsed="false">
      <c r="A55" s="0" t="s">
        <v>19</v>
      </c>
      <c r="B55" s="0" t="s">
        <v>14</v>
      </c>
      <c r="C55" s="0" t="n">
        <v>0</v>
      </c>
      <c r="D55" s="0" t="n">
        <v>2</v>
      </c>
      <c r="E55" s="0" t="n">
        <v>41</v>
      </c>
      <c r="F55" s="0" t="n">
        <v>11864.7644444446</v>
      </c>
      <c r="G55" s="0" t="n">
        <v>41</v>
      </c>
      <c r="H55" s="0" t="n">
        <v>11864.76</v>
      </c>
      <c r="I55" s="0" t="n">
        <f aca="false">IF(E55=G55,0,1)</f>
        <v>0</v>
      </c>
    </row>
    <row r="56" customFormat="false" ht="13.8" hidden="true" customHeight="false" outlineLevel="0" collapsed="false">
      <c r="A56" s="0" t="s">
        <v>19</v>
      </c>
      <c r="B56" s="0" t="s">
        <v>14</v>
      </c>
      <c r="C56" s="0" t="n">
        <v>0</v>
      </c>
      <c r="D56" s="0" t="n">
        <v>2.5</v>
      </c>
      <c r="E56" s="0" t="n">
        <v>43</v>
      </c>
      <c r="F56" s="0" t="n">
        <v>14573.8722222223</v>
      </c>
      <c r="G56" s="0" t="n">
        <v>43</v>
      </c>
      <c r="H56" s="0" t="n">
        <v>14573.87</v>
      </c>
      <c r="I56" s="0" t="n">
        <f aca="false">IF(E56=G56,0,1)</f>
        <v>0</v>
      </c>
    </row>
    <row r="57" customFormat="false" ht="13.8" hidden="true" customHeight="false" outlineLevel="0" collapsed="false">
      <c r="A57" s="0" t="s">
        <v>19</v>
      </c>
      <c r="B57" s="0" t="s">
        <v>15</v>
      </c>
      <c r="C57" s="0" t="n">
        <v>0</v>
      </c>
      <c r="D57" s="0" t="n">
        <v>1.2</v>
      </c>
      <c r="E57" s="0" t="n">
        <v>33</v>
      </c>
      <c r="F57" s="0" t="n">
        <v>7323.66000000001</v>
      </c>
      <c r="G57" s="0" t="n">
        <v>33</v>
      </c>
      <c r="H57" s="0" t="n">
        <v>7323.66</v>
      </c>
      <c r="I57" s="0" t="n">
        <f aca="false">IF(E57=G57,0,1)</f>
        <v>0</v>
      </c>
    </row>
    <row r="58" customFormat="false" ht="13.8" hidden="false" customHeight="false" outlineLevel="0" collapsed="false">
      <c r="A58" s="0" t="s">
        <v>19</v>
      </c>
      <c r="B58" s="0" t="s">
        <v>15</v>
      </c>
      <c r="C58" s="0" t="n">
        <v>0</v>
      </c>
      <c r="D58" s="0" t="n">
        <v>1.5</v>
      </c>
      <c r="E58" s="0" t="n">
        <v>33</v>
      </c>
      <c r="F58" s="0" t="n">
        <v>8990.13166666663</v>
      </c>
      <c r="G58" s="0" t="n">
        <v>35</v>
      </c>
      <c r="H58" s="0" t="n">
        <v>8964.45</v>
      </c>
      <c r="I58" s="0" t="n">
        <f aca="false">IF(E58=G58,0,1)</f>
        <v>1</v>
      </c>
      <c r="J58" s="0" t="n">
        <f aca="false">IF(ROUND(F58,2)=H58,0,1)</f>
        <v>1</v>
      </c>
      <c r="K58" s="0" t="n">
        <f aca="false">IF(G58&lt;E58,0,1)</f>
        <v>1</v>
      </c>
      <c r="L58" s="0" t="n">
        <f aca="false">IF(H58&lt;=ROUND(F58,2),0,1)</f>
        <v>0</v>
      </c>
    </row>
    <row r="59" customFormat="false" ht="13.8" hidden="false" customHeight="false" outlineLevel="0" collapsed="false">
      <c r="A59" s="0" t="s">
        <v>19</v>
      </c>
      <c r="B59" s="0" t="s">
        <v>15</v>
      </c>
      <c r="C59" s="0" t="n">
        <v>0</v>
      </c>
      <c r="D59" s="0" t="n">
        <v>1.8</v>
      </c>
      <c r="E59" s="0" t="n">
        <v>33</v>
      </c>
      <c r="F59" s="0" t="n">
        <v>10629.7579999997</v>
      </c>
      <c r="G59" s="0" t="n">
        <v>36</v>
      </c>
      <c r="H59" s="0" t="n">
        <v>10577.04</v>
      </c>
      <c r="I59" s="0" t="n">
        <f aca="false">IF(E59=G59,0,1)</f>
        <v>1</v>
      </c>
      <c r="J59" s="0" t="n">
        <f aca="false">IF(ROUND(F59,2)=H59,0,1)</f>
        <v>1</v>
      </c>
      <c r="K59" s="0" t="n">
        <f aca="false">IF(G59&lt;E59,0,1)</f>
        <v>1</v>
      </c>
      <c r="L59" s="0" t="n">
        <f aca="false">IF(H59&lt;=ROUND(F59,2),0,1)</f>
        <v>0</v>
      </c>
    </row>
    <row r="60" customFormat="false" ht="13.8" hidden="false" customHeight="false" outlineLevel="0" collapsed="false">
      <c r="A60" s="0" t="s">
        <v>19</v>
      </c>
      <c r="B60" s="0" t="s">
        <v>15</v>
      </c>
      <c r="C60" s="0" t="n">
        <v>0</v>
      </c>
      <c r="D60" s="0" t="n">
        <v>2</v>
      </c>
      <c r="E60" s="0" t="n">
        <v>36</v>
      </c>
      <c r="F60" s="0" t="n">
        <v>11651.1755555557</v>
      </c>
      <c r="G60" s="0" t="n">
        <v>37</v>
      </c>
      <c r="H60" s="0" t="n">
        <v>11649.53</v>
      </c>
      <c r="I60" s="0" t="n">
        <f aca="false">IF(E60=G60,0,1)</f>
        <v>1</v>
      </c>
      <c r="J60" s="0" t="n">
        <f aca="false">IF(ROUND(F60,2)=H60,0,1)</f>
        <v>1</v>
      </c>
      <c r="K60" s="0" t="n">
        <f aca="false">IF(G60&lt;E60,0,1)</f>
        <v>1</v>
      </c>
      <c r="L60" s="0" t="n">
        <f aca="false">IF(H60&lt;=ROUND(F60,2),0,1)</f>
        <v>0</v>
      </c>
    </row>
    <row r="61" customFormat="false" ht="13.8" hidden="false" customHeight="false" outlineLevel="0" collapsed="false">
      <c r="A61" s="0" t="s">
        <v>19</v>
      </c>
      <c r="B61" s="0" t="s">
        <v>15</v>
      </c>
      <c r="C61" s="0" t="n">
        <v>0</v>
      </c>
      <c r="D61" s="0" t="n">
        <v>2.5</v>
      </c>
      <c r="E61" s="0" t="n">
        <v>36</v>
      </c>
      <c r="F61" s="0" t="n">
        <v>14335.9694444445</v>
      </c>
      <c r="G61" s="0" t="n">
        <v>38</v>
      </c>
      <c r="H61" s="0" t="n">
        <v>14323.65</v>
      </c>
      <c r="I61" s="0" t="n">
        <f aca="false">IF(E61=G61,0,1)</f>
        <v>1</v>
      </c>
      <c r="J61" s="0" t="n">
        <f aca="false">IF(ROUND(F61,2)=H61,0,1)</f>
        <v>1</v>
      </c>
      <c r="K61" s="0" t="n">
        <f aca="false">IF(G61&lt;E61,0,1)</f>
        <v>1</v>
      </c>
      <c r="L61" s="0" t="n">
        <f aca="false">IF(H61&lt;=ROUND(F61,2),0,1)</f>
        <v>0</v>
      </c>
    </row>
    <row r="62" customFormat="false" ht="13.8" hidden="true" customHeight="false" outlineLevel="0" collapsed="false">
      <c r="A62" s="0" t="s">
        <v>19</v>
      </c>
      <c r="B62" s="0" t="s">
        <v>16</v>
      </c>
      <c r="C62" s="0" t="n">
        <v>2</v>
      </c>
      <c r="D62" s="0" t="n">
        <v>1.2</v>
      </c>
      <c r="E62" s="0" t="n">
        <v>37</v>
      </c>
      <c r="F62" s="0" t="n">
        <v>7504.43866666666</v>
      </c>
      <c r="G62" s="0" t="n">
        <v>37</v>
      </c>
      <c r="H62" s="0" t="n">
        <v>7504.44</v>
      </c>
      <c r="I62" s="0" t="n">
        <f aca="false">IF(E62=G62,0,1)</f>
        <v>0</v>
      </c>
    </row>
    <row r="63" customFormat="false" ht="13.8" hidden="true" customHeight="false" outlineLevel="0" collapsed="false">
      <c r="A63" s="0" t="s">
        <v>19</v>
      </c>
      <c r="B63" s="0" t="s">
        <v>16</v>
      </c>
      <c r="C63" s="0" t="n">
        <v>2</v>
      </c>
      <c r="D63" s="0" t="n">
        <v>1.5</v>
      </c>
      <c r="E63" s="0" t="n">
        <v>39</v>
      </c>
      <c r="F63" s="0" t="n">
        <v>9145.78166666665</v>
      </c>
      <c r="G63" s="0" t="n">
        <v>39</v>
      </c>
      <c r="H63" s="0" t="n">
        <v>9145.78</v>
      </c>
      <c r="I63" s="0" t="n">
        <f aca="false">IF(E63=G63,0,1)</f>
        <v>0</v>
      </c>
    </row>
    <row r="64" customFormat="false" ht="13.8" hidden="true" customHeight="false" outlineLevel="0" collapsed="false">
      <c r="A64" s="0" t="s">
        <v>19</v>
      </c>
      <c r="B64" s="0" t="s">
        <v>16</v>
      </c>
      <c r="C64" s="0" t="n">
        <v>2</v>
      </c>
      <c r="D64" s="0" t="n">
        <v>1.8</v>
      </c>
      <c r="E64" s="0" t="n">
        <v>41</v>
      </c>
      <c r="F64" s="0" t="n">
        <v>10779.4879999997</v>
      </c>
      <c r="G64" s="0" t="n">
        <v>41</v>
      </c>
      <c r="H64" s="0" t="n">
        <v>10779.49</v>
      </c>
      <c r="I64" s="0" t="n">
        <f aca="false">IF(E64=G64,0,1)</f>
        <v>0</v>
      </c>
    </row>
    <row r="65" customFormat="false" ht="13.8" hidden="true" customHeight="false" outlineLevel="0" collapsed="false">
      <c r="A65" s="0" t="s">
        <v>19</v>
      </c>
      <c r="B65" s="0" t="s">
        <v>16</v>
      </c>
      <c r="C65" s="0" t="n">
        <v>2</v>
      </c>
      <c r="D65" s="0" t="n">
        <v>2</v>
      </c>
      <c r="E65" s="0" t="n">
        <v>41</v>
      </c>
      <c r="F65" s="0" t="n">
        <v>11864.7644444446</v>
      </c>
      <c r="G65" s="0" t="n">
        <v>41</v>
      </c>
      <c r="H65" s="0" t="n">
        <v>11864.76</v>
      </c>
      <c r="I65" s="0" t="n">
        <f aca="false">IF(E65=G65,0,1)</f>
        <v>0</v>
      </c>
    </row>
    <row r="66" customFormat="false" ht="13.8" hidden="true" customHeight="false" outlineLevel="0" collapsed="false">
      <c r="A66" s="0" t="s">
        <v>19</v>
      </c>
      <c r="B66" s="0" t="s">
        <v>16</v>
      </c>
      <c r="C66" s="0" t="n">
        <v>2</v>
      </c>
      <c r="D66" s="0" t="n">
        <v>2.5</v>
      </c>
      <c r="E66" s="0" t="n">
        <v>43</v>
      </c>
      <c r="F66" s="0" t="n">
        <v>14573.8722222223</v>
      </c>
      <c r="G66" s="0" t="n">
        <v>43</v>
      </c>
      <c r="H66" s="0" t="n">
        <v>14573.87</v>
      </c>
      <c r="I66" s="0" t="n">
        <f aca="false">IF(E66=G66,0,1)</f>
        <v>0</v>
      </c>
    </row>
    <row r="67" customFormat="false" ht="13.8" hidden="true" customHeight="false" outlineLevel="0" collapsed="false">
      <c r="A67" s="0" t="s">
        <v>19</v>
      </c>
      <c r="B67" s="0" t="s">
        <v>16</v>
      </c>
      <c r="C67" s="0" t="n">
        <v>3</v>
      </c>
      <c r="D67" s="0" t="n">
        <v>1.2</v>
      </c>
      <c r="E67" s="0" t="n">
        <v>33</v>
      </c>
      <c r="F67" s="0" t="n">
        <v>7323.66000000001</v>
      </c>
      <c r="G67" s="0" t="n">
        <v>33</v>
      </c>
      <c r="H67" s="0" t="n">
        <v>7323.66</v>
      </c>
      <c r="I67" s="0" t="n">
        <f aca="false">IF(E67=G67,0,1)</f>
        <v>0</v>
      </c>
    </row>
    <row r="68" customFormat="false" ht="13.8" hidden="false" customHeight="false" outlineLevel="0" collapsed="false">
      <c r="A68" s="0" t="s">
        <v>19</v>
      </c>
      <c r="B68" s="0" t="s">
        <v>16</v>
      </c>
      <c r="C68" s="0" t="n">
        <v>3</v>
      </c>
      <c r="D68" s="0" t="n">
        <v>1.5</v>
      </c>
      <c r="E68" s="0" t="n">
        <v>33</v>
      </c>
      <c r="F68" s="0" t="n">
        <v>8990.13166666663</v>
      </c>
      <c r="G68" s="0" t="n">
        <v>35</v>
      </c>
      <c r="H68" s="0" t="n">
        <v>8964.45</v>
      </c>
      <c r="I68" s="0" t="n">
        <f aca="false">IF(E68=G68,0,1)</f>
        <v>1</v>
      </c>
      <c r="J68" s="0" t="n">
        <f aca="false">IF(ROUND(F68,2)=H68,0,1)</f>
        <v>1</v>
      </c>
      <c r="K68" s="0" t="n">
        <f aca="false">IF(G68&lt;E68,0,1)</f>
        <v>1</v>
      </c>
      <c r="L68" s="0" t="n">
        <f aca="false">IF(H68&lt;=ROUND(F68,2),0,1)</f>
        <v>0</v>
      </c>
    </row>
    <row r="69" customFormat="false" ht="13.8" hidden="false" customHeight="false" outlineLevel="0" collapsed="false">
      <c r="A69" s="0" t="s">
        <v>19</v>
      </c>
      <c r="B69" s="0" t="s">
        <v>16</v>
      </c>
      <c r="C69" s="0" t="n">
        <v>3</v>
      </c>
      <c r="D69" s="0" t="n">
        <v>1.8</v>
      </c>
      <c r="E69" s="0" t="n">
        <v>33</v>
      </c>
      <c r="F69" s="0" t="n">
        <v>10629.7579999997</v>
      </c>
      <c r="G69" s="0" t="n">
        <v>36</v>
      </c>
      <c r="H69" s="0" t="n">
        <v>10577.04</v>
      </c>
      <c r="I69" s="0" t="n">
        <f aca="false">IF(E69=G69,0,1)</f>
        <v>1</v>
      </c>
      <c r="J69" s="0" t="n">
        <f aca="false">IF(ROUND(F69,2)=H69,0,1)</f>
        <v>1</v>
      </c>
      <c r="K69" s="0" t="n">
        <f aca="false">IF(G69&lt;E69,0,1)</f>
        <v>1</v>
      </c>
      <c r="L69" s="0" t="n">
        <f aca="false">IF(H69&lt;=ROUND(F69,2),0,1)</f>
        <v>0</v>
      </c>
    </row>
    <row r="70" customFormat="false" ht="13.8" hidden="false" customHeight="false" outlineLevel="0" collapsed="false">
      <c r="A70" s="0" t="s">
        <v>19</v>
      </c>
      <c r="B70" s="0" t="s">
        <v>16</v>
      </c>
      <c r="C70" s="0" t="n">
        <v>3</v>
      </c>
      <c r="D70" s="0" t="n">
        <v>2</v>
      </c>
      <c r="E70" s="0" t="n">
        <v>36</v>
      </c>
      <c r="F70" s="0" t="n">
        <v>11651.1755555557</v>
      </c>
      <c r="G70" s="0" t="n">
        <v>37</v>
      </c>
      <c r="H70" s="0" t="n">
        <v>11649.53</v>
      </c>
      <c r="I70" s="0" t="n">
        <f aca="false">IF(E70=G70,0,1)</f>
        <v>1</v>
      </c>
      <c r="J70" s="0" t="n">
        <f aca="false">IF(ROUND(F70,2)=H70,0,1)</f>
        <v>1</v>
      </c>
      <c r="K70" s="0" t="n">
        <f aca="false">IF(G70&lt;E70,0,1)</f>
        <v>1</v>
      </c>
      <c r="L70" s="0" t="n">
        <f aca="false">IF(H70&lt;=ROUND(F70,2),0,1)</f>
        <v>0</v>
      </c>
    </row>
    <row r="71" customFormat="false" ht="13.8" hidden="false" customHeight="false" outlineLevel="0" collapsed="false">
      <c r="A71" s="0" t="s">
        <v>19</v>
      </c>
      <c r="B71" s="0" t="s">
        <v>16</v>
      </c>
      <c r="C71" s="0" t="n">
        <v>3</v>
      </c>
      <c r="D71" s="0" t="n">
        <v>2.5</v>
      </c>
      <c r="E71" s="0" t="n">
        <v>36</v>
      </c>
      <c r="F71" s="0" t="n">
        <v>14335.9694444445</v>
      </c>
      <c r="G71" s="0" t="n">
        <v>38</v>
      </c>
      <c r="H71" s="0" t="n">
        <v>14323.65</v>
      </c>
      <c r="I71" s="0" t="n">
        <f aca="false">IF(E71=G71,0,1)</f>
        <v>1</v>
      </c>
      <c r="J71" s="0" t="n">
        <f aca="false">IF(ROUND(F71,2)=H71,0,1)</f>
        <v>1</v>
      </c>
      <c r="K71" s="0" t="n">
        <f aca="false">IF(G71&lt;E71,0,1)</f>
        <v>1</v>
      </c>
      <c r="L71" s="0" t="n">
        <f aca="false">IF(H71&lt;=ROUND(F71,2),0,1)</f>
        <v>0</v>
      </c>
    </row>
    <row r="72" customFormat="false" ht="13.8" hidden="true" customHeight="false" outlineLevel="0" collapsed="false">
      <c r="A72" s="0" t="s">
        <v>19</v>
      </c>
      <c r="B72" s="0" t="s">
        <v>16</v>
      </c>
      <c r="C72" s="0" t="n">
        <v>4</v>
      </c>
      <c r="D72" s="0" t="n">
        <v>1.2</v>
      </c>
      <c r="E72" s="0" t="n">
        <v>33</v>
      </c>
      <c r="F72" s="0" t="n">
        <v>7323.66000000001</v>
      </c>
      <c r="G72" s="0" t="n">
        <v>33</v>
      </c>
      <c r="H72" s="0" t="n">
        <v>7323.66</v>
      </c>
      <c r="I72" s="0" t="n">
        <f aca="false">IF(E72=G72,0,1)</f>
        <v>0</v>
      </c>
    </row>
    <row r="73" customFormat="false" ht="13.8" hidden="false" customHeight="false" outlineLevel="0" collapsed="false">
      <c r="A73" s="0" t="s">
        <v>19</v>
      </c>
      <c r="B73" s="0" t="s">
        <v>16</v>
      </c>
      <c r="C73" s="0" t="n">
        <v>4</v>
      </c>
      <c r="D73" s="0" t="n">
        <v>1.5</v>
      </c>
      <c r="E73" s="0" t="n">
        <v>33</v>
      </c>
      <c r="F73" s="0" t="n">
        <v>8990.13166666663</v>
      </c>
      <c r="G73" s="0" t="n">
        <v>35</v>
      </c>
      <c r="H73" s="0" t="n">
        <v>8964.45</v>
      </c>
      <c r="I73" s="0" t="n">
        <f aca="false">IF(E73=G73,0,1)</f>
        <v>1</v>
      </c>
      <c r="J73" s="0" t="n">
        <f aca="false">IF(ROUND(F73,2)=H73,0,1)</f>
        <v>1</v>
      </c>
      <c r="K73" s="0" t="n">
        <f aca="false">IF(G73&lt;E73,0,1)</f>
        <v>1</v>
      </c>
      <c r="L73" s="0" t="n">
        <f aca="false">IF(H73&lt;=ROUND(F73,2),0,1)</f>
        <v>0</v>
      </c>
    </row>
    <row r="74" customFormat="false" ht="13.8" hidden="false" customHeight="false" outlineLevel="0" collapsed="false">
      <c r="A74" s="0" t="s">
        <v>19</v>
      </c>
      <c r="B74" s="0" t="s">
        <v>16</v>
      </c>
      <c r="C74" s="0" t="n">
        <v>4</v>
      </c>
      <c r="D74" s="0" t="n">
        <v>1.8</v>
      </c>
      <c r="E74" s="0" t="n">
        <v>33</v>
      </c>
      <c r="F74" s="0" t="n">
        <v>10629.7579999997</v>
      </c>
      <c r="G74" s="0" t="n">
        <v>36</v>
      </c>
      <c r="H74" s="0" t="n">
        <v>10577.04</v>
      </c>
      <c r="I74" s="0" t="n">
        <f aca="false">IF(E74=G74,0,1)</f>
        <v>1</v>
      </c>
      <c r="J74" s="0" t="n">
        <f aca="false">IF(ROUND(F74,2)=H74,0,1)</f>
        <v>1</v>
      </c>
      <c r="K74" s="0" t="n">
        <f aca="false">IF(G74&lt;E74,0,1)</f>
        <v>1</v>
      </c>
      <c r="L74" s="0" t="n">
        <f aca="false">IF(H74&lt;=ROUND(F74,2),0,1)</f>
        <v>0</v>
      </c>
    </row>
    <row r="75" customFormat="false" ht="13.8" hidden="false" customHeight="false" outlineLevel="0" collapsed="false">
      <c r="A75" s="0" t="s">
        <v>19</v>
      </c>
      <c r="B75" s="0" t="s">
        <v>16</v>
      </c>
      <c r="C75" s="0" t="n">
        <v>4</v>
      </c>
      <c r="D75" s="0" t="n">
        <v>2</v>
      </c>
      <c r="E75" s="0" t="n">
        <v>36</v>
      </c>
      <c r="F75" s="0" t="n">
        <v>11651.1755555557</v>
      </c>
      <c r="G75" s="0" t="n">
        <v>37</v>
      </c>
      <c r="H75" s="0" t="n">
        <v>11649.53</v>
      </c>
      <c r="I75" s="0" t="n">
        <f aca="false">IF(E75=G75,0,1)</f>
        <v>1</v>
      </c>
      <c r="J75" s="0" t="n">
        <f aca="false">IF(ROUND(F75,2)=H75,0,1)</f>
        <v>1</v>
      </c>
      <c r="K75" s="0" t="n">
        <f aca="false">IF(G75&lt;E75,0,1)</f>
        <v>1</v>
      </c>
      <c r="L75" s="0" t="n">
        <f aca="false">IF(H75&lt;=ROUND(F75,2),0,1)</f>
        <v>0</v>
      </c>
    </row>
    <row r="76" customFormat="false" ht="13.8" hidden="false" customHeight="false" outlineLevel="0" collapsed="false">
      <c r="A76" s="0" t="s">
        <v>19</v>
      </c>
      <c r="B76" s="0" t="s">
        <v>16</v>
      </c>
      <c r="C76" s="0" t="n">
        <v>4</v>
      </c>
      <c r="D76" s="0" t="n">
        <v>2.5</v>
      </c>
      <c r="E76" s="0" t="n">
        <v>36</v>
      </c>
      <c r="F76" s="0" t="n">
        <v>14335.9694444445</v>
      </c>
      <c r="G76" s="0" t="n">
        <v>38</v>
      </c>
      <c r="H76" s="0" t="n">
        <v>14323.65</v>
      </c>
      <c r="I76" s="0" t="n">
        <f aca="false">IF(E76=G76,0,1)</f>
        <v>1</v>
      </c>
      <c r="J76" s="0" t="n">
        <f aca="false">IF(ROUND(F76,2)=H76,0,1)</f>
        <v>1</v>
      </c>
      <c r="K76" s="0" t="n">
        <f aca="false">IF(G76&lt;E76,0,1)</f>
        <v>1</v>
      </c>
      <c r="L76" s="0" t="n">
        <f aca="false">IF(H76&lt;=ROUND(F76,2),0,1)</f>
        <v>0</v>
      </c>
    </row>
    <row r="77" customFormat="false" ht="13.8" hidden="true" customHeight="false" outlineLevel="0" collapsed="false">
      <c r="A77" s="0" t="s">
        <v>20</v>
      </c>
      <c r="B77" s="0" t="s">
        <v>14</v>
      </c>
      <c r="C77" s="0" t="n">
        <v>0</v>
      </c>
      <c r="D77" s="0" t="n">
        <v>1.2</v>
      </c>
      <c r="E77" s="0" t="n">
        <v>67</v>
      </c>
      <c r="F77" s="0" t="n">
        <v>15075.2137777777</v>
      </c>
      <c r="G77" s="0" t="n">
        <v>67</v>
      </c>
      <c r="H77" s="0" t="n">
        <v>15075.21</v>
      </c>
      <c r="I77" s="0" t="n">
        <f aca="false">IF(E77=G77,0,1)</f>
        <v>0</v>
      </c>
    </row>
    <row r="78" customFormat="false" ht="13.8" hidden="true" customHeight="false" outlineLevel="0" collapsed="false">
      <c r="A78" s="0" t="s">
        <v>20</v>
      </c>
      <c r="B78" s="0" t="s">
        <v>14</v>
      </c>
      <c r="C78" s="0" t="n">
        <v>0</v>
      </c>
      <c r="D78" s="0" t="n">
        <v>1.5</v>
      </c>
      <c r="E78" s="0" t="n">
        <v>70</v>
      </c>
      <c r="F78" s="0" t="n">
        <v>18427.8280555556</v>
      </c>
      <c r="G78" s="0" t="n">
        <v>70</v>
      </c>
      <c r="H78" s="0" t="n">
        <v>18427.83</v>
      </c>
      <c r="I78" s="0" t="n">
        <f aca="false">IF(E78=G78,0,1)</f>
        <v>0</v>
      </c>
    </row>
    <row r="79" customFormat="false" ht="13.8" hidden="true" customHeight="false" outlineLevel="0" collapsed="false">
      <c r="A79" s="0" t="s">
        <v>20</v>
      </c>
      <c r="B79" s="0" t="s">
        <v>14</v>
      </c>
      <c r="C79" s="0" t="n">
        <v>0</v>
      </c>
      <c r="D79" s="0" t="n">
        <v>1.8</v>
      </c>
      <c r="E79" s="0" t="n">
        <v>72</v>
      </c>
      <c r="F79" s="0" t="n">
        <v>21768.2686666664</v>
      </c>
      <c r="G79" s="0" t="n">
        <v>72</v>
      </c>
      <c r="H79" s="0" t="n">
        <v>21768.27</v>
      </c>
      <c r="I79" s="0" t="n">
        <f aca="false">IF(E79=G79,0,1)</f>
        <v>0</v>
      </c>
    </row>
    <row r="80" customFormat="false" ht="13.8" hidden="true" customHeight="false" outlineLevel="0" collapsed="false">
      <c r="A80" s="0" t="s">
        <v>20</v>
      </c>
      <c r="B80" s="0" t="s">
        <v>14</v>
      </c>
      <c r="C80" s="0" t="n">
        <v>0</v>
      </c>
      <c r="D80" s="0" t="n">
        <v>2</v>
      </c>
      <c r="E80" s="0" t="n">
        <v>74</v>
      </c>
      <c r="F80" s="0" t="n">
        <v>23988.635026455</v>
      </c>
      <c r="G80" s="0" t="n">
        <v>74</v>
      </c>
      <c r="H80" s="0" t="n">
        <v>23988.64</v>
      </c>
      <c r="I80" s="0" t="n">
        <f aca="false">IF(E80=G80,0,1)</f>
        <v>0</v>
      </c>
    </row>
    <row r="81" customFormat="false" ht="13.8" hidden="true" customHeight="false" outlineLevel="0" collapsed="false">
      <c r="A81" s="0" t="s">
        <v>20</v>
      </c>
      <c r="B81" s="0" t="s">
        <v>14</v>
      </c>
      <c r="C81" s="0" t="n">
        <v>0</v>
      </c>
      <c r="D81" s="0" t="n">
        <v>2.5</v>
      </c>
      <c r="E81" s="0" t="n">
        <v>78</v>
      </c>
      <c r="F81" s="0" t="n">
        <v>29525.8854497354</v>
      </c>
      <c r="G81" s="0" t="n">
        <v>78</v>
      </c>
      <c r="H81" s="0" t="n">
        <v>29525.89</v>
      </c>
      <c r="I81" s="0" t="n">
        <f aca="false">IF(E81=G81,0,1)</f>
        <v>0</v>
      </c>
    </row>
    <row r="82" customFormat="false" ht="13.8" hidden="false" customHeight="false" outlineLevel="0" collapsed="false">
      <c r="A82" s="0" t="s">
        <v>20</v>
      </c>
      <c r="B82" s="0" t="s">
        <v>15</v>
      </c>
      <c r="C82" s="0" t="n">
        <v>0</v>
      </c>
      <c r="D82" s="0" t="n">
        <v>1.2</v>
      </c>
      <c r="E82" s="0" t="n">
        <v>52</v>
      </c>
      <c r="F82" s="0" t="n">
        <v>14772.6666031745</v>
      </c>
      <c r="G82" s="0" t="n">
        <v>58</v>
      </c>
      <c r="H82" s="0" t="n">
        <v>14739.7</v>
      </c>
      <c r="I82" s="0" t="n">
        <f aca="false">IF(E82=G82,0,1)</f>
        <v>1</v>
      </c>
      <c r="J82" s="0" t="n">
        <f aca="false">IF(ROUND(F82,2)=H82,0,1)</f>
        <v>1</v>
      </c>
      <c r="K82" s="0" t="n">
        <f aca="false">IF(G82&lt;E82,0,1)</f>
        <v>1</v>
      </c>
      <c r="L82" s="0" t="n">
        <f aca="false">IF(H82&lt;=ROUND(F82,2),0,1)</f>
        <v>0</v>
      </c>
    </row>
    <row r="83" customFormat="false" ht="13.8" hidden="false" customHeight="false" outlineLevel="0" collapsed="false">
      <c r="A83" s="0" t="s">
        <v>20</v>
      </c>
      <c r="B83" s="0" t="s">
        <v>15</v>
      </c>
      <c r="C83" s="0" t="n">
        <v>0</v>
      </c>
      <c r="D83" s="0" t="n">
        <v>1.5</v>
      </c>
      <c r="E83" s="0" t="n">
        <v>56</v>
      </c>
      <c r="F83" s="0" t="n">
        <v>18079.3323015874</v>
      </c>
      <c r="G83" s="0" t="n">
        <v>61</v>
      </c>
      <c r="H83" s="0" t="n">
        <v>18062.8</v>
      </c>
      <c r="I83" s="0" t="n">
        <f aca="false">IF(E83=G83,0,1)</f>
        <v>1</v>
      </c>
      <c r="J83" s="0" t="n">
        <f aca="false">IF(ROUND(F83,2)=H83,0,1)</f>
        <v>1</v>
      </c>
      <c r="K83" s="0" t="n">
        <f aca="false">IF(G83&lt;E83,0,1)</f>
        <v>1</v>
      </c>
      <c r="L83" s="0" t="n">
        <f aca="false">IF(H83&lt;=ROUND(F83,2),0,1)</f>
        <v>0</v>
      </c>
    </row>
    <row r="84" customFormat="false" ht="13.8" hidden="false" customHeight="false" outlineLevel="0" collapsed="false">
      <c r="A84" s="0" t="s">
        <v>20</v>
      </c>
      <c r="B84" s="0" t="s">
        <v>15</v>
      </c>
      <c r="C84" s="0" t="n">
        <v>0</v>
      </c>
      <c r="D84" s="0" t="n">
        <v>1.8</v>
      </c>
      <c r="E84" s="0" t="n">
        <v>56</v>
      </c>
      <c r="F84" s="0" t="n">
        <v>21432.0307619045</v>
      </c>
      <c r="G84" s="0" t="n">
        <v>61</v>
      </c>
      <c r="H84" s="0" t="n">
        <v>21377.95</v>
      </c>
      <c r="I84" s="0" t="n">
        <f aca="false">IF(E84=G84,0,1)</f>
        <v>1</v>
      </c>
      <c r="J84" s="0" t="n">
        <f aca="false">IF(ROUND(F84,2)=H84,0,1)</f>
        <v>1</v>
      </c>
      <c r="K84" s="0" t="n">
        <f aca="false">IF(G84&lt;E84,0,1)</f>
        <v>1</v>
      </c>
      <c r="L84" s="0" t="n">
        <f aca="false">IF(H84&lt;=ROUND(F84,2),0,1)</f>
        <v>0</v>
      </c>
    </row>
    <row r="85" customFormat="false" ht="13.8" hidden="false" customHeight="false" outlineLevel="0" collapsed="false">
      <c r="A85" s="0" t="s">
        <v>20</v>
      </c>
      <c r="B85" s="0" t="s">
        <v>15</v>
      </c>
      <c r="C85" s="0" t="n">
        <v>0</v>
      </c>
      <c r="D85" s="0" t="n">
        <v>2</v>
      </c>
      <c r="E85" s="0" t="n">
        <v>56</v>
      </c>
      <c r="F85" s="0" t="n">
        <v>23718.431005291</v>
      </c>
      <c r="G85" s="0" t="n">
        <v>63</v>
      </c>
      <c r="H85" s="0" t="n">
        <v>23587.18</v>
      </c>
      <c r="I85" s="0" t="n">
        <f aca="false">IF(E85=G85,0,1)</f>
        <v>1</v>
      </c>
      <c r="J85" s="0" t="n">
        <f aca="false">IF(ROUND(F85,2)=H85,0,1)</f>
        <v>1</v>
      </c>
      <c r="K85" s="0" t="n">
        <f aca="false">IF(G85&lt;E85,0,1)</f>
        <v>1</v>
      </c>
      <c r="L85" s="0" t="n">
        <f aca="false">IF(H85&lt;=ROUND(F85,2),0,1)</f>
        <v>0</v>
      </c>
    </row>
    <row r="86" customFormat="false" ht="13.8" hidden="false" customHeight="false" outlineLevel="0" collapsed="false">
      <c r="A86" s="0" t="s">
        <v>20</v>
      </c>
      <c r="B86" s="0" t="s">
        <v>15</v>
      </c>
      <c r="C86" s="0" t="n">
        <v>0</v>
      </c>
      <c r="D86" s="0" t="n">
        <v>2.5</v>
      </c>
      <c r="E86" s="0" t="n">
        <v>56</v>
      </c>
      <c r="F86" s="0" t="n">
        <v>29272.4863756614</v>
      </c>
      <c r="G86" s="0" t="n">
        <v>63</v>
      </c>
      <c r="H86" s="0" t="n">
        <v>29102.06</v>
      </c>
      <c r="I86" s="0" t="n">
        <f aca="false">IF(E86=G86,0,1)</f>
        <v>1</v>
      </c>
      <c r="J86" s="0" t="n">
        <f aca="false">IF(ROUND(F86,2)=H86,0,1)</f>
        <v>1</v>
      </c>
      <c r="K86" s="0" t="n">
        <f aca="false">IF(G86&lt;E86,0,1)</f>
        <v>1</v>
      </c>
      <c r="L86" s="0" t="n">
        <f aca="false">IF(H86&lt;=ROUND(F86,2),0,1)</f>
        <v>0</v>
      </c>
    </row>
    <row r="87" customFormat="false" ht="13.8" hidden="true" customHeight="false" outlineLevel="0" collapsed="false">
      <c r="A87" s="0" t="s">
        <v>20</v>
      </c>
      <c r="B87" s="0" t="s">
        <v>16</v>
      </c>
      <c r="C87" s="0" t="n">
        <v>2</v>
      </c>
      <c r="D87" s="0" t="n">
        <v>1.2</v>
      </c>
      <c r="E87" s="0" t="n">
        <v>67</v>
      </c>
      <c r="F87" s="0" t="n">
        <v>15075.2137777777</v>
      </c>
      <c r="G87" s="0" t="n">
        <v>67</v>
      </c>
      <c r="H87" s="0" t="n">
        <v>15075.21</v>
      </c>
      <c r="I87" s="0" t="n">
        <f aca="false">IF(E87=G87,0,1)</f>
        <v>0</v>
      </c>
    </row>
    <row r="88" customFormat="false" ht="13.8" hidden="true" customHeight="false" outlineLevel="0" collapsed="false">
      <c r="A88" s="0" t="s">
        <v>20</v>
      </c>
      <c r="B88" s="0" t="s">
        <v>16</v>
      </c>
      <c r="C88" s="0" t="n">
        <v>2</v>
      </c>
      <c r="D88" s="0" t="n">
        <v>1.5</v>
      </c>
      <c r="E88" s="0" t="n">
        <v>70</v>
      </c>
      <c r="F88" s="0" t="n">
        <v>18427.8280555556</v>
      </c>
      <c r="G88" s="0" t="n">
        <v>70</v>
      </c>
      <c r="H88" s="0" t="n">
        <v>18427.83</v>
      </c>
      <c r="I88" s="0" t="n">
        <f aca="false">IF(E88=G88,0,1)</f>
        <v>0</v>
      </c>
    </row>
    <row r="89" customFormat="false" ht="13.8" hidden="true" customHeight="false" outlineLevel="0" collapsed="false">
      <c r="A89" s="0" t="s">
        <v>20</v>
      </c>
      <c r="B89" s="0" t="s">
        <v>16</v>
      </c>
      <c r="C89" s="0" t="n">
        <v>2</v>
      </c>
      <c r="D89" s="0" t="n">
        <v>1.8</v>
      </c>
      <c r="E89" s="0" t="n">
        <v>72</v>
      </c>
      <c r="F89" s="0" t="n">
        <v>21768.2686666664</v>
      </c>
      <c r="G89" s="0" t="n">
        <v>72</v>
      </c>
      <c r="H89" s="0" t="n">
        <v>21768.27</v>
      </c>
      <c r="I89" s="0" t="n">
        <f aca="false">IF(E89=G89,0,1)</f>
        <v>0</v>
      </c>
    </row>
    <row r="90" customFormat="false" ht="13.8" hidden="true" customHeight="false" outlineLevel="0" collapsed="false">
      <c r="A90" s="0" t="s">
        <v>20</v>
      </c>
      <c r="B90" s="0" t="s">
        <v>16</v>
      </c>
      <c r="C90" s="0" t="n">
        <v>2</v>
      </c>
      <c r="D90" s="0" t="n">
        <v>2</v>
      </c>
      <c r="E90" s="0" t="n">
        <v>74</v>
      </c>
      <c r="F90" s="0" t="n">
        <v>23988.635026455</v>
      </c>
      <c r="G90" s="0" t="n">
        <v>74</v>
      </c>
      <c r="H90" s="0" t="n">
        <v>23988.64</v>
      </c>
      <c r="I90" s="0" t="n">
        <f aca="false">IF(E90=G90,0,1)</f>
        <v>0</v>
      </c>
    </row>
    <row r="91" customFormat="false" ht="13.8" hidden="true" customHeight="false" outlineLevel="0" collapsed="false">
      <c r="A91" s="0" t="s">
        <v>20</v>
      </c>
      <c r="B91" s="0" t="s">
        <v>16</v>
      </c>
      <c r="C91" s="0" t="n">
        <v>2</v>
      </c>
      <c r="D91" s="0" t="n">
        <v>2.5</v>
      </c>
      <c r="E91" s="0" t="n">
        <v>78</v>
      </c>
      <c r="F91" s="0" t="n">
        <v>29525.8854497354</v>
      </c>
      <c r="G91" s="0" t="n">
        <v>78</v>
      </c>
      <c r="H91" s="0" t="n">
        <v>29525.89</v>
      </c>
      <c r="I91" s="0" t="n">
        <f aca="false">IF(E91=G91,0,1)</f>
        <v>0</v>
      </c>
    </row>
    <row r="92" customFormat="false" ht="13.8" hidden="false" customHeight="false" outlineLevel="0" collapsed="false">
      <c r="A92" s="0" t="s">
        <v>20</v>
      </c>
      <c r="B92" s="0" t="s">
        <v>16</v>
      </c>
      <c r="C92" s="0" t="n">
        <v>3</v>
      </c>
      <c r="D92" s="0" t="n">
        <v>1.2</v>
      </c>
      <c r="E92" s="0" t="n">
        <v>52</v>
      </c>
      <c r="F92" s="0" t="n">
        <v>14772.6666031745</v>
      </c>
      <c r="G92" s="0" t="n">
        <v>58</v>
      </c>
      <c r="H92" s="0" t="n">
        <v>14739.7</v>
      </c>
      <c r="I92" s="0" t="n">
        <f aca="false">IF(E92=G92,0,1)</f>
        <v>1</v>
      </c>
      <c r="J92" s="0" t="n">
        <f aca="false">IF(ROUND(F92,2)=H92,0,1)</f>
        <v>1</v>
      </c>
      <c r="K92" s="0" t="n">
        <f aca="false">IF(G92&lt;E92,0,1)</f>
        <v>1</v>
      </c>
      <c r="L92" s="0" t="n">
        <f aca="false">IF(H92&lt;=ROUND(F92,2),0,1)</f>
        <v>0</v>
      </c>
    </row>
    <row r="93" customFormat="false" ht="13.8" hidden="false" customHeight="false" outlineLevel="0" collapsed="false">
      <c r="A93" s="0" t="s">
        <v>20</v>
      </c>
      <c r="B93" s="0" t="s">
        <v>16</v>
      </c>
      <c r="C93" s="0" t="n">
        <v>3</v>
      </c>
      <c r="D93" s="0" t="n">
        <v>1.5</v>
      </c>
      <c r="E93" s="0" t="n">
        <v>56</v>
      </c>
      <c r="F93" s="0" t="n">
        <v>18079.3323015874</v>
      </c>
      <c r="G93" s="0" t="n">
        <v>61</v>
      </c>
      <c r="H93" s="0" t="n">
        <v>18062.8</v>
      </c>
      <c r="I93" s="0" t="n">
        <f aca="false">IF(E93=G93,0,1)</f>
        <v>1</v>
      </c>
      <c r="J93" s="0" t="n">
        <f aca="false">IF(ROUND(F93,2)=H93,0,1)</f>
        <v>1</v>
      </c>
      <c r="K93" s="0" t="n">
        <f aca="false">IF(G93&lt;E93,0,1)</f>
        <v>1</v>
      </c>
      <c r="L93" s="0" t="n">
        <f aca="false">IF(H93&lt;=ROUND(F93,2),0,1)</f>
        <v>0</v>
      </c>
    </row>
    <row r="94" customFormat="false" ht="13.8" hidden="false" customHeight="false" outlineLevel="0" collapsed="false">
      <c r="A94" s="0" t="s">
        <v>20</v>
      </c>
      <c r="B94" s="0" t="s">
        <v>16</v>
      </c>
      <c r="C94" s="0" t="n">
        <v>3</v>
      </c>
      <c r="D94" s="0" t="n">
        <v>1.8</v>
      </c>
      <c r="E94" s="0" t="n">
        <v>56</v>
      </c>
      <c r="F94" s="0" t="n">
        <v>21432.0307619045</v>
      </c>
      <c r="G94" s="0" t="n">
        <v>61</v>
      </c>
      <c r="H94" s="0" t="n">
        <v>21377.95</v>
      </c>
      <c r="I94" s="0" t="n">
        <f aca="false">IF(E94=G94,0,1)</f>
        <v>1</v>
      </c>
      <c r="J94" s="0" t="n">
        <f aca="false">IF(ROUND(F94,2)=H94,0,1)</f>
        <v>1</v>
      </c>
      <c r="K94" s="0" t="n">
        <f aca="false">IF(G94&lt;E94,0,1)</f>
        <v>1</v>
      </c>
      <c r="L94" s="0" t="n">
        <f aca="false">IF(H94&lt;=ROUND(F94,2),0,1)</f>
        <v>0</v>
      </c>
    </row>
    <row r="95" customFormat="false" ht="13.8" hidden="false" customHeight="false" outlineLevel="0" collapsed="false">
      <c r="A95" s="0" t="s">
        <v>20</v>
      </c>
      <c r="B95" s="0" t="s">
        <v>16</v>
      </c>
      <c r="C95" s="0" t="n">
        <v>3</v>
      </c>
      <c r="D95" s="0" t="n">
        <v>2</v>
      </c>
      <c r="E95" s="0" t="n">
        <v>56</v>
      </c>
      <c r="F95" s="0" t="n">
        <v>23718.431005291</v>
      </c>
      <c r="G95" s="0" t="n">
        <v>63</v>
      </c>
      <c r="H95" s="0" t="n">
        <v>23587.18</v>
      </c>
      <c r="I95" s="0" t="n">
        <f aca="false">IF(E95=G95,0,1)</f>
        <v>1</v>
      </c>
      <c r="J95" s="0" t="n">
        <f aca="false">IF(ROUND(F95,2)=H95,0,1)</f>
        <v>1</v>
      </c>
      <c r="K95" s="0" t="n">
        <f aca="false">IF(G95&lt;E95,0,1)</f>
        <v>1</v>
      </c>
      <c r="L95" s="0" t="n">
        <f aca="false">IF(H95&lt;=ROUND(F95,2),0,1)</f>
        <v>0</v>
      </c>
    </row>
    <row r="96" customFormat="false" ht="13.8" hidden="false" customHeight="false" outlineLevel="0" collapsed="false">
      <c r="A96" s="0" t="s">
        <v>20</v>
      </c>
      <c r="B96" s="0" t="s">
        <v>16</v>
      </c>
      <c r="C96" s="0" t="n">
        <v>3</v>
      </c>
      <c r="D96" s="0" t="n">
        <v>2.5</v>
      </c>
      <c r="E96" s="0" t="n">
        <v>56</v>
      </c>
      <c r="F96" s="0" t="n">
        <v>29272.4863756614</v>
      </c>
      <c r="G96" s="0" t="n">
        <v>63</v>
      </c>
      <c r="H96" s="0" t="n">
        <v>29102.06</v>
      </c>
      <c r="I96" s="0" t="n">
        <f aca="false">IF(E96=G96,0,1)</f>
        <v>1</v>
      </c>
      <c r="J96" s="0" t="n">
        <f aca="false">IF(ROUND(F96,2)=H96,0,1)</f>
        <v>1</v>
      </c>
      <c r="K96" s="0" t="n">
        <f aca="false">IF(G96&lt;E96,0,1)</f>
        <v>1</v>
      </c>
      <c r="L96" s="0" t="n">
        <f aca="false">IF(H96&lt;=ROUND(F96,2),0,1)</f>
        <v>0</v>
      </c>
    </row>
    <row r="97" customFormat="false" ht="13.8" hidden="false" customHeight="false" outlineLevel="0" collapsed="false">
      <c r="A97" s="0" t="s">
        <v>20</v>
      </c>
      <c r="B97" s="0" t="s">
        <v>16</v>
      </c>
      <c r="C97" s="0" t="n">
        <v>4</v>
      </c>
      <c r="D97" s="0" t="n">
        <v>1.2</v>
      </c>
      <c r="E97" s="0" t="n">
        <v>52</v>
      </c>
      <c r="F97" s="0" t="n">
        <v>14772.6666031745</v>
      </c>
      <c r="G97" s="0" t="n">
        <v>58</v>
      </c>
      <c r="H97" s="0" t="n">
        <v>14739.7</v>
      </c>
      <c r="I97" s="0" t="n">
        <f aca="false">IF(E97=G97,0,1)</f>
        <v>1</v>
      </c>
      <c r="J97" s="0" t="n">
        <f aca="false">IF(ROUND(F97,2)=H97,0,1)</f>
        <v>1</v>
      </c>
      <c r="K97" s="0" t="n">
        <f aca="false">IF(G97&lt;E97,0,1)</f>
        <v>1</v>
      </c>
      <c r="L97" s="0" t="n">
        <f aca="false">IF(H97&lt;=ROUND(F97,2),0,1)</f>
        <v>0</v>
      </c>
    </row>
    <row r="98" customFormat="false" ht="13.8" hidden="false" customHeight="false" outlineLevel="0" collapsed="false">
      <c r="A98" s="0" t="s">
        <v>20</v>
      </c>
      <c r="B98" s="0" t="s">
        <v>16</v>
      </c>
      <c r="C98" s="0" t="n">
        <v>4</v>
      </c>
      <c r="D98" s="0" t="n">
        <v>1.5</v>
      </c>
      <c r="E98" s="0" t="n">
        <v>56</v>
      </c>
      <c r="F98" s="0" t="n">
        <v>18079.3323015874</v>
      </c>
      <c r="G98" s="0" t="n">
        <v>61</v>
      </c>
      <c r="H98" s="0" t="n">
        <v>18062.8</v>
      </c>
      <c r="I98" s="0" t="n">
        <f aca="false">IF(E98=G98,0,1)</f>
        <v>1</v>
      </c>
      <c r="J98" s="0" t="n">
        <f aca="false">IF(ROUND(F98,2)=H98,0,1)</f>
        <v>1</v>
      </c>
      <c r="K98" s="0" t="n">
        <f aca="false">IF(G98&lt;E98,0,1)</f>
        <v>1</v>
      </c>
      <c r="L98" s="0" t="n">
        <f aca="false">IF(H98&lt;=ROUND(F98,2),0,1)</f>
        <v>0</v>
      </c>
    </row>
    <row r="99" customFormat="false" ht="13.8" hidden="false" customHeight="false" outlineLevel="0" collapsed="false">
      <c r="A99" s="0" t="s">
        <v>20</v>
      </c>
      <c r="B99" s="0" t="s">
        <v>16</v>
      </c>
      <c r="C99" s="0" t="n">
        <v>4</v>
      </c>
      <c r="D99" s="0" t="n">
        <v>1.8</v>
      </c>
      <c r="E99" s="0" t="n">
        <v>56</v>
      </c>
      <c r="F99" s="0" t="n">
        <v>21432.0307619045</v>
      </c>
      <c r="G99" s="0" t="n">
        <v>61</v>
      </c>
      <c r="H99" s="0" t="n">
        <v>21377.95</v>
      </c>
      <c r="I99" s="0" t="n">
        <f aca="false">IF(E99=G99,0,1)</f>
        <v>1</v>
      </c>
      <c r="J99" s="0" t="n">
        <f aca="false">IF(ROUND(F99,2)=H99,0,1)</f>
        <v>1</v>
      </c>
      <c r="K99" s="0" t="n">
        <f aca="false">IF(G99&lt;E99,0,1)</f>
        <v>1</v>
      </c>
      <c r="L99" s="0" t="n">
        <f aca="false">IF(H99&lt;=ROUND(F99,2),0,1)</f>
        <v>0</v>
      </c>
    </row>
    <row r="100" customFormat="false" ht="13.8" hidden="false" customHeight="false" outlineLevel="0" collapsed="false">
      <c r="A100" s="0" t="s">
        <v>20</v>
      </c>
      <c r="B100" s="0" t="s">
        <v>16</v>
      </c>
      <c r="C100" s="0" t="n">
        <v>4</v>
      </c>
      <c r="D100" s="0" t="n">
        <v>2</v>
      </c>
      <c r="E100" s="0" t="n">
        <v>56</v>
      </c>
      <c r="F100" s="0" t="n">
        <v>23718.431005291</v>
      </c>
      <c r="G100" s="0" t="n">
        <v>63</v>
      </c>
      <c r="H100" s="0" t="n">
        <v>23587.18</v>
      </c>
      <c r="I100" s="0" t="n">
        <f aca="false">IF(E100=G100,0,1)</f>
        <v>1</v>
      </c>
      <c r="J100" s="0" t="n">
        <f aca="false">IF(ROUND(F100,2)=H100,0,1)</f>
        <v>1</v>
      </c>
      <c r="K100" s="0" t="n">
        <f aca="false">IF(G100&lt;E100,0,1)</f>
        <v>1</v>
      </c>
      <c r="L100" s="0" t="n">
        <f aca="false">IF(H100&lt;=ROUND(F100,2),0,1)</f>
        <v>0</v>
      </c>
    </row>
    <row r="101" customFormat="false" ht="13.8" hidden="false" customHeight="false" outlineLevel="0" collapsed="false">
      <c r="A101" s="0" t="s">
        <v>20</v>
      </c>
      <c r="B101" s="0" t="s">
        <v>16</v>
      </c>
      <c r="C101" s="0" t="n">
        <v>4</v>
      </c>
      <c r="D101" s="0" t="n">
        <v>2.5</v>
      </c>
      <c r="E101" s="0" t="n">
        <v>56</v>
      </c>
      <c r="F101" s="0" t="n">
        <v>29272.4863756614</v>
      </c>
      <c r="G101" s="0" t="n">
        <v>63</v>
      </c>
      <c r="H101" s="0" t="n">
        <v>29102.06</v>
      </c>
      <c r="I101" s="0" t="n">
        <f aca="false">IF(E101=G101,0,1)</f>
        <v>1</v>
      </c>
      <c r="J101" s="0" t="n">
        <f aca="false">IF(ROUND(F101,2)=H101,0,1)</f>
        <v>1</v>
      </c>
      <c r="K101" s="0" t="n">
        <f aca="false">IF(G101&lt;E101,0,1)</f>
        <v>1</v>
      </c>
      <c r="L101" s="0" t="n">
        <f aca="false">IF(H101&lt;=ROUND(F101,2),0,1)</f>
        <v>0</v>
      </c>
    </row>
    <row r="102" customFormat="false" ht="13.8" hidden="true" customHeight="false" outlineLevel="0" collapsed="false">
      <c r="A102" s="0" t="s">
        <v>21</v>
      </c>
      <c r="B102" s="0" t="s">
        <v>14</v>
      </c>
      <c r="C102" s="0" t="n">
        <v>0</v>
      </c>
      <c r="D102" s="0" t="n">
        <v>1.2</v>
      </c>
      <c r="E102" s="0" t="n">
        <v>15</v>
      </c>
      <c r="F102" s="0" t="n">
        <v>2850.59333333273</v>
      </c>
      <c r="G102" s="0" t="n">
        <v>15</v>
      </c>
      <c r="H102" s="0" t="n">
        <v>2850.59</v>
      </c>
      <c r="I102" s="0" t="n">
        <f aca="false">IF(E102=G102,0,1)</f>
        <v>0</v>
      </c>
    </row>
    <row r="103" customFormat="false" ht="13.8" hidden="true" customHeight="false" outlineLevel="0" collapsed="false">
      <c r="A103" s="0" t="s">
        <v>21</v>
      </c>
      <c r="B103" s="0" t="s">
        <v>14</v>
      </c>
      <c r="C103" s="0" t="n">
        <v>0</v>
      </c>
      <c r="D103" s="0" t="n">
        <v>1.5</v>
      </c>
      <c r="E103" s="0" t="n">
        <v>15</v>
      </c>
      <c r="F103" s="0" t="n">
        <v>3465.24166666677</v>
      </c>
      <c r="G103" s="0" t="n">
        <v>15</v>
      </c>
      <c r="H103" s="0" t="n">
        <v>3465.24</v>
      </c>
      <c r="I103" s="0" t="n">
        <f aca="false">IF(E103=G103,0,1)</f>
        <v>0</v>
      </c>
    </row>
    <row r="104" customFormat="false" ht="13.8" hidden="true" customHeight="false" outlineLevel="0" collapsed="false">
      <c r="A104" s="0" t="s">
        <v>21</v>
      </c>
      <c r="B104" s="0" t="s">
        <v>14</v>
      </c>
      <c r="C104" s="0" t="n">
        <v>0</v>
      </c>
      <c r="D104" s="0" t="n">
        <v>1.8</v>
      </c>
      <c r="E104" s="0" t="n">
        <v>15</v>
      </c>
      <c r="F104" s="0" t="n">
        <v>4078.64999999922</v>
      </c>
      <c r="G104" s="0" t="n">
        <v>15</v>
      </c>
      <c r="H104" s="0" t="n">
        <v>4078.65</v>
      </c>
      <c r="I104" s="0" t="n">
        <f aca="false">IF(E104=G104,0,1)</f>
        <v>0</v>
      </c>
    </row>
    <row r="105" customFormat="false" ht="13.8" hidden="true" customHeight="false" outlineLevel="0" collapsed="false">
      <c r="A105" s="0" t="s">
        <v>21</v>
      </c>
      <c r="B105" s="0" t="s">
        <v>14</v>
      </c>
      <c r="C105" s="0" t="n">
        <v>0</v>
      </c>
      <c r="D105" s="0" t="n">
        <v>2</v>
      </c>
      <c r="E105" s="0" t="n">
        <v>15</v>
      </c>
      <c r="F105" s="0" t="n">
        <v>4487.12222222185</v>
      </c>
      <c r="G105" s="0" t="n">
        <v>15</v>
      </c>
      <c r="H105" s="0" t="n">
        <v>4487.12</v>
      </c>
      <c r="I105" s="0" t="n">
        <f aca="false">IF(E105=G105,0,1)</f>
        <v>0</v>
      </c>
    </row>
    <row r="106" customFormat="false" ht="13.8" hidden="true" customHeight="false" outlineLevel="0" collapsed="false">
      <c r="A106" s="0" t="s">
        <v>21</v>
      </c>
      <c r="B106" s="0" t="s">
        <v>14</v>
      </c>
      <c r="C106" s="0" t="n">
        <v>0</v>
      </c>
      <c r="D106" s="0" t="n">
        <v>2.5</v>
      </c>
      <c r="E106" s="0" t="n">
        <v>16</v>
      </c>
      <c r="F106" s="0" t="n">
        <v>5502.1805555556</v>
      </c>
      <c r="G106" s="0" t="n">
        <v>16</v>
      </c>
      <c r="H106" s="0" t="n">
        <v>5502.18</v>
      </c>
      <c r="I106" s="0" t="n">
        <f aca="false">IF(E106=G106,0,1)</f>
        <v>0</v>
      </c>
    </row>
    <row r="107" customFormat="false" ht="13.8" hidden="true" customHeight="false" outlineLevel="0" collapsed="false">
      <c r="A107" s="0" t="s">
        <v>21</v>
      </c>
      <c r="B107" s="0" t="s">
        <v>15</v>
      </c>
      <c r="C107" s="0" t="n">
        <v>0</v>
      </c>
      <c r="D107" s="0" t="n">
        <v>1.2</v>
      </c>
      <c r="E107" s="0" t="n">
        <v>12</v>
      </c>
      <c r="F107" s="0" t="n">
        <v>2749.55333175897</v>
      </c>
      <c r="G107" s="0" t="n">
        <v>12</v>
      </c>
      <c r="H107" s="0" t="n">
        <v>2749.55</v>
      </c>
      <c r="I107" s="0" t="n">
        <f aca="false">IF(E107=G107,0,1)</f>
        <v>0</v>
      </c>
    </row>
    <row r="108" customFormat="false" ht="13.8" hidden="true" customHeight="false" outlineLevel="0" collapsed="false">
      <c r="A108" s="0" t="s">
        <v>21</v>
      </c>
      <c r="B108" s="0" t="s">
        <v>15</v>
      </c>
      <c r="C108" s="0" t="n">
        <v>0</v>
      </c>
      <c r="D108" s="0" t="n">
        <v>1.5</v>
      </c>
      <c r="E108" s="0" t="n">
        <v>14</v>
      </c>
      <c r="F108" s="0" t="n">
        <v>3379.10833333342</v>
      </c>
      <c r="G108" s="0" t="n">
        <v>14</v>
      </c>
      <c r="H108" s="0" t="n">
        <v>3379.11</v>
      </c>
      <c r="I108" s="0" t="n">
        <f aca="false">IF(E108=G108,0,1)</f>
        <v>0</v>
      </c>
    </row>
    <row r="109" customFormat="false" ht="13.8" hidden="true" customHeight="false" outlineLevel="0" collapsed="false">
      <c r="A109" s="0" t="s">
        <v>21</v>
      </c>
      <c r="B109" s="0" t="s">
        <v>15</v>
      </c>
      <c r="C109" s="0" t="n">
        <v>0</v>
      </c>
      <c r="D109" s="0" t="n">
        <v>1.8</v>
      </c>
      <c r="E109" s="0" t="n">
        <v>15</v>
      </c>
      <c r="F109" s="0" t="n">
        <v>4007.09999999924</v>
      </c>
      <c r="G109" s="0" t="n">
        <v>15</v>
      </c>
      <c r="H109" s="0" t="n">
        <v>4007.1</v>
      </c>
      <c r="I109" s="0" t="n">
        <f aca="false">IF(E109=G109,0,1)</f>
        <v>0</v>
      </c>
    </row>
    <row r="110" customFormat="false" ht="13.8" hidden="true" customHeight="false" outlineLevel="0" collapsed="false">
      <c r="A110" s="0" t="s">
        <v>21</v>
      </c>
      <c r="B110" s="0" t="s">
        <v>15</v>
      </c>
      <c r="C110" s="0" t="n">
        <v>0</v>
      </c>
      <c r="D110" s="0" t="n">
        <v>2</v>
      </c>
      <c r="E110" s="0" t="n">
        <v>15</v>
      </c>
      <c r="F110" s="0" t="n">
        <v>4439.84444354471</v>
      </c>
      <c r="G110" s="0" t="n">
        <v>15</v>
      </c>
      <c r="H110" s="0" t="n">
        <v>4439.84</v>
      </c>
      <c r="I110" s="0" t="n">
        <f aca="false">IF(E110=G110,0,1)</f>
        <v>0</v>
      </c>
    </row>
    <row r="111" customFormat="false" ht="13.8" hidden="true" customHeight="false" outlineLevel="0" collapsed="false">
      <c r="A111" s="0" t="s">
        <v>21</v>
      </c>
      <c r="B111" s="0" t="s">
        <v>15</v>
      </c>
      <c r="C111" s="0" t="n">
        <v>0</v>
      </c>
      <c r="D111" s="0" t="n">
        <v>2.5</v>
      </c>
      <c r="E111" s="0" t="n">
        <v>15</v>
      </c>
      <c r="F111" s="0" t="n">
        <v>5447.8055555556</v>
      </c>
      <c r="G111" s="0" t="n">
        <v>15</v>
      </c>
      <c r="H111" s="0" t="n">
        <v>5447.81</v>
      </c>
      <c r="I111" s="0" t="n">
        <f aca="false">IF(E111=G111,0,1)</f>
        <v>0</v>
      </c>
    </row>
    <row r="112" customFormat="false" ht="13.8" hidden="true" customHeight="false" outlineLevel="0" collapsed="false">
      <c r="A112" s="0" t="s">
        <v>21</v>
      </c>
      <c r="B112" s="0" t="s">
        <v>16</v>
      </c>
      <c r="C112" s="0" t="n">
        <v>2</v>
      </c>
      <c r="D112" s="0" t="n">
        <v>1.2</v>
      </c>
      <c r="E112" s="0" t="n">
        <v>15</v>
      </c>
      <c r="F112" s="0" t="n">
        <v>2850.59333333273</v>
      </c>
      <c r="G112" s="0" t="n">
        <v>15</v>
      </c>
      <c r="H112" s="0" t="n">
        <v>2850.59</v>
      </c>
      <c r="I112" s="0" t="n">
        <f aca="false">IF(E112=G112,0,1)</f>
        <v>0</v>
      </c>
    </row>
    <row r="113" customFormat="false" ht="13.8" hidden="true" customHeight="false" outlineLevel="0" collapsed="false">
      <c r="A113" s="0" t="s">
        <v>21</v>
      </c>
      <c r="B113" s="0" t="s">
        <v>16</v>
      </c>
      <c r="C113" s="0" t="n">
        <v>2</v>
      </c>
      <c r="D113" s="0" t="n">
        <v>1.5</v>
      </c>
      <c r="E113" s="0" t="n">
        <v>15</v>
      </c>
      <c r="F113" s="0" t="n">
        <v>3465.24166666677</v>
      </c>
      <c r="G113" s="0" t="n">
        <v>15</v>
      </c>
      <c r="H113" s="0" t="n">
        <v>3465.24</v>
      </c>
      <c r="I113" s="0" t="n">
        <f aca="false">IF(E113=G113,0,1)</f>
        <v>0</v>
      </c>
    </row>
    <row r="114" customFormat="false" ht="13.8" hidden="true" customHeight="false" outlineLevel="0" collapsed="false">
      <c r="A114" s="0" t="s">
        <v>21</v>
      </c>
      <c r="B114" s="0" t="s">
        <v>16</v>
      </c>
      <c r="C114" s="0" t="n">
        <v>2</v>
      </c>
      <c r="D114" s="0" t="n">
        <v>1.8</v>
      </c>
      <c r="E114" s="0" t="n">
        <v>15</v>
      </c>
      <c r="F114" s="0" t="n">
        <v>4078.64999999922</v>
      </c>
      <c r="G114" s="0" t="n">
        <v>15</v>
      </c>
      <c r="H114" s="0" t="n">
        <v>4078.65</v>
      </c>
      <c r="I114" s="0" t="n">
        <f aca="false">IF(E114=G114,0,1)</f>
        <v>0</v>
      </c>
    </row>
    <row r="115" customFormat="false" ht="13.8" hidden="true" customHeight="false" outlineLevel="0" collapsed="false">
      <c r="A115" s="0" t="s">
        <v>21</v>
      </c>
      <c r="B115" s="0" t="s">
        <v>16</v>
      </c>
      <c r="C115" s="0" t="n">
        <v>2</v>
      </c>
      <c r="D115" s="0" t="n">
        <v>2</v>
      </c>
      <c r="E115" s="0" t="n">
        <v>15</v>
      </c>
      <c r="F115" s="0" t="n">
        <v>4487.12222222185</v>
      </c>
      <c r="G115" s="0" t="n">
        <v>15</v>
      </c>
      <c r="H115" s="0" t="n">
        <v>4487.12</v>
      </c>
      <c r="I115" s="0" t="n">
        <f aca="false">IF(E115=G115,0,1)</f>
        <v>0</v>
      </c>
    </row>
    <row r="116" customFormat="false" ht="13.8" hidden="true" customHeight="false" outlineLevel="0" collapsed="false">
      <c r="A116" s="0" t="s">
        <v>21</v>
      </c>
      <c r="B116" s="0" t="s">
        <v>16</v>
      </c>
      <c r="C116" s="0" t="n">
        <v>2</v>
      </c>
      <c r="D116" s="0" t="n">
        <v>2.5</v>
      </c>
      <c r="E116" s="0" t="n">
        <v>16</v>
      </c>
      <c r="F116" s="0" t="n">
        <v>5502.1805555556</v>
      </c>
      <c r="G116" s="0" t="n">
        <v>16</v>
      </c>
      <c r="H116" s="0" t="n">
        <v>5502.18</v>
      </c>
      <c r="I116" s="0" t="n">
        <f aca="false">IF(E116=G116,0,1)</f>
        <v>0</v>
      </c>
    </row>
    <row r="117" customFormat="false" ht="13.8" hidden="true" customHeight="false" outlineLevel="0" collapsed="false">
      <c r="A117" s="0" t="s">
        <v>21</v>
      </c>
      <c r="B117" s="0" t="s">
        <v>16</v>
      </c>
      <c r="C117" s="0" t="n">
        <v>3</v>
      </c>
      <c r="D117" s="0" t="n">
        <v>1.2</v>
      </c>
      <c r="E117" s="0" t="n">
        <v>12</v>
      </c>
      <c r="F117" s="0" t="n">
        <v>2749.55333175897</v>
      </c>
      <c r="G117" s="0" t="n">
        <v>12</v>
      </c>
      <c r="H117" s="0" t="n">
        <v>2749.55</v>
      </c>
      <c r="I117" s="0" t="n">
        <f aca="false">IF(E117=G117,0,1)</f>
        <v>0</v>
      </c>
    </row>
    <row r="118" customFormat="false" ht="13.8" hidden="true" customHeight="false" outlineLevel="0" collapsed="false">
      <c r="A118" s="0" t="s">
        <v>21</v>
      </c>
      <c r="B118" s="0" t="s">
        <v>16</v>
      </c>
      <c r="C118" s="0" t="n">
        <v>3</v>
      </c>
      <c r="D118" s="0" t="n">
        <v>1.5</v>
      </c>
      <c r="E118" s="0" t="n">
        <v>14</v>
      </c>
      <c r="F118" s="0" t="n">
        <v>3379.10833333342</v>
      </c>
      <c r="G118" s="0" t="n">
        <v>14</v>
      </c>
      <c r="H118" s="0" t="n">
        <v>3379.11</v>
      </c>
      <c r="I118" s="0" t="n">
        <f aca="false">IF(E118=G118,0,1)</f>
        <v>0</v>
      </c>
    </row>
    <row r="119" customFormat="false" ht="13.8" hidden="true" customHeight="false" outlineLevel="0" collapsed="false">
      <c r="A119" s="0" t="s">
        <v>21</v>
      </c>
      <c r="B119" s="0" t="s">
        <v>16</v>
      </c>
      <c r="C119" s="0" t="n">
        <v>3</v>
      </c>
      <c r="D119" s="0" t="n">
        <v>1.8</v>
      </c>
      <c r="E119" s="0" t="n">
        <v>15</v>
      </c>
      <c r="F119" s="0" t="n">
        <v>4007.09999999924</v>
      </c>
      <c r="G119" s="0" t="n">
        <v>15</v>
      </c>
      <c r="H119" s="0" t="n">
        <v>4007.1</v>
      </c>
      <c r="I119" s="0" t="n">
        <f aca="false">IF(E119=G119,0,1)</f>
        <v>0</v>
      </c>
    </row>
    <row r="120" customFormat="false" ht="13.8" hidden="true" customHeight="false" outlineLevel="0" collapsed="false">
      <c r="A120" s="0" t="s">
        <v>21</v>
      </c>
      <c r="B120" s="0" t="s">
        <v>16</v>
      </c>
      <c r="C120" s="0" t="n">
        <v>3</v>
      </c>
      <c r="D120" s="0" t="n">
        <v>2</v>
      </c>
      <c r="E120" s="0" t="n">
        <v>15</v>
      </c>
      <c r="F120" s="0" t="n">
        <v>4439.84444354471</v>
      </c>
      <c r="G120" s="0" t="n">
        <v>15</v>
      </c>
      <c r="H120" s="0" t="n">
        <v>4439.84</v>
      </c>
      <c r="I120" s="0" t="n">
        <f aca="false">IF(E120=G120,0,1)</f>
        <v>0</v>
      </c>
    </row>
    <row r="121" customFormat="false" ht="13.8" hidden="true" customHeight="false" outlineLevel="0" collapsed="false">
      <c r="A121" s="0" t="s">
        <v>21</v>
      </c>
      <c r="B121" s="0" t="s">
        <v>16</v>
      </c>
      <c r="C121" s="0" t="n">
        <v>3</v>
      </c>
      <c r="D121" s="0" t="n">
        <v>2.5</v>
      </c>
      <c r="E121" s="0" t="n">
        <v>15</v>
      </c>
      <c r="F121" s="0" t="n">
        <v>5447.8055555556</v>
      </c>
      <c r="G121" s="0" t="n">
        <v>15</v>
      </c>
      <c r="H121" s="0" t="n">
        <v>5447.81</v>
      </c>
      <c r="I121" s="0" t="n">
        <f aca="false">IF(E121=G121,0,1)</f>
        <v>0</v>
      </c>
    </row>
    <row r="122" customFormat="false" ht="13.8" hidden="true" customHeight="false" outlineLevel="0" collapsed="false">
      <c r="A122" s="0" t="s">
        <v>21</v>
      </c>
      <c r="B122" s="0" t="s">
        <v>16</v>
      </c>
      <c r="C122" s="0" t="n">
        <v>4</v>
      </c>
      <c r="D122" s="0" t="n">
        <v>1.2</v>
      </c>
      <c r="E122" s="0" t="n">
        <v>12</v>
      </c>
      <c r="F122" s="0" t="n">
        <v>2749.55333175897</v>
      </c>
      <c r="G122" s="0" t="n">
        <v>12</v>
      </c>
      <c r="H122" s="0" t="n">
        <v>2749.55</v>
      </c>
      <c r="I122" s="0" t="n">
        <f aca="false">IF(E122=G122,0,1)</f>
        <v>0</v>
      </c>
    </row>
    <row r="123" customFormat="false" ht="13.8" hidden="true" customHeight="false" outlineLevel="0" collapsed="false">
      <c r="A123" s="0" t="s">
        <v>21</v>
      </c>
      <c r="B123" s="0" t="s">
        <v>16</v>
      </c>
      <c r="C123" s="0" t="n">
        <v>4</v>
      </c>
      <c r="D123" s="0" t="n">
        <v>1.5</v>
      </c>
      <c r="E123" s="0" t="n">
        <v>14</v>
      </c>
      <c r="F123" s="0" t="n">
        <v>3379.10833333342</v>
      </c>
      <c r="G123" s="0" t="n">
        <v>14</v>
      </c>
      <c r="H123" s="0" t="n">
        <v>3379.11</v>
      </c>
      <c r="I123" s="0" t="n">
        <f aca="false">IF(E123=G123,0,1)</f>
        <v>0</v>
      </c>
    </row>
    <row r="124" customFormat="false" ht="13.8" hidden="true" customHeight="false" outlineLevel="0" collapsed="false">
      <c r="A124" s="0" t="s">
        <v>21</v>
      </c>
      <c r="B124" s="0" t="s">
        <v>16</v>
      </c>
      <c r="C124" s="0" t="n">
        <v>4</v>
      </c>
      <c r="D124" s="0" t="n">
        <v>1.8</v>
      </c>
      <c r="E124" s="0" t="n">
        <v>15</v>
      </c>
      <c r="F124" s="0" t="n">
        <v>4007.09999999924</v>
      </c>
      <c r="G124" s="0" t="n">
        <v>15</v>
      </c>
      <c r="H124" s="0" t="n">
        <v>4007.1</v>
      </c>
      <c r="I124" s="0" t="n">
        <f aca="false">IF(E124=G124,0,1)</f>
        <v>0</v>
      </c>
    </row>
    <row r="125" customFormat="false" ht="13.8" hidden="true" customHeight="false" outlineLevel="0" collapsed="false">
      <c r="A125" s="0" t="s">
        <v>21</v>
      </c>
      <c r="B125" s="0" t="s">
        <v>16</v>
      </c>
      <c r="C125" s="0" t="n">
        <v>4</v>
      </c>
      <c r="D125" s="0" t="n">
        <v>2</v>
      </c>
      <c r="E125" s="0" t="n">
        <v>15</v>
      </c>
      <c r="F125" s="0" t="n">
        <v>4439.84444354471</v>
      </c>
      <c r="G125" s="0" t="n">
        <v>15</v>
      </c>
      <c r="H125" s="0" t="n">
        <v>4439.84</v>
      </c>
      <c r="I125" s="0" t="n">
        <f aca="false">IF(E125=G125,0,1)</f>
        <v>0</v>
      </c>
    </row>
    <row r="126" customFormat="false" ht="13.8" hidden="true" customHeight="false" outlineLevel="0" collapsed="false">
      <c r="A126" s="0" t="s">
        <v>21</v>
      </c>
      <c r="B126" s="0" t="s">
        <v>16</v>
      </c>
      <c r="C126" s="0" t="n">
        <v>4</v>
      </c>
      <c r="D126" s="0" t="n">
        <v>2.5</v>
      </c>
      <c r="E126" s="0" t="n">
        <v>15</v>
      </c>
      <c r="F126" s="0" t="n">
        <v>5447.8055555556</v>
      </c>
      <c r="G126" s="0" t="n">
        <v>15</v>
      </c>
      <c r="H126" s="0" t="n">
        <v>5447.81</v>
      </c>
      <c r="I126" s="0" t="n">
        <f aca="false">IF(E126=G126,0,1)</f>
        <v>0</v>
      </c>
    </row>
    <row r="127" customFormat="false" ht="13.8" hidden="true" customHeight="false" outlineLevel="0" collapsed="false">
      <c r="A127" s="0" t="s">
        <v>22</v>
      </c>
      <c r="B127" s="0" t="s">
        <v>14</v>
      </c>
      <c r="C127" s="0" t="n">
        <v>0</v>
      </c>
      <c r="D127" s="0" t="n">
        <v>1.2</v>
      </c>
      <c r="E127" s="0" t="n">
        <v>26</v>
      </c>
      <c r="F127" s="0" t="n">
        <v>5935.51869841148</v>
      </c>
      <c r="G127" s="0" t="n">
        <v>26</v>
      </c>
      <c r="H127" s="0" t="n">
        <v>5935.52</v>
      </c>
      <c r="I127" s="0" t="n">
        <f aca="false">IF(E127=G127,0,1)</f>
        <v>0</v>
      </c>
    </row>
    <row r="128" customFormat="false" ht="13.8" hidden="true" customHeight="false" outlineLevel="0" collapsed="false">
      <c r="A128" s="0" t="s">
        <v>22</v>
      </c>
      <c r="B128" s="0" t="s">
        <v>14</v>
      </c>
      <c r="C128" s="0" t="n">
        <v>0</v>
      </c>
      <c r="D128" s="0" t="n">
        <v>1.5</v>
      </c>
      <c r="E128" s="0" t="n">
        <v>26</v>
      </c>
      <c r="F128" s="0" t="n">
        <v>7255.39837301589</v>
      </c>
      <c r="G128" s="0" t="n">
        <v>26</v>
      </c>
      <c r="H128" s="0" t="n">
        <v>7255.4</v>
      </c>
      <c r="I128" s="0" t="n">
        <f aca="false">IF(E128=G128,0,1)</f>
        <v>0</v>
      </c>
    </row>
    <row r="129" customFormat="false" ht="13.8" hidden="true" customHeight="false" outlineLevel="0" collapsed="false">
      <c r="A129" s="0" t="s">
        <v>22</v>
      </c>
      <c r="B129" s="0" t="s">
        <v>14</v>
      </c>
      <c r="C129" s="0" t="n">
        <v>0</v>
      </c>
      <c r="D129" s="0" t="n">
        <v>1.8</v>
      </c>
      <c r="E129" s="0" t="n">
        <v>26</v>
      </c>
      <c r="F129" s="0" t="n">
        <v>8573.75804761902</v>
      </c>
      <c r="G129" s="0" t="n">
        <v>26</v>
      </c>
      <c r="H129" s="0" t="n">
        <v>8573.76</v>
      </c>
      <c r="I129" s="0" t="n">
        <f aca="false">IF(E129=G129,0,1)</f>
        <v>0</v>
      </c>
    </row>
    <row r="130" customFormat="false" ht="13.8" hidden="true" customHeight="false" outlineLevel="0" collapsed="false">
      <c r="A130" s="0" t="s">
        <v>22</v>
      </c>
      <c r="B130" s="0" t="s">
        <v>14</v>
      </c>
      <c r="C130" s="0" t="n">
        <v>0</v>
      </c>
      <c r="D130" s="0" t="n">
        <v>2</v>
      </c>
      <c r="E130" s="0" t="n">
        <v>26</v>
      </c>
      <c r="F130" s="0" t="n">
        <v>9451.73116402085</v>
      </c>
      <c r="G130" s="0" t="n">
        <v>26</v>
      </c>
      <c r="H130" s="0" t="n">
        <v>9451.73</v>
      </c>
      <c r="I130" s="0" t="n">
        <f aca="false">IF(E130=G130,0,1)</f>
        <v>0</v>
      </c>
    </row>
    <row r="131" customFormat="false" ht="13.8" hidden="true" customHeight="false" outlineLevel="0" collapsed="false">
      <c r="A131" s="0" t="s">
        <v>22</v>
      </c>
      <c r="B131" s="0" t="s">
        <v>14</v>
      </c>
      <c r="C131" s="0" t="n">
        <v>0</v>
      </c>
      <c r="D131" s="0" t="n">
        <v>2.5</v>
      </c>
      <c r="E131" s="0" t="n">
        <v>27</v>
      </c>
      <c r="F131" s="0" t="n">
        <v>11643.6847883598</v>
      </c>
      <c r="G131" s="0" t="n">
        <v>27</v>
      </c>
      <c r="H131" s="0" t="n">
        <v>11643.68</v>
      </c>
      <c r="I131" s="0" t="n">
        <f aca="false">IF(E131=G131,0,1)</f>
        <v>0</v>
      </c>
    </row>
    <row r="132" customFormat="false" ht="13.8" hidden="true" customHeight="false" outlineLevel="0" collapsed="false">
      <c r="A132" s="0" t="s">
        <v>22</v>
      </c>
      <c r="B132" s="0" t="s">
        <v>15</v>
      </c>
      <c r="C132" s="0" t="n">
        <v>0</v>
      </c>
      <c r="D132" s="0" t="n">
        <v>1.2</v>
      </c>
      <c r="E132" s="0" t="n">
        <v>22</v>
      </c>
      <c r="F132" s="0" t="n">
        <v>5795.52317166322</v>
      </c>
      <c r="G132" s="0" t="n">
        <v>22</v>
      </c>
      <c r="H132" s="0" t="n">
        <v>5795.52</v>
      </c>
      <c r="I132" s="0" t="n">
        <f aca="false">IF(E132=G132,0,1)</f>
        <v>0</v>
      </c>
    </row>
    <row r="133" customFormat="false" ht="13.8" hidden="true" customHeight="false" outlineLevel="0" collapsed="false">
      <c r="A133" s="0" t="s">
        <v>22</v>
      </c>
      <c r="B133" s="0" t="s">
        <v>15</v>
      </c>
      <c r="C133" s="0" t="n">
        <v>0</v>
      </c>
      <c r="D133" s="0" t="n">
        <v>1.5</v>
      </c>
      <c r="E133" s="0" t="n">
        <v>22</v>
      </c>
      <c r="F133" s="0" t="n">
        <v>7102.24146640475</v>
      </c>
      <c r="G133" s="0" t="n">
        <v>22</v>
      </c>
      <c r="H133" s="0" t="n">
        <v>7102.24</v>
      </c>
      <c r="I133" s="0" t="n">
        <f aca="false">IF(E133=G133,0,1)</f>
        <v>0</v>
      </c>
    </row>
    <row r="134" customFormat="false" ht="13.8" hidden="true" customHeight="false" outlineLevel="0" collapsed="false">
      <c r="A134" s="0" t="s">
        <v>22</v>
      </c>
      <c r="B134" s="0" t="s">
        <v>15</v>
      </c>
      <c r="C134" s="0" t="n">
        <v>0</v>
      </c>
      <c r="D134" s="0" t="n">
        <v>1.8</v>
      </c>
      <c r="E134" s="0" t="n">
        <v>24</v>
      </c>
      <c r="F134" s="0" t="n">
        <v>8403.31975846528</v>
      </c>
      <c r="G134" s="0" t="n">
        <v>24</v>
      </c>
      <c r="H134" s="0" t="n">
        <v>8403.32</v>
      </c>
      <c r="I134" s="0" t="n">
        <f aca="false">IF(E134=G134,0,1)</f>
        <v>0</v>
      </c>
    </row>
    <row r="135" customFormat="false" ht="13.8" hidden="true" customHeight="false" outlineLevel="0" collapsed="false">
      <c r="A135" s="0" t="s">
        <v>22</v>
      </c>
      <c r="B135" s="0" t="s">
        <v>15</v>
      </c>
      <c r="C135" s="0" t="n">
        <v>0</v>
      </c>
      <c r="D135" s="0" t="n">
        <v>2</v>
      </c>
      <c r="E135" s="0" t="n">
        <v>24</v>
      </c>
      <c r="F135" s="0" t="n">
        <v>9269.02195767148</v>
      </c>
      <c r="G135" s="0" t="n">
        <v>24</v>
      </c>
      <c r="H135" s="0" t="n">
        <v>9269.02</v>
      </c>
      <c r="I135" s="0" t="n">
        <f aca="false">IF(E135=G135,0,1)</f>
        <v>0</v>
      </c>
    </row>
    <row r="136" customFormat="false" ht="13.8" hidden="true" customHeight="false" outlineLevel="0" collapsed="false">
      <c r="A136" s="0" t="s">
        <v>22</v>
      </c>
      <c r="B136" s="0" t="s">
        <v>15</v>
      </c>
      <c r="C136" s="0" t="n">
        <v>0</v>
      </c>
      <c r="D136" s="0" t="n">
        <v>2.5</v>
      </c>
      <c r="E136" s="0" t="n">
        <v>26</v>
      </c>
      <c r="F136" s="0" t="n">
        <v>11428.4996690183</v>
      </c>
      <c r="G136" s="0" t="n">
        <v>26</v>
      </c>
      <c r="H136" s="0" t="n">
        <v>11428.5</v>
      </c>
      <c r="I136" s="0" t="n">
        <f aca="false">IF(E136=G136,0,1)</f>
        <v>0</v>
      </c>
    </row>
    <row r="137" customFormat="false" ht="13.8" hidden="true" customHeight="false" outlineLevel="0" collapsed="false">
      <c r="A137" s="0" t="s">
        <v>22</v>
      </c>
      <c r="B137" s="0" t="s">
        <v>16</v>
      </c>
      <c r="C137" s="0" t="n">
        <v>2</v>
      </c>
      <c r="D137" s="0" t="n">
        <v>1.2</v>
      </c>
      <c r="E137" s="0" t="n">
        <v>26</v>
      </c>
      <c r="F137" s="0" t="n">
        <v>5935.51869841148</v>
      </c>
      <c r="G137" s="0" t="n">
        <v>26</v>
      </c>
      <c r="H137" s="0" t="n">
        <v>5935.52</v>
      </c>
      <c r="I137" s="0" t="n">
        <f aca="false">IF(E137=G137,0,1)</f>
        <v>0</v>
      </c>
    </row>
    <row r="138" customFormat="false" ht="13.8" hidden="true" customHeight="false" outlineLevel="0" collapsed="false">
      <c r="A138" s="0" t="s">
        <v>22</v>
      </c>
      <c r="B138" s="0" t="s">
        <v>16</v>
      </c>
      <c r="C138" s="0" t="n">
        <v>2</v>
      </c>
      <c r="D138" s="0" t="n">
        <v>1.5</v>
      </c>
      <c r="E138" s="0" t="n">
        <v>26</v>
      </c>
      <c r="F138" s="0" t="n">
        <v>7255.39837301589</v>
      </c>
      <c r="G138" s="0" t="n">
        <v>26</v>
      </c>
      <c r="H138" s="0" t="n">
        <v>7255.4</v>
      </c>
      <c r="I138" s="0" t="n">
        <f aca="false">IF(E138=G138,0,1)</f>
        <v>0</v>
      </c>
    </row>
    <row r="139" customFormat="false" ht="13.8" hidden="true" customHeight="false" outlineLevel="0" collapsed="false">
      <c r="A139" s="0" t="s">
        <v>22</v>
      </c>
      <c r="B139" s="0" t="s">
        <v>16</v>
      </c>
      <c r="C139" s="0" t="n">
        <v>2</v>
      </c>
      <c r="D139" s="0" t="n">
        <v>1.8</v>
      </c>
      <c r="E139" s="0" t="n">
        <v>26</v>
      </c>
      <c r="F139" s="0" t="n">
        <v>8573.75804761902</v>
      </c>
      <c r="G139" s="0" t="n">
        <v>26</v>
      </c>
      <c r="H139" s="0" t="n">
        <v>8573.76</v>
      </c>
      <c r="I139" s="0" t="n">
        <f aca="false">IF(E139=G139,0,1)</f>
        <v>0</v>
      </c>
    </row>
    <row r="140" customFormat="false" ht="13.8" hidden="true" customHeight="false" outlineLevel="0" collapsed="false">
      <c r="A140" s="0" t="s">
        <v>22</v>
      </c>
      <c r="B140" s="0" t="s">
        <v>16</v>
      </c>
      <c r="C140" s="0" t="n">
        <v>2</v>
      </c>
      <c r="D140" s="0" t="n">
        <v>2</v>
      </c>
      <c r="E140" s="0" t="n">
        <v>26</v>
      </c>
      <c r="F140" s="0" t="n">
        <v>9451.73116402085</v>
      </c>
      <c r="G140" s="0" t="n">
        <v>26</v>
      </c>
      <c r="H140" s="0" t="n">
        <v>9451.73</v>
      </c>
      <c r="I140" s="0" t="n">
        <f aca="false">IF(E140=G140,0,1)</f>
        <v>0</v>
      </c>
    </row>
    <row r="141" customFormat="false" ht="13.8" hidden="true" customHeight="false" outlineLevel="0" collapsed="false">
      <c r="A141" s="0" t="s">
        <v>22</v>
      </c>
      <c r="B141" s="0" t="s">
        <v>16</v>
      </c>
      <c r="C141" s="0" t="n">
        <v>2</v>
      </c>
      <c r="D141" s="0" t="n">
        <v>2.5</v>
      </c>
      <c r="E141" s="0" t="n">
        <v>27</v>
      </c>
      <c r="F141" s="0" t="n">
        <v>11643.6847883598</v>
      </c>
      <c r="G141" s="0" t="n">
        <v>27</v>
      </c>
      <c r="H141" s="0" t="n">
        <v>11643.68</v>
      </c>
      <c r="I141" s="0" t="n">
        <f aca="false">IF(E141=G141,0,1)</f>
        <v>0</v>
      </c>
    </row>
    <row r="142" customFormat="false" ht="13.8" hidden="true" customHeight="false" outlineLevel="0" collapsed="false">
      <c r="A142" s="0" t="s">
        <v>22</v>
      </c>
      <c r="B142" s="0" t="s">
        <v>16</v>
      </c>
      <c r="C142" s="0" t="n">
        <v>3</v>
      </c>
      <c r="D142" s="0" t="n">
        <v>1.2</v>
      </c>
      <c r="E142" s="0" t="n">
        <v>22</v>
      </c>
      <c r="F142" s="0" t="n">
        <v>5795.52317166322</v>
      </c>
      <c r="G142" s="0" t="n">
        <v>22</v>
      </c>
      <c r="H142" s="0" t="n">
        <v>5795.52</v>
      </c>
      <c r="I142" s="0" t="n">
        <f aca="false">IF(E142=G142,0,1)</f>
        <v>0</v>
      </c>
    </row>
    <row r="143" customFormat="false" ht="13.8" hidden="true" customHeight="false" outlineLevel="0" collapsed="false">
      <c r="A143" s="0" t="s">
        <v>22</v>
      </c>
      <c r="B143" s="0" t="s">
        <v>16</v>
      </c>
      <c r="C143" s="0" t="n">
        <v>3</v>
      </c>
      <c r="D143" s="0" t="n">
        <v>1.5</v>
      </c>
      <c r="E143" s="0" t="n">
        <v>22</v>
      </c>
      <c r="F143" s="0" t="n">
        <v>7102.24146640475</v>
      </c>
      <c r="G143" s="0" t="n">
        <v>22</v>
      </c>
      <c r="H143" s="0" t="n">
        <v>7102.24</v>
      </c>
      <c r="I143" s="0" t="n">
        <f aca="false">IF(E143=G143,0,1)</f>
        <v>0</v>
      </c>
    </row>
    <row r="144" customFormat="false" ht="13.8" hidden="true" customHeight="false" outlineLevel="0" collapsed="false">
      <c r="A144" s="0" t="s">
        <v>22</v>
      </c>
      <c r="B144" s="0" t="s">
        <v>16</v>
      </c>
      <c r="C144" s="0" t="n">
        <v>3</v>
      </c>
      <c r="D144" s="0" t="n">
        <v>1.8</v>
      </c>
      <c r="E144" s="0" t="n">
        <v>24</v>
      </c>
      <c r="F144" s="0" t="n">
        <v>8403.31975846528</v>
      </c>
      <c r="G144" s="0" t="n">
        <v>24</v>
      </c>
      <c r="H144" s="0" t="n">
        <v>8403.32</v>
      </c>
      <c r="I144" s="0" t="n">
        <f aca="false">IF(E144=G144,0,1)</f>
        <v>0</v>
      </c>
    </row>
    <row r="145" customFormat="false" ht="13.8" hidden="true" customHeight="false" outlineLevel="0" collapsed="false">
      <c r="A145" s="0" t="s">
        <v>22</v>
      </c>
      <c r="B145" s="0" t="s">
        <v>16</v>
      </c>
      <c r="C145" s="0" t="n">
        <v>3</v>
      </c>
      <c r="D145" s="0" t="n">
        <v>2</v>
      </c>
      <c r="E145" s="0" t="n">
        <v>24</v>
      </c>
      <c r="F145" s="0" t="n">
        <v>9269.02195767148</v>
      </c>
      <c r="G145" s="0" t="n">
        <v>24</v>
      </c>
      <c r="H145" s="0" t="n">
        <v>9269.02</v>
      </c>
      <c r="I145" s="0" t="n">
        <f aca="false">IF(E145=G145,0,1)</f>
        <v>0</v>
      </c>
    </row>
    <row r="146" customFormat="false" ht="13.8" hidden="true" customHeight="false" outlineLevel="0" collapsed="false">
      <c r="A146" s="0" t="s">
        <v>22</v>
      </c>
      <c r="B146" s="0" t="s">
        <v>16</v>
      </c>
      <c r="C146" s="0" t="n">
        <v>3</v>
      </c>
      <c r="D146" s="0" t="n">
        <v>2.5</v>
      </c>
      <c r="E146" s="0" t="n">
        <v>26</v>
      </c>
      <c r="F146" s="0" t="n">
        <v>11428.4996690183</v>
      </c>
      <c r="G146" s="0" t="n">
        <v>26</v>
      </c>
      <c r="H146" s="0" t="n">
        <v>11428.5</v>
      </c>
      <c r="I146" s="0" t="n">
        <f aca="false">IF(E146=G146,0,1)</f>
        <v>0</v>
      </c>
    </row>
    <row r="147" customFormat="false" ht="13.8" hidden="true" customHeight="false" outlineLevel="0" collapsed="false">
      <c r="A147" s="0" t="s">
        <v>22</v>
      </c>
      <c r="B147" s="0" t="s">
        <v>16</v>
      </c>
      <c r="C147" s="0" t="n">
        <v>4</v>
      </c>
      <c r="D147" s="0" t="n">
        <v>1.2</v>
      </c>
      <c r="E147" s="0" t="n">
        <v>22</v>
      </c>
      <c r="F147" s="0" t="n">
        <v>5795.52317166322</v>
      </c>
      <c r="G147" s="0" t="n">
        <v>22</v>
      </c>
      <c r="H147" s="0" t="n">
        <v>5795.52</v>
      </c>
      <c r="I147" s="0" t="n">
        <f aca="false">IF(E147=G147,0,1)</f>
        <v>0</v>
      </c>
    </row>
    <row r="148" customFormat="false" ht="13.8" hidden="true" customHeight="false" outlineLevel="0" collapsed="false">
      <c r="A148" s="0" t="s">
        <v>22</v>
      </c>
      <c r="B148" s="0" t="s">
        <v>16</v>
      </c>
      <c r="C148" s="0" t="n">
        <v>4</v>
      </c>
      <c r="D148" s="0" t="n">
        <v>1.5</v>
      </c>
      <c r="E148" s="0" t="n">
        <v>22</v>
      </c>
      <c r="F148" s="0" t="n">
        <v>7102.24146640475</v>
      </c>
      <c r="G148" s="0" t="n">
        <v>22</v>
      </c>
      <c r="H148" s="0" t="n">
        <v>7102.24</v>
      </c>
      <c r="I148" s="0" t="n">
        <f aca="false">IF(E148=G148,0,1)</f>
        <v>0</v>
      </c>
    </row>
    <row r="149" customFormat="false" ht="13.8" hidden="true" customHeight="false" outlineLevel="0" collapsed="false">
      <c r="A149" s="0" t="s">
        <v>22</v>
      </c>
      <c r="B149" s="0" t="s">
        <v>16</v>
      </c>
      <c r="C149" s="0" t="n">
        <v>4</v>
      </c>
      <c r="D149" s="0" t="n">
        <v>1.8</v>
      </c>
      <c r="E149" s="0" t="n">
        <v>24</v>
      </c>
      <c r="F149" s="0" t="n">
        <v>8403.31975846528</v>
      </c>
      <c r="G149" s="0" t="n">
        <v>24</v>
      </c>
      <c r="H149" s="0" t="n">
        <v>8403.32</v>
      </c>
      <c r="I149" s="0" t="n">
        <f aca="false">IF(E149=G149,0,1)</f>
        <v>0</v>
      </c>
    </row>
    <row r="150" customFormat="false" ht="13.8" hidden="true" customHeight="false" outlineLevel="0" collapsed="false">
      <c r="A150" s="0" t="s">
        <v>22</v>
      </c>
      <c r="B150" s="0" t="s">
        <v>16</v>
      </c>
      <c r="C150" s="0" t="n">
        <v>4</v>
      </c>
      <c r="D150" s="0" t="n">
        <v>2</v>
      </c>
      <c r="E150" s="0" t="n">
        <v>24</v>
      </c>
      <c r="F150" s="0" t="n">
        <v>9269.02195767148</v>
      </c>
      <c r="G150" s="0" t="n">
        <v>24</v>
      </c>
      <c r="H150" s="0" t="n">
        <v>9269.02</v>
      </c>
      <c r="I150" s="0" t="n">
        <f aca="false">IF(E150=G150,0,1)</f>
        <v>0</v>
      </c>
    </row>
    <row r="151" customFormat="false" ht="13.8" hidden="true" customHeight="false" outlineLevel="0" collapsed="false">
      <c r="A151" s="0" t="s">
        <v>22</v>
      </c>
      <c r="B151" s="0" t="s">
        <v>16</v>
      </c>
      <c r="C151" s="0" t="n">
        <v>4</v>
      </c>
      <c r="D151" s="0" t="n">
        <v>2.5</v>
      </c>
      <c r="E151" s="0" t="n">
        <v>26</v>
      </c>
      <c r="F151" s="0" t="n">
        <v>11428.4996690183</v>
      </c>
      <c r="G151" s="0" t="n">
        <v>26</v>
      </c>
      <c r="H151" s="0" t="n">
        <v>11428.5</v>
      </c>
      <c r="I151" s="0" t="n">
        <f aca="false">IF(E151=G151,0,1)</f>
        <v>0</v>
      </c>
    </row>
    <row r="152" customFormat="false" ht="13.8" hidden="true" customHeight="false" outlineLevel="0" collapsed="false">
      <c r="A152" s="0" t="s">
        <v>23</v>
      </c>
      <c r="B152" s="0" t="s">
        <v>14</v>
      </c>
      <c r="C152" s="0" t="n">
        <v>0</v>
      </c>
      <c r="D152" s="0" t="n">
        <v>1.2</v>
      </c>
      <c r="E152" s="0" t="n">
        <v>45</v>
      </c>
      <c r="F152" s="0" t="n">
        <v>11979.312559369</v>
      </c>
      <c r="G152" s="0" t="n">
        <v>45</v>
      </c>
      <c r="H152" s="0" t="n">
        <v>11979.31</v>
      </c>
      <c r="I152" s="0" t="n">
        <f aca="false">IF(E152=G152,0,1)</f>
        <v>0</v>
      </c>
    </row>
    <row r="153" customFormat="false" ht="13.8" hidden="true" customHeight="false" outlineLevel="0" collapsed="false">
      <c r="A153" s="0" t="s">
        <v>23</v>
      </c>
      <c r="B153" s="0" t="s">
        <v>14</v>
      </c>
      <c r="C153" s="0" t="n">
        <v>0</v>
      </c>
      <c r="D153" s="0" t="n">
        <v>1.5</v>
      </c>
      <c r="E153" s="0" t="n">
        <v>47</v>
      </c>
      <c r="F153" s="0" t="n">
        <v>14692.6811754012</v>
      </c>
      <c r="G153" s="0" t="n">
        <v>47</v>
      </c>
      <c r="H153" s="0" t="n">
        <v>14692.68</v>
      </c>
      <c r="I153" s="0" t="n">
        <f aca="false">IF(E153=G153,0,1)</f>
        <v>0</v>
      </c>
    </row>
    <row r="154" customFormat="false" ht="13.8" hidden="true" customHeight="false" outlineLevel="0" collapsed="false">
      <c r="A154" s="0" t="s">
        <v>23</v>
      </c>
      <c r="B154" s="0" t="s">
        <v>14</v>
      </c>
      <c r="C154" s="0" t="n">
        <v>0</v>
      </c>
      <c r="D154" s="0" t="n">
        <v>1.8</v>
      </c>
      <c r="E154" s="0" t="n">
        <v>48</v>
      </c>
      <c r="F154" s="0" t="n">
        <v>17393.9804104815</v>
      </c>
      <c r="G154" s="0" t="n">
        <v>48</v>
      </c>
      <c r="H154" s="0" t="n">
        <v>17393.98</v>
      </c>
      <c r="I154" s="0" t="n">
        <f aca="false">IF(E154=G154,0,1)</f>
        <v>0</v>
      </c>
    </row>
    <row r="155" customFormat="false" ht="13.8" hidden="true" customHeight="false" outlineLevel="0" collapsed="false">
      <c r="A155" s="0" t="s">
        <v>23</v>
      </c>
      <c r="B155" s="0" t="s">
        <v>14</v>
      </c>
      <c r="C155" s="0" t="n">
        <v>0</v>
      </c>
      <c r="D155" s="0" t="n">
        <v>2</v>
      </c>
      <c r="E155" s="0" t="n">
        <v>49</v>
      </c>
      <c r="F155" s="0" t="n">
        <v>19192.8087100591</v>
      </c>
      <c r="G155" s="0" t="n">
        <v>49</v>
      </c>
      <c r="H155" s="0" t="n">
        <v>19192.81</v>
      </c>
      <c r="I155" s="0" t="n">
        <f aca="false">IF(E155=G155,0,1)</f>
        <v>0</v>
      </c>
    </row>
    <row r="156" customFormat="false" ht="13.8" hidden="true" customHeight="false" outlineLevel="0" collapsed="false">
      <c r="A156" s="0" t="s">
        <v>23</v>
      </c>
      <c r="B156" s="0" t="s">
        <v>14</v>
      </c>
      <c r="C156" s="0" t="n">
        <v>0</v>
      </c>
      <c r="D156" s="0" t="n">
        <v>2.5</v>
      </c>
      <c r="E156" s="0" t="n">
        <v>52</v>
      </c>
      <c r="F156" s="0" t="n">
        <v>23684.9663439232</v>
      </c>
      <c r="G156" s="0" t="n">
        <v>52</v>
      </c>
      <c r="H156" s="0" t="n">
        <v>23684.97</v>
      </c>
      <c r="I156" s="0" t="n">
        <f aca="false">IF(E156=G156,0,1)</f>
        <v>0</v>
      </c>
    </row>
    <row r="157" customFormat="false" ht="13.8" hidden="false" customHeight="false" outlineLevel="0" collapsed="false">
      <c r="A157" s="0" t="s">
        <v>23</v>
      </c>
      <c r="B157" s="0" t="s">
        <v>15</v>
      </c>
      <c r="C157" s="0" t="n">
        <v>0</v>
      </c>
      <c r="D157" s="0" t="n">
        <v>1.2</v>
      </c>
      <c r="E157" s="0" t="n">
        <v>38</v>
      </c>
      <c r="F157" s="0" t="n">
        <v>11744.7445382355</v>
      </c>
      <c r="G157" s="0" t="n">
        <v>39</v>
      </c>
      <c r="H157" s="0" t="n">
        <v>11744.31</v>
      </c>
      <c r="I157" s="0" t="n">
        <f aca="false">IF(E157=G157,0,1)</f>
        <v>1</v>
      </c>
      <c r="J157" s="0" t="n">
        <f aca="false">IF(ROUND(F157,2)=H157,0,1)</f>
        <v>1</v>
      </c>
      <c r="K157" s="0" t="n">
        <f aca="false">IF(G157&lt;E157,0,1)</f>
        <v>1</v>
      </c>
      <c r="L157" s="0" t="n">
        <f aca="false">IF(H157&lt;=ROUND(F157,2),0,1)</f>
        <v>0</v>
      </c>
    </row>
    <row r="158" s="4" customFormat="true" ht="13.8" hidden="false" customHeight="false" outlineLevel="0" collapsed="false">
      <c r="A158" s="2" t="s">
        <v>23</v>
      </c>
      <c r="B158" s="2" t="s">
        <v>15</v>
      </c>
      <c r="C158" s="2" t="n">
        <v>0</v>
      </c>
      <c r="D158" s="2" t="n">
        <v>1.5</v>
      </c>
      <c r="E158" s="2" t="n">
        <v>42</v>
      </c>
      <c r="F158" s="2" t="n">
        <v>14431.4900787937</v>
      </c>
      <c r="G158" s="2" t="n">
        <v>41</v>
      </c>
      <c r="H158" s="2" t="n">
        <v>14431.44</v>
      </c>
      <c r="I158" s="2" t="n">
        <f aca="false">IF(E158=G158,0,1)</f>
        <v>1</v>
      </c>
      <c r="J158" s="2" t="n">
        <f aca="false">IF(ROUND(F158,2)=H158,0,1)</f>
        <v>1</v>
      </c>
      <c r="K158" s="4" t="n">
        <f aca="false">IF(G158&lt;E158,0,1)</f>
        <v>0</v>
      </c>
      <c r="L158" s="5" t="n">
        <f aca="false">IF(H158&lt;=ROUND(F158,2),0,1)</f>
        <v>0</v>
      </c>
      <c r="M158" s="4" t="s">
        <v>24</v>
      </c>
    </row>
    <row r="159" customFormat="false" ht="13.8" hidden="true" customHeight="false" outlineLevel="0" collapsed="false">
      <c r="A159" s="0" t="s">
        <v>23</v>
      </c>
      <c r="B159" s="0" t="s">
        <v>15</v>
      </c>
      <c r="C159" s="0" t="n">
        <v>0</v>
      </c>
      <c r="D159" s="0" t="n">
        <v>1.8</v>
      </c>
      <c r="E159" s="0" t="n">
        <v>42</v>
      </c>
      <c r="F159" s="0" t="n">
        <v>17109.8600945525</v>
      </c>
      <c r="G159" s="0" t="n">
        <v>42</v>
      </c>
      <c r="H159" s="0" t="n">
        <v>17110.3</v>
      </c>
      <c r="I159" s="0" t="n">
        <f aca="false">IF(E159=G159,0,1)</f>
        <v>0</v>
      </c>
    </row>
    <row r="160" s="4" customFormat="true" ht="13.8" hidden="false" customHeight="false" outlineLevel="0" collapsed="false">
      <c r="A160" s="2" t="s">
        <v>23</v>
      </c>
      <c r="B160" s="2" t="s">
        <v>15</v>
      </c>
      <c r="C160" s="2" t="n">
        <v>0</v>
      </c>
      <c r="D160" s="2" t="n">
        <v>2</v>
      </c>
      <c r="E160" s="2" t="n">
        <v>42</v>
      </c>
      <c r="F160" s="2" t="n">
        <v>18895.4505801777</v>
      </c>
      <c r="G160" s="2" t="n">
        <v>45</v>
      </c>
      <c r="H160" s="2" t="n">
        <v>18894.9</v>
      </c>
      <c r="I160" s="2" t="n">
        <f aca="false">IF(E160=G160,0,1)</f>
        <v>1</v>
      </c>
      <c r="J160" s="2" t="n">
        <f aca="false">IF(ROUND(F160,2)=H160,0,1)</f>
        <v>1</v>
      </c>
      <c r="K160" s="4" t="n">
        <f aca="false">IF(G160&lt;E160,0,1)</f>
        <v>1</v>
      </c>
      <c r="L160" s="5" t="n">
        <f aca="false">IF(H160&lt;=ROUND(F160,2),0,1)</f>
        <v>0</v>
      </c>
      <c r="M160" s="4" t="s">
        <v>25</v>
      </c>
    </row>
    <row r="161" customFormat="false" ht="13.8" hidden="true" customHeight="false" outlineLevel="0" collapsed="false">
      <c r="A161" s="0" t="s">
        <v>23</v>
      </c>
      <c r="B161" s="0" t="s">
        <v>15</v>
      </c>
      <c r="C161" s="0" t="n">
        <v>0</v>
      </c>
      <c r="D161" s="0" t="n">
        <v>2.5</v>
      </c>
      <c r="E161" s="0" t="n">
        <v>44</v>
      </c>
      <c r="F161" s="0" t="n">
        <v>23353.6132265613</v>
      </c>
      <c r="G161" s="0" t="n">
        <v>44</v>
      </c>
      <c r="H161" s="0" t="n">
        <v>23353.61</v>
      </c>
      <c r="I161" s="0" t="n">
        <f aca="false">IF(E161=G161,0,1)</f>
        <v>0</v>
      </c>
    </row>
    <row r="162" customFormat="false" ht="13.8" hidden="true" customHeight="false" outlineLevel="0" collapsed="false">
      <c r="A162" s="0" t="s">
        <v>23</v>
      </c>
      <c r="B162" s="0" t="s">
        <v>16</v>
      </c>
      <c r="C162" s="0" t="n">
        <v>2</v>
      </c>
      <c r="D162" s="0" t="n">
        <v>1.2</v>
      </c>
      <c r="E162" s="0" t="n">
        <v>45</v>
      </c>
      <c r="F162" s="0" t="n">
        <v>11979.312559369</v>
      </c>
      <c r="G162" s="0" t="n">
        <v>45</v>
      </c>
      <c r="H162" s="0" t="n">
        <v>11979.31</v>
      </c>
      <c r="I162" s="0" t="n">
        <f aca="false">IF(E162=G162,0,1)</f>
        <v>0</v>
      </c>
    </row>
    <row r="163" customFormat="false" ht="13.8" hidden="true" customHeight="false" outlineLevel="0" collapsed="false">
      <c r="A163" s="0" t="s">
        <v>23</v>
      </c>
      <c r="B163" s="0" t="s">
        <v>16</v>
      </c>
      <c r="C163" s="0" t="n">
        <v>2</v>
      </c>
      <c r="D163" s="0" t="n">
        <v>1.5</v>
      </c>
      <c r="E163" s="0" t="n">
        <v>47</v>
      </c>
      <c r="F163" s="0" t="n">
        <v>14692.6811754012</v>
      </c>
      <c r="G163" s="0" t="n">
        <v>47</v>
      </c>
      <c r="H163" s="0" t="n">
        <v>14692.68</v>
      </c>
      <c r="I163" s="0" t="n">
        <f aca="false">IF(E163=G163,0,1)</f>
        <v>0</v>
      </c>
    </row>
    <row r="164" customFormat="false" ht="13.8" hidden="true" customHeight="false" outlineLevel="0" collapsed="false">
      <c r="A164" s="0" t="s">
        <v>23</v>
      </c>
      <c r="B164" s="0" t="s">
        <v>16</v>
      </c>
      <c r="C164" s="0" t="n">
        <v>2</v>
      </c>
      <c r="D164" s="0" t="n">
        <v>1.8</v>
      </c>
      <c r="E164" s="0" t="n">
        <v>48</v>
      </c>
      <c r="F164" s="0" t="n">
        <v>17393.9804104815</v>
      </c>
      <c r="G164" s="0" t="n">
        <v>48</v>
      </c>
      <c r="H164" s="0" t="n">
        <v>17393.98</v>
      </c>
      <c r="I164" s="0" t="n">
        <f aca="false">IF(E164=G164,0,1)</f>
        <v>0</v>
      </c>
    </row>
    <row r="165" customFormat="false" ht="13.8" hidden="true" customHeight="false" outlineLevel="0" collapsed="false">
      <c r="A165" s="0" t="s">
        <v>23</v>
      </c>
      <c r="B165" s="0" t="s">
        <v>16</v>
      </c>
      <c r="C165" s="0" t="n">
        <v>2</v>
      </c>
      <c r="D165" s="0" t="n">
        <v>2</v>
      </c>
      <c r="E165" s="0" t="n">
        <v>49</v>
      </c>
      <c r="F165" s="0" t="n">
        <v>19192.8087100591</v>
      </c>
      <c r="G165" s="0" t="n">
        <v>49</v>
      </c>
      <c r="H165" s="0" t="n">
        <v>19192.81</v>
      </c>
      <c r="I165" s="0" t="n">
        <f aca="false">IF(E165=G165,0,1)</f>
        <v>0</v>
      </c>
    </row>
    <row r="166" customFormat="false" ht="13.8" hidden="true" customHeight="false" outlineLevel="0" collapsed="false">
      <c r="A166" s="0" t="s">
        <v>23</v>
      </c>
      <c r="B166" s="0" t="s">
        <v>16</v>
      </c>
      <c r="C166" s="0" t="n">
        <v>2</v>
      </c>
      <c r="D166" s="0" t="n">
        <v>2.5</v>
      </c>
      <c r="E166" s="0" t="n">
        <v>52</v>
      </c>
      <c r="F166" s="0" t="n">
        <v>23684.9663439232</v>
      </c>
      <c r="G166" s="0" t="n">
        <v>52</v>
      </c>
      <c r="H166" s="0" t="n">
        <v>23684.97</v>
      </c>
      <c r="I166" s="0" t="n">
        <f aca="false">IF(E166=G166,0,1)</f>
        <v>0</v>
      </c>
    </row>
    <row r="167" customFormat="false" ht="13.8" hidden="false" customHeight="false" outlineLevel="0" collapsed="false">
      <c r="A167" s="0" t="s">
        <v>23</v>
      </c>
      <c r="B167" s="0" t="s">
        <v>16</v>
      </c>
      <c r="C167" s="0" t="n">
        <v>3</v>
      </c>
      <c r="D167" s="0" t="n">
        <v>1.2</v>
      </c>
      <c r="E167" s="0" t="n">
        <v>38</v>
      </c>
      <c r="F167" s="0" t="n">
        <v>11744.7445382355</v>
      </c>
      <c r="G167" s="0" t="n">
        <v>39</v>
      </c>
      <c r="H167" s="0" t="n">
        <v>11744.31</v>
      </c>
      <c r="I167" s="0" t="n">
        <f aca="false">IF(E167=G167,0,1)</f>
        <v>1</v>
      </c>
      <c r="J167" s="0" t="n">
        <f aca="false">IF(ROUND(F167,2)=H167,0,1)</f>
        <v>1</v>
      </c>
      <c r="K167" s="0" t="n">
        <f aca="false">IF(G167&lt;E167,0,1)</f>
        <v>1</v>
      </c>
      <c r="L167" s="0" t="n">
        <f aca="false">IF(H167&lt;=ROUND(F167,2),0,1)</f>
        <v>0</v>
      </c>
    </row>
    <row r="168" customFormat="false" ht="13.8" hidden="false" customHeight="false" outlineLevel="0" collapsed="false">
      <c r="A168" s="0" t="s">
        <v>23</v>
      </c>
      <c r="B168" s="0" t="s">
        <v>16</v>
      </c>
      <c r="C168" s="0" t="n">
        <v>3</v>
      </c>
      <c r="D168" s="0" t="n">
        <v>1.5</v>
      </c>
      <c r="E168" s="0" t="n">
        <v>42</v>
      </c>
      <c r="F168" s="0" t="n">
        <v>14431.4900787937</v>
      </c>
      <c r="G168" s="0" t="n">
        <v>41</v>
      </c>
      <c r="H168" s="0" t="n">
        <v>14431.44</v>
      </c>
      <c r="I168" s="0" t="n">
        <f aca="false">IF(E168=G168,0,1)</f>
        <v>1</v>
      </c>
      <c r="J168" s="0" t="n">
        <f aca="false">IF(ROUND(F168,2)=H168,0,1)</f>
        <v>1</v>
      </c>
      <c r="K168" s="0" t="n">
        <f aca="false">IF(G168&lt;E168,0,1)</f>
        <v>0</v>
      </c>
      <c r="L168" s="0" t="n">
        <f aca="false">IF(H168&lt;=ROUND(F168,2),0,1)</f>
        <v>0</v>
      </c>
    </row>
    <row r="169" customFormat="false" ht="13.8" hidden="true" customHeight="false" outlineLevel="0" collapsed="false">
      <c r="A169" s="0" t="s">
        <v>23</v>
      </c>
      <c r="B169" s="0" t="s">
        <v>16</v>
      </c>
      <c r="C169" s="0" t="n">
        <v>3</v>
      </c>
      <c r="D169" s="0" t="n">
        <v>1.8</v>
      </c>
      <c r="E169" s="0" t="n">
        <v>42</v>
      </c>
      <c r="F169" s="0" t="n">
        <v>17109.8600945525</v>
      </c>
      <c r="G169" s="0" t="n">
        <v>42</v>
      </c>
      <c r="H169" s="0" t="n">
        <v>17110.3</v>
      </c>
      <c r="I169" s="0" t="n">
        <f aca="false">IF(E169=G169,0,1)</f>
        <v>0</v>
      </c>
    </row>
    <row r="170" customFormat="false" ht="13.8" hidden="false" customHeight="false" outlineLevel="0" collapsed="false">
      <c r="A170" s="0" t="s">
        <v>23</v>
      </c>
      <c r="B170" s="0" t="s">
        <v>16</v>
      </c>
      <c r="C170" s="0" t="n">
        <v>3</v>
      </c>
      <c r="D170" s="0" t="n">
        <v>2</v>
      </c>
      <c r="E170" s="0" t="n">
        <v>42</v>
      </c>
      <c r="F170" s="0" t="n">
        <v>18895.4505801777</v>
      </c>
      <c r="G170" s="0" t="n">
        <v>45</v>
      </c>
      <c r="H170" s="0" t="n">
        <v>18894.9</v>
      </c>
      <c r="I170" s="0" t="n">
        <f aca="false">IF(E170=G170,0,1)</f>
        <v>1</v>
      </c>
      <c r="J170" s="0" t="n">
        <f aca="false">IF(ROUND(F170,2)=H170,0,1)</f>
        <v>1</v>
      </c>
      <c r="K170" s="0" t="n">
        <f aca="false">IF(G170&lt;E170,0,1)</f>
        <v>1</v>
      </c>
      <c r="L170" s="0" t="n">
        <f aca="false">IF(H170&lt;=ROUND(F170,2),0,1)</f>
        <v>0</v>
      </c>
    </row>
    <row r="171" customFormat="false" ht="13.8" hidden="true" customHeight="false" outlineLevel="0" collapsed="false">
      <c r="A171" s="0" t="s">
        <v>23</v>
      </c>
      <c r="B171" s="0" t="s">
        <v>16</v>
      </c>
      <c r="C171" s="0" t="n">
        <v>3</v>
      </c>
      <c r="D171" s="0" t="n">
        <v>2.5</v>
      </c>
      <c r="E171" s="0" t="n">
        <v>44</v>
      </c>
      <c r="F171" s="0" t="n">
        <v>23353.6132265613</v>
      </c>
      <c r="G171" s="0" t="n">
        <v>44</v>
      </c>
      <c r="H171" s="0" t="n">
        <v>23353.61</v>
      </c>
      <c r="I171" s="0" t="n">
        <f aca="false">IF(E171=G171,0,1)</f>
        <v>0</v>
      </c>
    </row>
    <row r="172" customFormat="false" ht="13.8" hidden="false" customHeight="false" outlineLevel="0" collapsed="false">
      <c r="A172" s="0" t="s">
        <v>23</v>
      </c>
      <c r="B172" s="0" t="s">
        <v>16</v>
      </c>
      <c r="C172" s="0" t="n">
        <v>4</v>
      </c>
      <c r="D172" s="0" t="n">
        <v>1.2</v>
      </c>
      <c r="E172" s="0" t="n">
        <v>38</v>
      </c>
      <c r="F172" s="0" t="n">
        <v>11744.7445382355</v>
      </c>
      <c r="G172" s="0" t="n">
        <v>39</v>
      </c>
      <c r="H172" s="0" t="n">
        <v>11744.31</v>
      </c>
      <c r="I172" s="0" t="n">
        <f aca="false">IF(E172=G172,0,1)</f>
        <v>1</v>
      </c>
      <c r="J172" s="0" t="n">
        <f aca="false">IF(ROUND(F172,2)=H172,0,1)</f>
        <v>1</v>
      </c>
      <c r="K172" s="0" t="n">
        <f aca="false">IF(G172&lt;E172,0,1)</f>
        <v>1</v>
      </c>
      <c r="L172" s="0" t="n">
        <f aca="false">IF(H172&lt;=ROUND(F172,2),0,1)</f>
        <v>0</v>
      </c>
    </row>
    <row r="173" customFormat="false" ht="13.8" hidden="false" customHeight="false" outlineLevel="0" collapsed="false">
      <c r="A173" s="0" t="s">
        <v>23</v>
      </c>
      <c r="B173" s="0" t="s">
        <v>16</v>
      </c>
      <c r="C173" s="0" t="n">
        <v>4</v>
      </c>
      <c r="D173" s="0" t="n">
        <v>1.5</v>
      </c>
      <c r="E173" s="0" t="n">
        <v>42</v>
      </c>
      <c r="F173" s="0" t="n">
        <v>14431.4900787937</v>
      </c>
      <c r="G173" s="0" t="n">
        <v>41</v>
      </c>
      <c r="H173" s="0" t="n">
        <v>14431.44</v>
      </c>
      <c r="I173" s="0" t="n">
        <f aca="false">IF(E173=G173,0,1)</f>
        <v>1</v>
      </c>
      <c r="J173" s="0" t="n">
        <f aca="false">IF(ROUND(F173,2)=H173,0,1)</f>
        <v>1</v>
      </c>
      <c r="K173" s="0" t="n">
        <f aca="false">IF(G173&lt;E173,0,1)</f>
        <v>0</v>
      </c>
      <c r="L173" s="0" t="n">
        <f aca="false">IF(H173&lt;=ROUND(F173,2),0,1)</f>
        <v>0</v>
      </c>
    </row>
    <row r="174" customFormat="false" ht="13.8" hidden="true" customHeight="false" outlineLevel="0" collapsed="false">
      <c r="A174" s="0" t="s">
        <v>23</v>
      </c>
      <c r="B174" s="0" t="s">
        <v>16</v>
      </c>
      <c r="C174" s="0" t="n">
        <v>4</v>
      </c>
      <c r="D174" s="0" t="n">
        <v>1.8</v>
      </c>
      <c r="E174" s="0" t="n">
        <v>42</v>
      </c>
      <c r="F174" s="0" t="n">
        <v>17109.8600945525</v>
      </c>
      <c r="G174" s="0" t="n">
        <v>42</v>
      </c>
      <c r="H174" s="0" t="n">
        <v>17110.3</v>
      </c>
      <c r="I174" s="0" t="n">
        <f aca="false">IF(E174=G174,0,1)</f>
        <v>0</v>
      </c>
    </row>
    <row r="175" customFormat="false" ht="13.8" hidden="false" customHeight="false" outlineLevel="0" collapsed="false">
      <c r="A175" s="0" t="s">
        <v>23</v>
      </c>
      <c r="B175" s="0" t="s">
        <v>16</v>
      </c>
      <c r="C175" s="0" t="n">
        <v>4</v>
      </c>
      <c r="D175" s="0" t="n">
        <v>2</v>
      </c>
      <c r="E175" s="0" t="n">
        <v>42</v>
      </c>
      <c r="F175" s="0" t="n">
        <v>18895.4505801777</v>
      </c>
      <c r="G175" s="0" t="n">
        <v>45</v>
      </c>
      <c r="H175" s="0" t="n">
        <v>18894.9</v>
      </c>
      <c r="I175" s="0" t="n">
        <f aca="false">IF(E175=G175,0,1)</f>
        <v>1</v>
      </c>
      <c r="J175" s="0" t="n">
        <f aca="false">IF(ROUND(F175,2)=H175,0,1)</f>
        <v>1</v>
      </c>
      <c r="K175" s="0" t="n">
        <f aca="false">IF(G175&lt;E175,0,1)</f>
        <v>1</v>
      </c>
      <c r="L175" s="0" t="n">
        <f aca="false">IF(H175&lt;=ROUND(F175,2),0,1)</f>
        <v>0</v>
      </c>
    </row>
    <row r="176" customFormat="false" ht="13.8" hidden="true" customHeight="false" outlineLevel="0" collapsed="false">
      <c r="A176" s="0" t="s">
        <v>23</v>
      </c>
      <c r="B176" s="0" t="s">
        <v>16</v>
      </c>
      <c r="C176" s="0" t="n">
        <v>4</v>
      </c>
      <c r="D176" s="0" t="n">
        <v>2.5</v>
      </c>
      <c r="E176" s="0" t="n">
        <v>44</v>
      </c>
      <c r="F176" s="0" t="n">
        <v>23353.6132265613</v>
      </c>
      <c r="G176" s="0" t="n">
        <v>44</v>
      </c>
      <c r="H176" s="0" t="n">
        <v>23353.61</v>
      </c>
      <c r="I176" s="0" t="n">
        <f aca="false">IF(E176=G176,0,1)</f>
        <v>0</v>
      </c>
    </row>
    <row r="177" customFormat="false" ht="13.8" hidden="true" customHeight="false" outlineLevel="0" collapsed="false">
      <c r="A177" s="0" t="s">
        <v>26</v>
      </c>
      <c r="B177" s="0" t="s">
        <v>14</v>
      </c>
      <c r="C177" s="0" t="n">
        <v>0</v>
      </c>
      <c r="D177" s="0" t="n">
        <v>1.2</v>
      </c>
      <c r="E177" s="0" t="n">
        <v>87</v>
      </c>
      <c r="F177" s="0" t="n">
        <v>24461.7500175154</v>
      </c>
      <c r="G177" s="0" t="n">
        <v>87</v>
      </c>
      <c r="H177" s="0" t="n">
        <v>24461.75</v>
      </c>
      <c r="I177" s="0" t="n">
        <f aca="false">IF(E177=G177,0,1)</f>
        <v>0</v>
      </c>
    </row>
    <row r="178" customFormat="false" ht="13.8" hidden="true" customHeight="false" outlineLevel="0" collapsed="false">
      <c r="A178" s="0" t="s">
        <v>26</v>
      </c>
      <c r="B178" s="0" t="s">
        <v>14</v>
      </c>
      <c r="C178" s="0" t="n">
        <v>0</v>
      </c>
      <c r="D178" s="0" t="n">
        <v>1.5</v>
      </c>
      <c r="E178" s="0" t="n">
        <v>92</v>
      </c>
      <c r="F178" s="0" t="n">
        <v>30034.2848672842</v>
      </c>
      <c r="G178" s="0" t="n">
        <v>92</v>
      </c>
      <c r="H178" s="0" t="n">
        <v>30034.28</v>
      </c>
      <c r="I178" s="0" t="n">
        <f aca="false">IF(E178=G178,0,1)</f>
        <v>0</v>
      </c>
    </row>
    <row r="179" customFormat="false" ht="13.8" hidden="true" customHeight="false" outlineLevel="0" collapsed="false">
      <c r="A179" s="0" t="s">
        <v>26</v>
      </c>
      <c r="B179" s="0" t="s">
        <v>14</v>
      </c>
      <c r="C179" s="0" t="n">
        <v>0</v>
      </c>
      <c r="D179" s="0" t="n">
        <v>1.8</v>
      </c>
      <c r="E179" s="0" t="n">
        <v>94</v>
      </c>
      <c r="F179" s="0" t="n">
        <v>35587.9646332181</v>
      </c>
      <c r="G179" s="0" t="n">
        <v>94</v>
      </c>
      <c r="H179" s="0" t="n">
        <v>35587.96</v>
      </c>
      <c r="I179" s="0" t="n">
        <f aca="false">IF(E179=G179,0,1)</f>
        <v>0</v>
      </c>
    </row>
    <row r="180" customFormat="false" ht="13.8" hidden="true" customHeight="false" outlineLevel="0" collapsed="false">
      <c r="A180" s="0" t="s">
        <v>26</v>
      </c>
      <c r="B180" s="0" t="s">
        <v>14</v>
      </c>
      <c r="C180" s="0" t="n">
        <v>0</v>
      </c>
      <c r="D180" s="0" t="n">
        <v>2</v>
      </c>
      <c r="E180" s="0" t="n">
        <v>94</v>
      </c>
      <c r="F180" s="0" t="n">
        <v>39287.6238348886</v>
      </c>
      <c r="G180" s="0" t="n">
        <v>94</v>
      </c>
      <c r="H180" s="0" t="n">
        <v>39287.62</v>
      </c>
      <c r="I180" s="0" t="n">
        <f aca="false">IF(E180=G180,0,1)</f>
        <v>0</v>
      </c>
    </row>
    <row r="181" customFormat="false" ht="13.8" hidden="true" customHeight="false" outlineLevel="0" collapsed="false">
      <c r="A181" s="0" t="s">
        <v>26</v>
      </c>
      <c r="B181" s="0" t="s">
        <v>14</v>
      </c>
      <c r="C181" s="0" t="n">
        <v>0</v>
      </c>
      <c r="D181" s="0" t="n">
        <v>2.5</v>
      </c>
      <c r="E181" s="0" t="n">
        <v>99</v>
      </c>
      <c r="F181" s="0" t="n">
        <v>48524.3164414099</v>
      </c>
      <c r="G181" s="0" t="n">
        <v>99</v>
      </c>
      <c r="H181" s="0" t="n">
        <v>48524.32</v>
      </c>
      <c r="I181" s="0" t="n">
        <f aca="false">IF(E181=G181,0,1)</f>
        <v>0</v>
      </c>
    </row>
    <row r="182" customFormat="false" ht="13.8" hidden="false" customHeight="false" outlineLevel="0" collapsed="false">
      <c r="A182" s="0" t="s">
        <v>26</v>
      </c>
      <c r="B182" s="0" t="s">
        <v>15</v>
      </c>
      <c r="C182" s="0" t="n">
        <v>0</v>
      </c>
      <c r="D182" s="0" t="n">
        <v>1.2</v>
      </c>
      <c r="E182" s="0" t="n">
        <v>73</v>
      </c>
      <c r="F182" s="0" t="n">
        <v>24021.4941738655</v>
      </c>
      <c r="G182" s="0" t="n">
        <v>72</v>
      </c>
      <c r="H182" s="0" t="n">
        <v>24023.3</v>
      </c>
      <c r="I182" s="0" t="n">
        <f aca="false">IF(E182=G182,0,1)</f>
        <v>1</v>
      </c>
      <c r="J182" s="0" t="n">
        <f aca="false">IF(ROUND(F182,2)=H182,0,1)</f>
        <v>1</v>
      </c>
      <c r="K182" s="0" t="n">
        <f aca="false">IF(G182&lt;E182,0,1)</f>
        <v>0</v>
      </c>
      <c r="L182" s="0" t="n">
        <f aca="false">IF(H182&lt;=ROUND(F182,2),0,1)</f>
        <v>1</v>
      </c>
    </row>
    <row r="183" customFormat="false" ht="13.8" hidden="false" customHeight="false" outlineLevel="0" collapsed="false">
      <c r="A183" s="0" t="s">
        <v>26</v>
      </c>
      <c r="B183" s="0" t="s">
        <v>15</v>
      </c>
      <c r="C183" s="0" t="n">
        <v>0</v>
      </c>
      <c r="D183" s="0" t="n">
        <v>1.5</v>
      </c>
      <c r="E183" s="0" t="n">
        <v>76</v>
      </c>
      <c r="F183" s="0" t="n">
        <v>29562.9377271113</v>
      </c>
      <c r="G183" s="0" t="n">
        <v>77</v>
      </c>
      <c r="H183" s="0" t="n">
        <v>29562.81</v>
      </c>
      <c r="I183" s="0" t="n">
        <f aca="false">IF(E183=G183,0,1)</f>
        <v>1</v>
      </c>
      <c r="J183" s="0" t="n">
        <f aca="false">IF(ROUND(F183,2)=H183,0,1)</f>
        <v>1</v>
      </c>
      <c r="K183" s="0" t="n">
        <f aca="false">IF(G183&lt;E183,0,1)</f>
        <v>1</v>
      </c>
      <c r="L183" s="0" t="n">
        <f aca="false">IF(H183&lt;=ROUND(F183,2),0,1)</f>
        <v>0</v>
      </c>
    </row>
    <row r="184" customFormat="false" ht="13.8" hidden="false" customHeight="false" outlineLevel="0" collapsed="false">
      <c r="A184" s="0" t="s">
        <v>26</v>
      </c>
      <c r="B184" s="0" t="s">
        <v>15</v>
      </c>
      <c r="C184" s="0" t="n">
        <v>0</v>
      </c>
      <c r="D184" s="0" t="n">
        <v>1.8</v>
      </c>
      <c r="E184" s="0" t="n">
        <v>77</v>
      </c>
      <c r="F184" s="0" t="n">
        <v>35100.3257111011</v>
      </c>
      <c r="G184" s="0" t="n">
        <v>78</v>
      </c>
      <c r="H184" s="0" t="n">
        <v>35099.64</v>
      </c>
      <c r="I184" s="0" t="n">
        <f aca="false">IF(E184=G184,0,1)</f>
        <v>1</v>
      </c>
      <c r="J184" s="0" t="n">
        <f aca="false">IF(ROUND(F184,2)=H184,0,1)</f>
        <v>1</v>
      </c>
      <c r="K184" s="0" t="n">
        <f aca="false">IF(G184&lt;E184,0,1)</f>
        <v>1</v>
      </c>
      <c r="L184" s="0" t="n">
        <f aca="false">IF(H184&lt;=ROUND(F184,2),0,1)</f>
        <v>0</v>
      </c>
    </row>
    <row r="185" customFormat="false" ht="13.8" hidden="false" customHeight="false" outlineLevel="0" collapsed="false">
      <c r="A185" s="0" t="s">
        <v>26</v>
      </c>
      <c r="B185" s="0" t="s">
        <v>15</v>
      </c>
      <c r="C185" s="0" t="n">
        <v>0</v>
      </c>
      <c r="D185" s="0" t="n">
        <v>2</v>
      </c>
      <c r="E185" s="0" t="n">
        <v>81</v>
      </c>
      <c r="F185" s="0" t="n">
        <v>38784.1603255669</v>
      </c>
      <c r="G185" s="0" t="n">
        <v>79</v>
      </c>
      <c r="H185" s="0" t="n">
        <v>38784.57</v>
      </c>
      <c r="I185" s="0" t="n">
        <f aca="false">IF(E185=G185,0,1)</f>
        <v>1</v>
      </c>
      <c r="J185" s="0" t="n">
        <f aca="false">IF(ROUND(F185,2)=H185,0,1)</f>
        <v>1</v>
      </c>
      <c r="K185" s="0" t="n">
        <f aca="false">IF(G185&lt;E185,0,1)</f>
        <v>0</v>
      </c>
      <c r="L185" s="0" t="n">
        <f aca="false">IF(H185&lt;=ROUND(F185,2),0,1)</f>
        <v>1</v>
      </c>
    </row>
    <row r="186" customFormat="false" ht="13.8" hidden="false" customHeight="false" outlineLevel="0" collapsed="false">
      <c r="A186" s="0" t="s">
        <v>26</v>
      </c>
      <c r="B186" s="0" t="s">
        <v>15</v>
      </c>
      <c r="C186" s="0" t="n">
        <v>0</v>
      </c>
      <c r="D186" s="0" t="n">
        <v>2.5</v>
      </c>
      <c r="E186" s="0" t="n">
        <v>84</v>
      </c>
      <c r="F186" s="0" t="n">
        <v>47988.721021943</v>
      </c>
      <c r="G186" s="0" t="n">
        <v>81</v>
      </c>
      <c r="H186" s="0" t="n">
        <v>47989.38</v>
      </c>
      <c r="I186" s="0" t="n">
        <f aca="false">IF(E186=G186,0,1)</f>
        <v>1</v>
      </c>
      <c r="J186" s="0" t="n">
        <f aca="false">IF(ROUND(F186,2)=H186,0,1)</f>
        <v>1</v>
      </c>
      <c r="K186" s="0" t="n">
        <f aca="false">IF(G186&lt;E186,0,1)</f>
        <v>0</v>
      </c>
      <c r="L186" s="0" t="n">
        <f aca="false">IF(H186&lt;=ROUND(F186,2),0,1)</f>
        <v>1</v>
      </c>
    </row>
    <row r="187" customFormat="false" ht="13.8" hidden="true" customHeight="false" outlineLevel="0" collapsed="false">
      <c r="A187" s="0" t="s">
        <v>26</v>
      </c>
      <c r="B187" s="0" t="s">
        <v>16</v>
      </c>
      <c r="C187" s="0" t="n">
        <v>2</v>
      </c>
      <c r="D187" s="0" t="n">
        <v>1.2</v>
      </c>
      <c r="E187" s="0" t="n">
        <v>87</v>
      </c>
      <c r="F187" s="0" t="n">
        <v>24461.7500175154</v>
      </c>
      <c r="G187" s="0" t="n">
        <v>87</v>
      </c>
      <c r="H187" s="0" t="n">
        <v>24461.75</v>
      </c>
      <c r="I187" s="0" t="n">
        <f aca="false">IF(E187=G187,0,1)</f>
        <v>0</v>
      </c>
    </row>
    <row r="188" customFormat="false" ht="13.8" hidden="true" customHeight="false" outlineLevel="0" collapsed="false">
      <c r="A188" s="0" t="s">
        <v>26</v>
      </c>
      <c r="B188" s="0" t="s">
        <v>16</v>
      </c>
      <c r="C188" s="0" t="n">
        <v>2</v>
      </c>
      <c r="D188" s="0" t="n">
        <v>1.5</v>
      </c>
      <c r="E188" s="0" t="n">
        <v>92</v>
      </c>
      <c r="F188" s="0" t="n">
        <v>30034.2848672842</v>
      </c>
      <c r="G188" s="0" t="n">
        <v>92</v>
      </c>
      <c r="H188" s="0" t="n">
        <v>30034.28</v>
      </c>
      <c r="I188" s="0" t="n">
        <f aca="false">IF(E188=G188,0,1)</f>
        <v>0</v>
      </c>
    </row>
    <row r="189" customFormat="false" ht="13.8" hidden="true" customHeight="false" outlineLevel="0" collapsed="false">
      <c r="A189" s="0" t="s">
        <v>26</v>
      </c>
      <c r="B189" s="0" t="s">
        <v>16</v>
      </c>
      <c r="C189" s="0" t="n">
        <v>2</v>
      </c>
      <c r="D189" s="0" t="n">
        <v>1.8</v>
      </c>
      <c r="E189" s="0" t="n">
        <v>94</v>
      </c>
      <c r="F189" s="0" t="n">
        <v>35587.9646332181</v>
      </c>
      <c r="G189" s="0" t="n">
        <v>94</v>
      </c>
      <c r="H189" s="0" t="n">
        <v>35587.96</v>
      </c>
      <c r="I189" s="0" t="n">
        <f aca="false">IF(E189=G189,0,1)</f>
        <v>0</v>
      </c>
    </row>
    <row r="190" customFormat="false" ht="13.8" hidden="true" customHeight="false" outlineLevel="0" collapsed="false">
      <c r="A190" s="0" t="s">
        <v>26</v>
      </c>
      <c r="B190" s="0" t="s">
        <v>16</v>
      </c>
      <c r="C190" s="0" t="n">
        <v>2</v>
      </c>
      <c r="D190" s="0" t="n">
        <v>2</v>
      </c>
      <c r="E190" s="0" t="n">
        <v>94</v>
      </c>
      <c r="F190" s="0" t="n">
        <v>39287.6238348886</v>
      </c>
      <c r="G190" s="0" t="n">
        <v>94</v>
      </c>
      <c r="H190" s="0" t="n">
        <v>39287.62</v>
      </c>
      <c r="I190" s="0" t="n">
        <f aca="false">IF(E190=G190,0,1)</f>
        <v>0</v>
      </c>
    </row>
    <row r="191" customFormat="false" ht="13.8" hidden="true" customHeight="false" outlineLevel="0" collapsed="false">
      <c r="A191" s="0" t="s">
        <v>26</v>
      </c>
      <c r="B191" s="0" t="s">
        <v>16</v>
      </c>
      <c r="C191" s="0" t="n">
        <v>2</v>
      </c>
      <c r="D191" s="0" t="n">
        <v>2.5</v>
      </c>
      <c r="E191" s="0" t="n">
        <v>99</v>
      </c>
      <c r="F191" s="0" t="n">
        <v>48524.3164414099</v>
      </c>
      <c r="G191" s="0" t="n">
        <v>99</v>
      </c>
      <c r="H191" s="0" t="n">
        <v>48524.32</v>
      </c>
      <c r="I191" s="0" t="n">
        <f aca="false">IF(E191=G191,0,1)</f>
        <v>0</v>
      </c>
    </row>
    <row r="192" customFormat="false" ht="13.8" hidden="false" customHeight="false" outlineLevel="0" collapsed="false">
      <c r="A192" s="0" t="s">
        <v>26</v>
      </c>
      <c r="B192" s="0" t="s">
        <v>16</v>
      </c>
      <c r="C192" s="0" t="n">
        <v>3</v>
      </c>
      <c r="D192" s="0" t="n">
        <v>1.2</v>
      </c>
      <c r="E192" s="0" t="n">
        <v>73</v>
      </c>
      <c r="F192" s="0" t="n">
        <v>24021.4941738655</v>
      </c>
      <c r="G192" s="0" t="n">
        <v>72</v>
      </c>
      <c r="H192" s="0" t="n">
        <v>24023.3</v>
      </c>
      <c r="I192" s="0" t="n">
        <f aca="false">IF(E192=G192,0,1)</f>
        <v>1</v>
      </c>
      <c r="J192" s="0" t="n">
        <f aca="false">IF(ROUND(F192,2)=H192,0,1)</f>
        <v>1</v>
      </c>
      <c r="K192" s="0" t="n">
        <f aca="false">IF(G192&lt;E192,0,1)</f>
        <v>0</v>
      </c>
      <c r="L192" s="0" t="n">
        <f aca="false">IF(H192&lt;=ROUND(F192,2),0,1)</f>
        <v>1</v>
      </c>
    </row>
    <row r="193" customFormat="false" ht="13.8" hidden="false" customHeight="false" outlineLevel="0" collapsed="false">
      <c r="A193" s="0" t="s">
        <v>26</v>
      </c>
      <c r="B193" s="0" t="s">
        <v>16</v>
      </c>
      <c r="C193" s="0" t="n">
        <v>3</v>
      </c>
      <c r="D193" s="0" t="n">
        <v>1.5</v>
      </c>
      <c r="E193" s="0" t="n">
        <v>76</v>
      </c>
      <c r="F193" s="0" t="n">
        <v>29562.9377271113</v>
      </c>
      <c r="G193" s="0" t="n">
        <v>77</v>
      </c>
      <c r="H193" s="0" t="n">
        <v>29562.81</v>
      </c>
      <c r="I193" s="0" t="n">
        <f aca="false">IF(E193=G193,0,1)</f>
        <v>1</v>
      </c>
      <c r="J193" s="0" t="n">
        <f aca="false">IF(ROUND(F193,2)=H193,0,1)</f>
        <v>1</v>
      </c>
      <c r="K193" s="0" t="n">
        <f aca="false">IF(G193&lt;E193,0,1)</f>
        <v>1</v>
      </c>
      <c r="L193" s="0" t="n">
        <f aca="false">IF(H193&lt;=ROUND(F193,2),0,1)</f>
        <v>0</v>
      </c>
    </row>
    <row r="194" customFormat="false" ht="13.8" hidden="false" customHeight="false" outlineLevel="0" collapsed="false">
      <c r="A194" s="0" t="s">
        <v>26</v>
      </c>
      <c r="B194" s="0" t="s">
        <v>16</v>
      </c>
      <c r="C194" s="0" t="n">
        <v>3</v>
      </c>
      <c r="D194" s="0" t="n">
        <v>1.8</v>
      </c>
      <c r="E194" s="0" t="n">
        <v>77</v>
      </c>
      <c r="F194" s="0" t="n">
        <v>35100.3257111011</v>
      </c>
      <c r="G194" s="0" t="n">
        <v>78</v>
      </c>
      <c r="H194" s="0" t="n">
        <v>35099.64</v>
      </c>
      <c r="I194" s="0" t="n">
        <f aca="false">IF(E194=G194,0,1)</f>
        <v>1</v>
      </c>
      <c r="J194" s="0" t="n">
        <f aca="false">IF(ROUND(F194,2)=H194,0,1)</f>
        <v>1</v>
      </c>
      <c r="K194" s="0" t="n">
        <f aca="false">IF(G194&lt;E194,0,1)</f>
        <v>1</v>
      </c>
      <c r="L194" s="0" t="n">
        <f aca="false">IF(H194&lt;=ROUND(F194,2),0,1)</f>
        <v>0</v>
      </c>
    </row>
    <row r="195" customFormat="false" ht="13.8" hidden="false" customHeight="false" outlineLevel="0" collapsed="false">
      <c r="A195" s="0" t="s">
        <v>26</v>
      </c>
      <c r="B195" s="0" t="s">
        <v>16</v>
      </c>
      <c r="C195" s="0" t="n">
        <v>3</v>
      </c>
      <c r="D195" s="0" t="n">
        <v>2</v>
      </c>
      <c r="E195" s="0" t="n">
        <v>81</v>
      </c>
      <c r="F195" s="0" t="n">
        <v>38784.1603255669</v>
      </c>
      <c r="G195" s="0" t="n">
        <v>79</v>
      </c>
      <c r="H195" s="0" t="n">
        <v>38784.57</v>
      </c>
      <c r="I195" s="0" t="n">
        <f aca="false">IF(E195=G195,0,1)</f>
        <v>1</v>
      </c>
      <c r="J195" s="0" t="n">
        <f aca="false">IF(ROUND(F195,2)=H195,0,1)</f>
        <v>1</v>
      </c>
      <c r="K195" s="0" t="n">
        <f aca="false">IF(G195&lt;E195,0,1)</f>
        <v>0</v>
      </c>
      <c r="L195" s="0" t="n">
        <f aca="false">IF(H195&lt;=ROUND(F195,2),0,1)</f>
        <v>1</v>
      </c>
    </row>
    <row r="196" customFormat="false" ht="13.8" hidden="false" customHeight="false" outlineLevel="0" collapsed="false">
      <c r="A196" s="0" t="s">
        <v>26</v>
      </c>
      <c r="B196" s="0" t="s">
        <v>16</v>
      </c>
      <c r="C196" s="0" t="n">
        <v>3</v>
      </c>
      <c r="D196" s="0" t="n">
        <v>2.5</v>
      </c>
      <c r="E196" s="0" t="n">
        <v>84</v>
      </c>
      <c r="F196" s="0" t="n">
        <v>47988.721021943</v>
      </c>
      <c r="G196" s="0" t="n">
        <v>81</v>
      </c>
      <c r="H196" s="0" t="n">
        <v>47989.38</v>
      </c>
      <c r="I196" s="0" t="n">
        <f aca="false">IF(E196=G196,0,1)</f>
        <v>1</v>
      </c>
      <c r="J196" s="0" t="n">
        <f aca="false">IF(ROUND(F196,2)=H196,0,1)</f>
        <v>1</v>
      </c>
      <c r="K196" s="0" t="n">
        <f aca="false">IF(G196&lt;E196,0,1)</f>
        <v>0</v>
      </c>
      <c r="L196" s="0" t="n">
        <f aca="false">IF(H196&lt;=ROUND(F196,2),0,1)</f>
        <v>1</v>
      </c>
    </row>
    <row r="197" customFormat="false" ht="13.8" hidden="false" customHeight="false" outlineLevel="0" collapsed="false">
      <c r="A197" s="0" t="s">
        <v>26</v>
      </c>
      <c r="B197" s="0" t="s">
        <v>16</v>
      </c>
      <c r="C197" s="0" t="n">
        <v>4</v>
      </c>
      <c r="D197" s="0" t="n">
        <v>1.2</v>
      </c>
      <c r="E197" s="0" t="n">
        <v>73</v>
      </c>
      <c r="F197" s="0" t="n">
        <v>24021.4941738655</v>
      </c>
      <c r="G197" s="0" t="n">
        <v>72</v>
      </c>
      <c r="H197" s="0" t="n">
        <v>24023.3</v>
      </c>
      <c r="I197" s="0" t="n">
        <f aca="false">IF(E197=G197,0,1)</f>
        <v>1</v>
      </c>
      <c r="J197" s="0" t="n">
        <f aca="false">IF(ROUND(F197,2)=H197,0,1)</f>
        <v>1</v>
      </c>
      <c r="K197" s="0" t="n">
        <f aca="false">IF(G197&lt;E197,0,1)</f>
        <v>0</v>
      </c>
      <c r="L197" s="0" t="n">
        <f aca="false">IF(H197&lt;=ROUND(F197,2),0,1)</f>
        <v>1</v>
      </c>
    </row>
    <row r="198" customFormat="false" ht="13.8" hidden="false" customHeight="false" outlineLevel="0" collapsed="false">
      <c r="A198" s="0" t="s">
        <v>26</v>
      </c>
      <c r="B198" s="0" t="s">
        <v>16</v>
      </c>
      <c r="C198" s="0" t="n">
        <v>4</v>
      </c>
      <c r="D198" s="0" t="n">
        <v>1.5</v>
      </c>
      <c r="E198" s="0" t="n">
        <v>76</v>
      </c>
      <c r="F198" s="0" t="n">
        <v>29562.9377271113</v>
      </c>
      <c r="G198" s="0" t="n">
        <v>77</v>
      </c>
      <c r="H198" s="0" t="n">
        <v>29562.81</v>
      </c>
      <c r="I198" s="0" t="n">
        <f aca="false">IF(E198=G198,0,1)</f>
        <v>1</v>
      </c>
      <c r="J198" s="0" t="n">
        <f aca="false">IF(ROUND(F198,2)=H198,0,1)</f>
        <v>1</v>
      </c>
      <c r="K198" s="0" t="n">
        <f aca="false">IF(G198&lt;E198,0,1)</f>
        <v>1</v>
      </c>
      <c r="L198" s="0" t="n">
        <f aca="false">IF(H198&lt;=ROUND(F198,2),0,1)</f>
        <v>0</v>
      </c>
    </row>
    <row r="199" customFormat="false" ht="13.8" hidden="false" customHeight="false" outlineLevel="0" collapsed="false">
      <c r="A199" s="0" t="s">
        <v>26</v>
      </c>
      <c r="B199" s="0" t="s">
        <v>16</v>
      </c>
      <c r="C199" s="0" t="n">
        <v>4</v>
      </c>
      <c r="D199" s="0" t="n">
        <v>1.8</v>
      </c>
      <c r="E199" s="0" t="n">
        <v>77</v>
      </c>
      <c r="F199" s="0" t="n">
        <v>35100.3257111011</v>
      </c>
      <c r="G199" s="0" t="n">
        <v>78</v>
      </c>
      <c r="H199" s="0" t="n">
        <v>35099.64</v>
      </c>
      <c r="I199" s="0" t="n">
        <f aca="false">IF(E199=G199,0,1)</f>
        <v>1</v>
      </c>
      <c r="J199" s="0" t="n">
        <f aca="false">IF(ROUND(F199,2)=H199,0,1)</f>
        <v>1</v>
      </c>
      <c r="K199" s="0" t="n">
        <f aca="false">IF(G199&lt;E199,0,1)</f>
        <v>1</v>
      </c>
      <c r="L199" s="0" t="n">
        <f aca="false">IF(H199&lt;=ROUND(F199,2),0,1)</f>
        <v>0</v>
      </c>
    </row>
    <row r="200" customFormat="false" ht="13.8" hidden="false" customHeight="false" outlineLevel="0" collapsed="false">
      <c r="A200" s="0" t="s">
        <v>26</v>
      </c>
      <c r="B200" s="0" t="s">
        <v>16</v>
      </c>
      <c r="C200" s="0" t="n">
        <v>4</v>
      </c>
      <c r="D200" s="0" t="n">
        <v>2</v>
      </c>
      <c r="E200" s="0" t="n">
        <v>81</v>
      </c>
      <c r="F200" s="0" t="n">
        <v>38784.1603255669</v>
      </c>
      <c r="G200" s="0" t="n">
        <v>79</v>
      </c>
      <c r="H200" s="0" t="n">
        <v>38784.57</v>
      </c>
      <c r="I200" s="0" t="n">
        <f aca="false">IF(E200=G200,0,1)</f>
        <v>1</v>
      </c>
      <c r="J200" s="0" t="n">
        <f aca="false">IF(ROUND(F200,2)=H200,0,1)</f>
        <v>1</v>
      </c>
      <c r="K200" s="0" t="n">
        <f aca="false">IF(G200&lt;E200,0,1)</f>
        <v>0</v>
      </c>
      <c r="L200" s="0" t="n">
        <f aca="false">IF(H200&lt;=ROUND(F200,2),0,1)</f>
        <v>1</v>
      </c>
    </row>
    <row r="201" customFormat="false" ht="13.8" hidden="false" customHeight="false" outlineLevel="0" collapsed="false">
      <c r="A201" s="0" t="s">
        <v>26</v>
      </c>
      <c r="B201" s="0" t="s">
        <v>16</v>
      </c>
      <c r="C201" s="0" t="n">
        <v>4</v>
      </c>
      <c r="D201" s="0" t="n">
        <v>2.5</v>
      </c>
      <c r="E201" s="0" t="n">
        <v>84</v>
      </c>
      <c r="F201" s="0" t="n">
        <v>47988.721021943</v>
      </c>
      <c r="G201" s="0" t="n">
        <v>81</v>
      </c>
      <c r="H201" s="0" t="n">
        <v>47989.38</v>
      </c>
      <c r="I201" s="0" t="n">
        <f aca="false">IF(E201=G201,0,1)</f>
        <v>1</v>
      </c>
      <c r="J201" s="0" t="n">
        <f aca="false">IF(ROUND(F201,2)=H201,0,1)</f>
        <v>1</v>
      </c>
      <c r="K201" s="0" t="n">
        <f aca="false">IF(G201&lt;E201,0,1)</f>
        <v>0</v>
      </c>
      <c r="L201" s="0" t="n">
        <f aca="false">IF(H201&lt;=ROUND(F201,2),0,1)</f>
        <v>1</v>
      </c>
    </row>
    <row r="202" customFormat="false" ht="13.8" hidden="true" customHeight="false" outlineLevel="0" collapsed="false">
      <c r="A202" s="0" t="s">
        <v>27</v>
      </c>
      <c r="B202" s="0" t="s">
        <v>14</v>
      </c>
      <c r="C202" s="0" t="n">
        <v>0</v>
      </c>
      <c r="D202" s="0" t="n">
        <v>1.2</v>
      </c>
      <c r="E202" s="0" t="n">
        <v>32</v>
      </c>
      <c r="F202" s="0" t="n">
        <v>7520.42961904617</v>
      </c>
      <c r="G202" s="0" t="n">
        <v>32</v>
      </c>
      <c r="H202" s="0" t="n">
        <v>7520.43</v>
      </c>
      <c r="I202" s="0" t="n">
        <f aca="false">IF(E202=G202,0,1)</f>
        <v>0</v>
      </c>
    </row>
    <row r="203" customFormat="false" ht="13.8" hidden="true" customHeight="false" outlineLevel="0" collapsed="false">
      <c r="A203" s="0" t="s">
        <v>27</v>
      </c>
      <c r="B203" s="0" t="s">
        <v>14</v>
      </c>
      <c r="C203" s="0" t="n">
        <v>0</v>
      </c>
      <c r="D203" s="0" t="n">
        <v>1.5</v>
      </c>
      <c r="E203" s="0" t="n">
        <v>33</v>
      </c>
      <c r="F203" s="0" t="n">
        <v>9194.94952380981</v>
      </c>
      <c r="G203" s="0" t="n">
        <v>33</v>
      </c>
      <c r="H203" s="0" t="n">
        <v>9194.95</v>
      </c>
      <c r="I203" s="0" t="n">
        <f aca="false">IF(E203=G203,0,1)</f>
        <v>0</v>
      </c>
    </row>
    <row r="204" customFormat="false" ht="13.8" hidden="true" customHeight="false" outlineLevel="0" collapsed="false">
      <c r="A204" s="0" t="s">
        <v>27</v>
      </c>
      <c r="B204" s="0" t="s">
        <v>14</v>
      </c>
      <c r="C204" s="0" t="n">
        <v>0</v>
      </c>
      <c r="D204" s="0" t="n">
        <v>1.8</v>
      </c>
      <c r="E204" s="0" t="n">
        <v>34</v>
      </c>
      <c r="F204" s="0" t="n">
        <v>10866.0194285719</v>
      </c>
      <c r="G204" s="0" t="n">
        <v>34</v>
      </c>
      <c r="H204" s="0" t="n">
        <v>10866.02</v>
      </c>
      <c r="I204" s="0" t="n">
        <f aca="false">IF(E204=G204,0,1)</f>
        <v>0</v>
      </c>
    </row>
    <row r="205" customFormat="false" ht="13.8" hidden="true" customHeight="false" outlineLevel="0" collapsed="false">
      <c r="A205" s="0" t="s">
        <v>27</v>
      </c>
      <c r="B205" s="0" t="s">
        <v>14</v>
      </c>
      <c r="C205" s="0" t="n">
        <v>0</v>
      </c>
      <c r="D205" s="0" t="n">
        <v>2</v>
      </c>
      <c r="E205" s="0" t="n">
        <v>34</v>
      </c>
      <c r="F205" s="0" t="n">
        <v>11978.6615873019</v>
      </c>
      <c r="G205" s="0" t="n">
        <v>34</v>
      </c>
      <c r="H205" s="0" t="n">
        <v>11978.66</v>
      </c>
      <c r="I205" s="0" t="n">
        <f aca="false">IF(E205=G205,0,1)</f>
        <v>0</v>
      </c>
    </row>
    <row r="206" customFormat="false" ht="13.8" hidden="true" customHeight="false" outlineLevel="0" collapsed="false">
      <c r="A206" s="0" t="s">
        <v>27</v>
      </c>
      <c r="B206" s="0" t="s">
        <v>14</v>
      </c>
      <c r="C206" s="0" t="n">
        <v>0</v>
      </c>
      <c r="D206" s="0" t="n">
        <v>2.5</v>
      </c>
      <c r="E206" s="0" t="n">
        <v>36</v>
      </c>
      <c r="F206" s="0" t="n">
        <v>14752.9361111112</v>
      </c>
      <c r="G206" s="0" t="n">
        <v>36</v>
      </c>
      <c r="H206" s="0" t="n">
        <v>14752.94</v>
      </c>
      <c r="I206" s="0" t="n">
        <f aca="false">IF(E206=G206,0,1)</f>
        <v>0</v>
      </c>
    </row>
    <row r="207" customFormat="false" ht="13.8" hidden="true" customHeight="false" outlineLevel="0" collapsed="false">
      <c r="A207" s="0" t="s">
        <v>27</v>
      </c>
      <c r="B207" s="0" t="s">
        <v>15</v>
      </c>
      <c r="C207" s="0" t="n">
        <v>0</v>
      </c>
      <c r="D207" s="0" t="n">
        <v>1.2</v>
      </c>
      <c r="E207" s="0" t="n">
        <v>27</v>
      </c>
      <c r="F207" s="0" t="n">
        <v>7345.61238095094</v>
      </c>
      <c r="G207" s="0" t="n">
        <v>27</v>
      </c>
      <c r="H207" s="0" t="n">
        <v>7345.61</v>
      </c>
      <c r="I207" s="0" t="n">
        <f aca="false">IF(E207=G207,0,1)</f>
        <v>0</v>
      </c>
    </row>
    <row r="208" customFormat="false" ht="13.8" hidden="true" customHeight="false" outlineLevel="0" collapsed="false">
      <c r="A208" s="0" t="s">
        <v>27</v>
      </c>
      <c r="B208" s="0" t="s">
        <v>15</v>
      </c>
      <c r="C208" s="0" t="n">
        <v>0</v>
      </c>
      <c r="D208" s="0" t="n">
        <v>1.5</v>
      </c>
      <c r="E208" s="0" t="n">
        <v>29</v>
      </c>
      <c r="F208" s="0" t="n">
        <v>9003.79880846051</v>
      </c>
      <c r="G208" s="0" t="n">
        <v>29</v>
      </c>
      <c r="H208" s="0" t="n">
        <v>9003.8</v>
      </c>
      <c r="I208" s="0" t="n">
        <f aca="false">IF(E208=G208,0,1)</f>
        <v>0</v>
      </c>
    </row>
    <row r="209" customFormat="false" ht="13.8" hidden="true" customHeight="false" outlineLevel="0" collapsed="false">
      <c r="A209" s="0" t="s">
        <v>27</v>
      </c>
      <c r="B209" s="0" t="s">
        <v>15</v>
      </c>
      <c r="C209" s="0" t="n">
        <v>0</v>
      </c>
      <c r="D209" s="0" t="n">
        <v>1.8</v>
      </c>
      <c r="E209" s="0" t="n">
        <v>30</v>
      </c>
      <c r="F209" s="0" t="n">
        <v>10658.433571339</v>
      </c>
      <c r="G209" s="0" t="n">
        <v>30</v>
      </c>
      <c r="H209" s="0" t="n">
        <v>10658.43</v>
      </c>
      <c r="I209" s="0" t="n">
        <f aca="false">IF(E209=G209,0,1)</f>
        <v>0</v>
      </c>
    </row>
    <row r="210" customFormat="false" ht="13.8" hidden="true" customHeight="false" outlineLevel="0" collapsed="false">
      <c r="A210" s="0" t="s">
        <v>27</v>
      </c>
      <c r="B210" s="0" t="s">
        <v>15</v>
      </c>
      <c r="C210" s="0" t="n">
        <v>0</v>
      </c>
      <c r="D210" s="0" t="n">
        <v>2</v>
      </c>
      <c r="E210" s="0" t="n">
        <v>30</v>
      </c>
      <c r="F210" s="0" t="n">
        <v>11759.1217460319</v>
      </c>
      <c r="G210" s="0" t="n">
        <v>30</v>
      </c>
      <c r="H210" s="0" t="n">
        <v>11759.12</v>
      </c>
      <c r="I210" s="0" t="n">
        <f aca="false">IF(E210=G210,0,1)</f>
        <v>0</v>
      </c>
    </row>
    <row r="211" customFormat="false" ht="13.8" hidden="true" customHeight="false" outlineLevel="0" collapsed="false">
      <c r="A211" s="0" t="s">
        <v>27</v>
      </c>
      <c r="B211" s="0" t="s">
        <v>15</v>
      </c>
      <c r="C211" s="0" t="n">
        <v>0</v>
      </c>
      <c r="D211" s="0" t="n">
        <v>2.5</v>
      </c>
      <c r="E211" s="0" t="n">
        <v>31</v>
      </c>
      <c r="F211" s="0" t="n">
        <v>14503.1521825398</v>
      </c>
      <c r="G211" s="0" t="n">
        <v>31</v>
      </c>
      <c r="H211" s="0" t="n">
        <v>14503.15</v>
      </c>
      <c r="I211" s="0" t="n">
        <f aca="false">IF(E211=G211,0,1)</f>
        <v>0</v>
      </c>
    </row>
    <row r="212" customFormat="false" ht="13.8" hidden="true" customHeight="false" outlineLevel="0" collapsed="false">
      <c r="A212" s="0" t="s">
        <v>27</v>
      </c>
      <c r="B212" s="0" t="s">
        <v>16</v>
      </c>
      <c r="C212" s="0" t="n">
        <v>2</v>
      </c>
      <c r="D212" s="0" t="n">
        <v>1.2</v>
      </c>
      <c r="E212" s="0" t="n">
        <v>32</v>
      </c>
      <c r="F212" s="0" t="n">
        <v>7520.42961904617</v>
      </c>
      <c r="G212" s="0" t="n">
        <v>32</v>
      </c>
      <c r="H212" s="0" t="n">
        <v>7520.43</v>
      </c>
      <c r="I212" s="0" t="n">
        <f aca="false">IF(E212=G212,0,1)</f>
        <v>0</v>
      </c>
    </row>
    <row r="213" customFormat="false" ht="13.8" hidden="true" customHeight="false" outlineLevel="0" collapsed="false">
      <c r="A213" s="0" t="s">
        <v>27</v>
      </c>
      <c r="B213" s="0" t="s">
        <v>16</v>
      </c>
      <c r="C213" s="0" t="n">
        <v>2</v>
      </c>
      <c r="D213" s="0" t="n">
        <v>1.5</v>
      </c>
      <c r="E213" s="0" t="n">
        <v>33</v>
      </c>
      <c r="F213" s="0" t="n">
        <v>9194.94952380981</v>
      </c>
      <c r="G213" s="0" t="n">
        <v>33</v>
      </c>
      <c r="H213" s="0" t="n">
        <v>9194.95</v>
      </c>
      <c r="I213" s="0" t="n">
        <f aca="false">IF(E213=G213,0,1)</f>
        <v>0</v>
      </c>
    </row>
    <row r="214" customFormat="false" ht="13.8" hidden="true" customHeight="false" outlineLevel="0" collapsed="false">
      <c r="A214" s="0" t="s">
        <v>27</v>
      </c>
      <c r="B214" s="0" t="s">
        <v>16</v>
      </c>
      <c r="C214" s="0" t="n">
        <v>2</v>
      </c>
      <c r="D214" s="0" t="n">
        <v>1.8</v>
      </c>
      <c r="E214" s="0" t="n">
        <v>34</v>
      </c>
      <c r="F214" s="0" t="n">
        <v>10866.0194285719</v>
      </c>
      <c r="G214" s="0" t="n">
        <v>34</v>
      </c>
      <c r="H214" s="0" t="n">
        <v>10866.02</v>
      </c>
      <c r="I214" s="0" t="n">
        <f aca="false">IF(E214=G214,0,1)</f>
        <v>0</v>
      </c>
    </row>
    <row r="215" customFormat="false" ht="13.8" hidden="true" customHeight="false" outlineLevel="0" collapsed="false">
      <c r="A215" s="0" t="s">
        <v>27</v>
      </c>
      <c r="B215" s="0" t="s">
        <v>16</v>
      </c>
      <c r="C215" s="0" t="n">
        <v>2</v>
      </c>
      <c r="D215" s="0" t="n">
        <v>2</v>
      </c>
      <c r="E215" s="0" t="n">
        <v>34</v>
      </c>
      <c r="F215" s="0" t="n">
        <v>11978.6615873019</v>
      </c>
      <c r="G215" s="0" t="n">
        <v>34</v>
      </c>
      <c r="H215" s="0" t="n">
        <v>11978.66</v>
      </c>
      <c r="I215" s="0" t="n">
        <f aca="false">IF(E215=G215,0,1)</f>
        <v>0</v>
      </c>
    </row>
    <row r="216" customFormat="false" ht="13.8" hidden="true" customHeight="false" outlineLevel="0" collapsed="false">
      <c r="A216" s="0" t="s">
        <v>27</v>
      </c>
      <c r="B216" s="0" t="s">
        <v>16</v>
      </c>
      <c r="C216" s="0" t="n">
        <v>2</v>
      </c>
      <c r="D216" s="0" t="n">
        <v>2.5</v>
      </c>
      <c r="E216" s="0" t="n">
        <v>36</v>
      </c>
      <c r="F216" s="0" t="n">
        <v>14752.9361111112</v>
      </c>
      <c r="G216" s="0" t="n">
        <v>36</v>
      </c>
      <c r="H216" s="0" t="n">
        <v>14752.94</v>
      </c>
      <c r="I216" s="0" t="n">
        <f aca="false">IF(E216=G216,0,1)</f>
        <v>0</v>
      </c>
    </row>
    <row r="217" customFormat="false" ht="13.8" hidden="true" customHeight="false" outlineLevel="0" collapsed="false">
      <c r="A217" s="0" t="s">
        <v>27</v>
      </c>
      <c r="B217" s="0" t="s">
        <v>16</v>
      </c>
      <c r="C217" s="0" t="n">
        <v>3</v>
      </c>
      <c r="D217" s="0" t="n">
        <v>1.2</v>
      </c>
      <c r="E217" s="0" t="n">
        <v>27</v>
      </c>
      <c r="F217" s="0" t="n">
        <v>7345.61238095094</v>
      </c>
      <c r="G217" s="0" t="n">
        <v>27</v>
      </c>
      <c r="H217" s="0" t="n">
        <v>7345.61</v>
      </c>
      <c r="I217" s="0" t="n">
        <f aca="false">IF(E217=G217,0,1)</f>
        <v>0</v>
      </c>
    </row>
    <row r="218" customFormat="false" ht="13.8" hidden="true" customHeight="false" outlineLevel="0" collapsed="false">
      <c r="A218" s="0" t="s">
        <v>27</v>
      </c>
      <c r="B218" s="0" t="s">
        <v>16</v>
      </c>
      <c r="C218" s="0" t="n">
        <v>3</v>
      </c>
      <c r="D218" s="0" t="n">
        <v>1.5</v>
      </c>
      <c r="E218" s="0" t="n">
        <v>29</v>
      </c>
      <c r="F218" s="0" t="n">
        <v>9003.79880846051</v>
      </c>
      <c r="G218" s="0" t="n">
        <v>29</v>
      </c>
      <c r="H218" s="0" t="n">
        <v>9003.8</v>
      </c>
      <c r="I218" s="0" t="n">
        <f aca="false">IF(E218=G218,0,1)</f>
        <v>0</v>
      </c>
    </row>
    <row r="219" customFormat="false" ht="13.8" hidden="true" customHeight="false" outlineLevel="0" collapsed="false">
      <c r="A219" s="0" t="s">
        <v>27</v>
      </c>
      <c r="B219" s="0" t="s">
        <v>16</v>
      </c>
      <c r="C219" s="0" t="n">
        <v>3</v>
      </c>
      <c r="D219" s="0" t="n">
        <v>1.8</v>
      </c>
      <c r="E219" s="0" t="n">
        <v>30</v>
      </c>
      <c r="F219" s="0" t="n">
        <v>10658.433571339</v>
      </c>
      <c r="G219" s="0" t="n">
        <v>30</v>
      </c>
      <c r="H219" s="0" t="n">
        <v>10658.43</v>
      </c>
      <c r="I219" s="0" t="n">
        <f aca="false">IF(E219=G219,0,1)</f>
        <v>0</v>
      </c>
    </row>
    <row r="220" customFormat="false" ht="13.8" hidden="true" customHeight="false" outlineLevel="0" collapsed="false">
      <c r="A220" s="0" t="s">
        <v>27</v>
      </c>
      <c r="B220" s="0" t="s">
        <v>16</v>
      </c>
      <c r="C220" s="0" t="n">
        <v>3</v>
      </c>
      <c r="D220" s="0" t="n">
        <v>2</v>
      </c>
      <c r="E220" s="0" t="n">
        <v>30</v>
      </c>
      <c r="F220" s="0" t="n">
        <v>11759.1217460319</v>
      </c>
      <c r="G220" s="0" t="n">
        <v>30</v>
      </c>
      <c r="H220" s="0" t="n">
        <v>11759.12</v>
      </c>
      <c r="I220" s="0" t="n">
        <f aca="false">IF(E220=G220,0,1)</f>
        <v>0</v>
      </c>
    </row>
    <row r="221" customFormat="false" ht="13.8" hidden="true" customHeight="false" outlineLevel="0" collapsed="false">
      <c r="A221" s="0" t="s">
        <v>27</v>
      </c>
      <c r="B221" s="0" t="s">
        <v>16</v>
      </c>
      <c r="C221" s="0" t="n">
        <v>3</v>
      </c>
      <c r="D221" s="0" t="n">
        <v>2.5</v>
      </c>
      <c r="E221" s="0" t="n">
        <v>31</v>
      </c>
      <c r="F221" s="0" t="n">
        <v>14503.1521825398</v>
      </c>
      <c r="G221" s="0" t="n">
        <v>31</v>
      </c>
      <c r="H221" s="0" t="n">
        <v>14503.15</v>
      </c>
      <c r="I221" s="0" t="n">
        <f aca="false">IF(E221=G221,0,1)</f>
        <v>0</v>
      </c>
    </row>
    <row r="222" customFormat="false" ht="13.8" hidden="true" customHeight="false" outlineLevel="0" collapsed="false">
      <c r="A222" s="0" t="s">
        <v>27</v>
      </c>
      <c r="B222" s="0" t="s">
        <v>16</v>
      </c>
      <c r="C222" s="0" t="n">
        <v>4</v>
      </c>
      <c r="D222" s="0" t="n">
        <v>1.2</v>
      </c>
      <c r="E222" s="0" t="n">
        <v>27</v>
      </c>
      <c r="F222" s="0" t="n">
        <v>7345.61238095094</v>
      </c>
      <c r="G222" s="0" t="n">
        <v>27</v>
      </c>
      <c r="H222" s="0" t="n">
        <v>7345.61</v>
      </c>
      <c r="I222" s="0" t="n">
        <f aca="false">IF(E222=G222,0,1)</f>
        <v>0</v>
      </c>
    </row>
    <row r="223" customFormat="false" ht="13.8" hidden="true" customHeight="false" outlineLevel="0" collapsed="false">
      <c r="A223" s="0" t="s">
        <v>27</v>
      </c>
      <c r="B223" s="0" t="s">
        <v>16</v>
      </c>
      <c r="C223" s="0" t="n">
        <v>4</v>
      </c>
      <c r="D223" s="0" t="n">
        <v>1.5</v>
      </c>
      <c r="E223" s="0" t="n">
        <v>29</v>
      </c>
      <c r="F223" s="0" t="n">
        <v>9003.79880846051</v>
      </c>
      <c r="G223" s="0" t="n">
        <v>29</v>
      </c>
      <c r="H223" s="0" t="n">
        <v>9003.8</v>
      </c>
      <c r="I223" s="0" t="n">
        <f aca="false">IF(E223=G223,0,1)</f>
        <v>0</v>
      </c>
    </row>
    <row r="224" customFormat="false" ht="13.8" hidden="true" customHeight="false" outlineLevel="0" collapsed="false">
      <c r="A224" s="0" t="s">
        <v>27</v>
      </c>
      <c r="B224" s="0" t="s">
        <v>16</v>
      </c>
      <c r="C224" s="0" t="n">
        <v>4</v>
      </c>
      <c r="D224" s="0" t="n">
        <v>1.8</v>
      </c>
      <c r="E224" s="0" t="n">
        <v>30</v>
      </c>
      <c r="F224" s="0" t="n">
        <v>10658.433571339</v>
      </c>
      <c r="G224" s="0" t="n">
        <v>30</v>
      </c>
      <c r="H224" s="0" t="n">
        <v>10658.43</v>
      </c>
      <c r="I224" s="0" t="n">
        <f aca="false">IF(E224=G224,0,1)</f>
        <v>0</v>
      </c>
    </row>
    <row r="225" customFormat="false" ht="13.8" hidden="true" customHeight="false" outlineLevel="0" collapsed="false">
      <c r="A225" s="0" t="s">
        <v>27</v>
      </c>
      <c r="B225" s="0" t="s">
        <v>16</v>
      </c>
      <c r="C225" s="0" t="n">
        <v>4</v>
      </c>
      <c r="D225" s="0" t="n">
        <v>2</v>
      </c>
      <c r="E225" s="0" t="n">
        <v>30</v>
      </c>
      <c r="F225" s="0" t="n">
        <v>11759.1217460319</v>
      </c>
      <c r="G225" s="0" t="n">
        <v>30</v>
      </c>
      <c r="H225" s="0" t="n">
        <v>11759.12</v>
      </c>
      <c r="I225" s="0" t="n">
        <f aca="false">IF(E225=G225,0,1)</f>
        <v>0</v>
      </c>
    </row>
    <row r="226" customFormat="false" ht="13.8" hidden="true" customHeight="false" outlineLevel="0" collapsed="false">
      <c r="A226" s="0" t="s">
        <v>27</v>
      </c>
      <c r="B226" s="0" t="s">
        <v>16</v>
      </c>
      <c r="C226" s="0" t="n">
        <v>4</v>
      </c>
      <c r="D226" s="0" t="n">
        <v>2.5</v>
      </c>
      <c r="E226" s="0" t="n">
        <v>31</v>
      </c>
      <c r="F226" s="0" t="n">
        <v>14503.1521825398</v>
      </c>
      <c r="G226" s="0" t="n">
        <v>31</v>
      </c>
      <c r="H226" s="0" t="n">
        <v>14503.15</v>
      </c>
      <c r="I226" s="0" t="n">
        <f aca="false">IF(E226=G226,0,1)</f>
        <v>0</v>
      </c>
    </row>
    <row r="227" customFormat="false" ht="13.8" hidden="true" customHeight="false" outlineLevel="0" collapsed="false">
      <c r="A227" s="0" t="s">
        <v>28</v>
      </c>
      <c r="B227" s="0" t="s">
        <v>14</v>
      </c>
      <c r="C227" s="0" t="n">
        <v>0</v>
      </c>
      <c r="D227" s="0" t="n">
        <v>1.2</v>
      </c>
      <c r="E227" s="0" t="n">
        <v>57</v>
      </c>
      <c r="F227" s="0" t="n">
        <v>15284.5989143088</v>
      </c>
      <c r="G227" s="0" t="n">
        <v>57</v>
      </c>
      <c r="H227" s="0" t="n">
        <v>15284.6</v>
      </c>
      <c r="I227" s="0" t="n">
        <f aca="false">IF(E227=G227,0,1)</f>
        <v>0</v>
      </c>
    </row>
    <row r="228" customFormat="false" ht="13.8" hidden="true" customHeight="false" outlineLevel="0" collapsed="false">
      <c r="A228" s="0" t="s">
        <v>28</v>
      </c>
      <c r="B228" s="0" t="s">
        <v>14</v>
      </c>
      <c r="C228" s="0" t="n">
        <v>0</v>
      </c>
      <c r="D228" s="0" t="n">
        <v>1.5</v>
      </c>
      <c r="E228" s="0" t="n">
        <v>60</v>
      </c>
      <c r="F228" s="0" t="n">
        <v>18746.488262293</v>
      </c>
      <c r="G228" s="0" t="n">
        <v>60</v>
      </c>
      <c r="H228" s="0" t="n">
        <v>18746.49</v>
      </c>
      <c r="I228" s="0" t="n">
        <f aca="false">IF(E228=G228,0,1)</f>
        <v>0</v>
      </c>
    </row>
    <row r="229" customFormat="false" ht="13.8" hidden="true" customHeight="false" outlineLevel="0" collapsed="false">
      <c r="A229" s="0" t="s">
        <v>28</v>
      </c>
      <c r="B229" s="0" t="s">
        <v>14</v>
      </c>
      <c r="C229" s="0" t="n">
        <v>0</v>
      </c>
      <c r="D229" s="0" t="n">
        <v>1.8</v>
      </c>
      <c r="E229" s="0" t="n">
        <v>61</v>
      </c>
      <c r="F229" s="0" t="n">
        <v>22194.9840099903</v>
      </c>
      <c r="G229" s="0" t="n">
        <v>61</v>
      </c>
      <c r="H229" s="0" t="n">
        <v>22194.98</v>
      </c>
      <c r="I229" s="0" t="n">
        <f aca="false">IF(E229=G229,0,1)</f>
        <v>0</v>
      </c>
    </row>
    <row r="230" customFormat="false" ht="13.8" hidden="true" customHeight="false" outlineLevel="0" collapsed="false">
      <c r="A230" s="0" t="s">
        <v>28</v>
      </c>
      <c r="B230" s="0" t="s">
        <v>14</v>
      </c>
      <c r="C230" s="0" t="n">
        <v>0</v>
      </c>
      <c r="D230" s="0" t="n">
        <v>2</v>
      </c>
      <c r="E230" s="0" t="n">
        <v>63</v>
      </c>
      <c r="F230" s="0" t="n">
        <v>24489.6327383736</v>
      </c>
      <c r="G230" s="0" t="n">
        <v>63</v>
      </c>
      <c r="H230" s="0" t="n">
        <v>24489.63</v>
      </c>
      <c r="I230" s="0" t="n">
        <f aca="false">IF(E230=G230,0,1)</f>
        <v>0</v>
      </c>
    </row>
    <row r="231" customFormat="false" ht="13.8" hidden="true" customHeight="false" outlineLevel="0" collapsed="false">
      <c r="A231" s="0" t="s">
        <v>28</v>
      </c>
      <c r="B231" s="0" t="s">
        <v>14</v>
      </c>
      <c r="C231" s="0" t="n">
        <v>0</v>
      </c>
      <c r="D231" s="0" t="n">
        <v>2.5</v>
      </c>
      <c r="E231" s="0" t="n">
        <v>65</v>
      </c>
      <c r="F231" s="0" t="n">
        <v>30213.3088402334</v>
      </c>
      <c r="G231" s="0" t="n">
        <v>65</v>
      </c>
      <c r="H231" s="0" t="n">
        <v>30213.31</v>
      </c>
      <c r="I231" s="0" t="n">
        <f aca="false">IF(E231=G231,0,1)</f>
        <v>0</v>
      </c>
    </row>
    <row r="232" customFormat="false" ht="13.8" hidden="false" customHeight="false" outlineLevel="0" collapsed="false">
      <c r="A232" s="0" t="s">
        <v>28</v>
      </c>
      <c r="B232" s="0" t="s">
        <v>15</v>
      </c>
      <c r="C232" s="0" t="n">
        <v>0</v>
      </c>
      <c r="D232" s="0" t="n">
        <v>1.2</v>
      </c>
      <c r="E232" s="0" t="n">
        <v>52</v>
      </c>
      <c r="F232" s="0" t="n">
        <v>14994.3297924306</v>
      </c>
      <c r="G232" s="0" t="n">
        <v>51</v>
      </c>
      <c r="H232" s="0" t="n">
        <v>14994.33</v>
      </c>
      <c r="I232" s="0" t="n">
        <f aca="false">IF(E232=G232,0,1)</f>
        <v>1</v>
      </c>
      <c r="J232" s="0" t="n">
        <f aca="false">IF(ROUND(F232,2)=H232,0,1)</f>
        <v>0</v>
      </c>
      <c r="K232" s="0" t="n">
        <f aca="false">IF(G232&lt;E232,0,1)</f>
        <v>0</v>
      </c>
      <c r="L232" s="0" t="n">
        <f aca="false">IF(H232&lt;=ROUND(F232,2),0,1)</f>
        <v>0</v>
      </c>
    </row>
    <row r="233" customFormat="false" ht="13.8" hidden="false" customHeight="false" outlineLevel="0" collapsed="false">
      <c r="A233" s="0" t="s">
        <v>28</v>
      </c>
      <c r="B233" s="0" t="s">
        <v>15</v>
      </c>
      <c r="C233" s="0" t="n">
        <v>0</v>
      </c>
      <c r="D233" s="0" t="n">
        <v>1.5</v>
      </c>
      <c r="E233" s="0" t="n">
        <v>52</v>
      </c>
      <c r="F233" s="0" t="n">
        <v>18427.8509526582</v>
      </c>
      <c r="G233" s="0" t="n">
        <v>53</v>
      </c>
      <c r="H233" s="0" t="n">
        <v>18427.75</v>
      </c>
      <c r="I233" s="0" t="n">
        <f aca="false">IF(E233=G233,0,1)</f>
        <v>1</v>
      </c>
      <c r="J233" s="0" t="n">
        <f aca="false">IF(ROUND(F233,2)=H233,0,1)</f>
        <v>1</v>
      </c>
      <c r="K233" s="0" t="n">
        <f aca="false">IF(G233&lt;E233,0,1)</f>
        <v>1</v>
      </c>
      <c r="L233" s="0" t="n">
        <f aca="false">IF(H233&lt;=ROUND(F233,2),0,1)</f>
        <v>0</v>
      </c>
    </row>
    <row r="234" customFormat="false" ht="13.8" hidden="true" customHeight="false" outlineLevel="0" collapsed="false">
      <c r="A234" s="0" t="s">
        <v>28</v>
      </c>
      <c r="B234" s="0" t="s">
        <v>15</v>
      </c>
      <c r="C234" s="0" t="n">
        <v>0</v>
      </c>
      <c r="D234" s="0" t="n">
        <v>1.8</v>
      </c>
      <c r="E234" s="0" t="n">
        <v>54</v>
      </c>
      <c r="F234" s="0" t="n">
        <v>21852.9692789071</v>
      </c>
      <c r="G234" s="0" t="n">
        <v>54</v>
      </c>
      <c r="H234" s="0" t="n">
        <v>21852.97</v>
      </c>
      <c r="I234" s="0" t="n">
        <f aca="false">IF(E234=G234,0,1)</f>
        <v>0</v>
      </c>
    </row>
    <row r="235" customFormat="false" ht="13.8" hidden="false" customHeight="false" outlineLevel="0" collapsed="false">
      <c r="A235" s="0" t="s">
        <v>28</v>
      </c>
      <c r="B235" s="0" t="s">
        <v>15</v>
      </c>
      <c r="C235" s="0" t="n">
        <v>0</v>
      </c>
      <c r="D235" s="0" t="n">
        <v>2</v>
      </c>
      <c r="E235" s="0" t="n">
        <v>55</v>
      </c>
      <c r="F235" s="0" t="n">
        <v>24133.0769778381</v>
      </c>
      <c r="G235" s="0" t="n">
        <v>54</v>
      </c>
      <c r="H235" s="0" t="n">
        <v>24133.08</v>
      </c>
      <c r="I235" s="0" t="n">
        <f aca="false">IF(E235=G235,0,1)</f>
        <v>1</v>
      </c>
      <c r="J235" s="0" t="n">
        <f aca="false">IF(ROUND(F235,2)=H235,0,1)</f>
        <v>0</v>
      </c>
      <c r="K235" s="0" t="n">
        <f aca="false">IF(G235&lt;E235,0,1)</f>
        <v>0</v>
      </c>
      <c r="L235" s="0" t="n">
        <f aca="false">IF(H235&lt;=ROUND(F235,2),0,1)</f>
        <v>0</v>
      </c>
    </row>
    <row r="236" customFormat="false" ht="13.8" hidden="true" customHeight="false" outlineLevel="0" collapsed="false">
      <c r="A236" s="0" t="s">
        <v>28</v>
      </c>
      <c r="B236" s="0" t="s">
        <v>15</v>
      </c>
      <c r="C236" s="0" t="n">
        <v>0</v>
      </c>
      <c r="D236" s="0" t="n">
        <v>2.5</v>
      </c>
      <c r="E236" s="0" t="n">
        <v>55</v>
      </c>
      <c r="F236" s="0" t="n">
        <v>29831.1616984863</v>
      </c>
      <c r="G236" s="0" t="n">
        <v>55</v>
      </c>
      <c r="H236" s="0" t="n">
        <v>29830.26</v>
      </c>
      <c r="I236" s="0" t="n">
        <f aca="false">IF(E236=G236,0,1)</f>
        <v>0</v>
      </c>
    </row>
    <row r="237" customFormat="false" ht="13.8" hidden="true" customHeight="false" outlineLevel="0" collapsed="false">
      <c r="A237" s="0" t="s">
        <v>28</v>
      </c>
      <c r="B237" s="0" t="s">
        <v>16</v>
      </c>
      <c r="C237" s="0" t="n">
        <v>2</v>
      </c>
      <c r="D237" s="0" t="n">
        <v>1.2</v>
      </c>
      <c r="E237" s="0" t="n">
        <v>57</v>
      </c>
      <c r="F237" s="0" t="n">
        <v>15284.5989143088</v>
      </c>
      <c r="G237" s="0" t="n">
        <v>57</v>
      </c>
      <c r="H237" s="0" t="n">
        <v>15284.6</v>
      </c>
      <c r="I237" s="0" t="n">
        <f aca="false">IF(E237=G237,0,1)</f>
        <v>0</v>
      </c>
    </row>
    <row r="238" customFormat="false" ht="13.8" hidden="true" customHeight="false" outlineLevel="0" collapsed="false">
      <c r="A238" s="0" t="s">
        <v>28</v>
      </c>
      <c r="B238" s="0" t="s">
        <v>16</v>
      </c>
      <c r="C238" s="0" t="n">
        <v>2</v>
      </c>
      <c r="D238" s="0" t="n">
        <v>1.5</v>
      </c>
      <c r="E238" s="0" t="n">
        <v>60</v>
      </c>
      <c r="F238" s="0" t="n">
        <v>18746.488262293</v>
      </c>
      <c r="G238" s="0" t="n">
        <v>60</v>
      </c>
      <c r="H238" s="0" t="n">
        <v>18746.49</v>
      </c>
      <c r="I238" s="0" t="n">
        <f aca="false">IF(E238=G238,0,1)</f>
        <v>0</v>
      </c>
    </row>
    <row r="239" customFormat="false" ht="13.8" hidden="true" customHeight="false" outlineLevel="0" collapsed="false">
      <c r="A239" s="0" t="s">
        <v>28</v>
      </c>
      <c r="B239" s="0" t="s">
        <v>16</v>
      </c>
      <c r="C239" s="0" t="n">
        <v>2</v>
      </c>
      <c r="D239" s="0" t="n">
        <v>1.8</v>
      </c>
      <c r="E239" s="0" t="n">
        <v>61</v>
      </c>
      <c r="F239" s="0" t="n">
        <v>22194.9840099903</v>
      </c>
      <c r="G239" s="0" t="n">
        <v>61</v>
      </c>
      <c r="H239" s="0" t="n">
        <v>22194.98</v>
      </c>
      <c r="I239" s="0" t="n">
        <f aca="false">IF(E239=G239,0,1)</f>
        <v>0</v>
      </c>
    </row>
    <row r="240" customFormat="false" ht="13.8" hidden="true" customHeight="false" outlineLevel="0" collapsed="false">
      <c r="A240" s="0" t="s">
        <v>28</v>
      </c>
      <c r="B240" s="0" t="s">
        <v>16</v>
      </c>
      <c r="C240" s="0" t="n">
        <v>2</v>
      </c>
      <c r="D240" s="0" t="n">
        <v>2</v>
      </c>
      <c r="E240" s="0" t="n">
        <v>63</v>
      </c>
      <c r="F240" s="0" t="n">
        <v>24489.6327383736</v>
      </c>
      <c r="G240" s="0" t="n">
        <v>63</v>
      </c>
      <c r="H240" s="0" t="n">
        <v>24489.63</v>
      </c>
      <c r="I240" s="0" t="n">
        <f aca="false">IF(E240=G240,0,1)</f>
        <v>0</v>
      </c>
    </row>
    <row r="241" customFormat="false" ht="13.8" hidden="true" customHeight="false" outlineLevel="0" collapsed="false">
      <c r="A241" s="0" t="s">
        <v>28</v>
      </c>
      <c r="B241" s="0" t="s">
        <v>16</v>
      </c>
      <c r="C241" s="0" t="n">
        <v>2</v>
      </c>
      <c r="D241" s="0" t="n">
        <v>2.5</v>
      </c>
      <c r="E241" s="0" t="n">
        <v>65</v>
      </c>
      <c r="F241" s="0" t="n">
        <v>30213.3088402334</v>
      </c>
      <c r="G241" s="0" t="n">
        <v>65</v>
      </c>
      <c r="H241" s="0" t="n">
        <v>30213.31</v>
      </c>
      <c r="I241" s="0" t="n">
        <f aca="false">IF(E241=G241,0,1)</f>
        <v>0</v>
      </c>
    </row>
    <row r="242" customFormat="false" ht="13.8" hidden="false" customHeight="false" outlineLevel="0" collapsed="false">
      <c r="A242" s="0" t="s">
        <v>28</v>
      </c>
      <c r="B242" s="0" t="s">
        <v>16</v>
      </c>
      <c r="C242" s="0" t="n">
        <v>3</v>
      </c>
      <c r="D242" s="0" t="n">
        <v>1.2</v>
      </c>
      <c r="E242" s="0" t="n">
        <v>52</v>
      </c>
      <c r="F242" s="0" t="n">
        <v>14994.3297924306</v>
      </c>
      <c r="G242" s="0" t="n">
        <v>51</v>
      </c>
      <c r="H242" s="0" t="n">
        <v>14994.33</v>
      </c>
      <c r="I242" s="0" t="n">
        <f aca="false">IF(E242=G242,0,1)</f>
        <v>1</v>
      </c>
      <c r="J242" s="0" t="n">
        <f aca="false">IF(ROUND(F242,2)=H242,0,1)</f>
        <v>0</v>
      </c>
      <c r="K242" s="0" t="n">
        <f aca="false">IF(G242&lt;E242,0,1)</f>
        <v>0</v>
      </c>
      <c r="L242" s="0" t="n">
        <f aca="false">IF(H242&lt;=ROUND(F242,2),0,1)</f>
        <v>0</v>
      </c>
    </row>
    <row r="243" customFormat="false" ht="13.8" hidden="false" customHeight="false" outlineLevel="0" collapsed="false">
      <c r="A243" s="0" t="s">
        <v>28</v>
      </c>
      <c r="B243" s="0" t="s">
        <v>16</v>
      </c>
      <c r="C243" s="0" t="n">
        <v>3</v>
      </c>
      <c r="D243" s="0" t="n">
        <v>1.5</v>
      </c>
      <c r="E243" s="0" t="n">
        <v>52</v>
      </c>
      <c r="F243" s="0" t="n">
        <v>18427.8509526582</v>
      </c>
      <c r="G243" s="0" t="n">
        <v>53</v>
      </c>
      <c r="H243" s="0" t="n">
        <v>18427.75</v>
      </c>
      <c r="I243" s="0" t="n">
        <f aca="false">IF(E243=G243,0,1)</f>
        <v>1</v>
      </c>
      <c r="J243" s="0" t="n">
        <f aca="false">IF(ROUND(F243,2)=H243,0,1)</f>
        <v>1</v>
      </c>
      <c r="K243" s="0" t="n">
        <f aca="false">IF(G243&lt;E243,0,1)</f>
        <v>1</v>
      </c>
      <c r="L243" s="0" t="n">
        <f aca="false">IF(H243&lt;=ROUND(F243,2),0,1)</f>
        <v>0</v>
      </c>
    </row>
    <row r="244" customFormat="false" ht="13.8" hidden="true" customHeight="false" outlineLevel="0" collapsed="false">
      <c r="A244" s="0" t="s">
        <v>28</v>
      </c>
      <c r="B244" s="0" t="s">
        <v>16</v>
      </c>
      <c r="C244" s="0" t="n">
        <v>3</v>
      </c>
      <c r="D244" s="0" t="n">
        <v>1.8</v>
      </c>
      <c r="E244" s="0" t="n">
        <v>54</v>
      </c>
      <c r="F244" s="0" t="n">
        <v>21852.9692789071</v>
      </c>
      <c r="G244" s="0" t="n">
        <v>54</v>
      </c>
      <c r="H244" s="0" t="n">
        <v>21852.97</v>
      </c>
      <c r="I244" s="0" t="n">
        <f aca="false">IF(E244=G244,0,1)</f>
        <v>0</v>
      </c>
    </row>
    <row r="245" customFormat="false" ht="13.8" hidden="false" customHeight="false" outlineLevel="0" collapsed="false">
      <c r="A245" s="0" t="s">
        <v>28</v>
      </c>
      <c r="B245" s="0" t="s">
        <v>16</v>
      </c>
      <c r="C245" s="0" t="n">
        <v>3</v>
      </c>
      <c r="D245" s="0" t="n">
        <v>2</v>
      </c>
      <c r="E245" s="0" t="n">
        <v>55</v>
      </c>
      <c r="F245" s="0" t="n">
        <v>24133.0769778381</v>
      </c>
      <c r="G245" s="0" t="n">
        <v>54</v>
      </c>
      <c r="H245" s="0" t="n">
        <v>24133.08</v>
      </c>
      <c r="I245" s="0" t="n">
        <f aca="false">IF(E245=G245,0,1)</f>
        <v>1</v>
      </c>
      <c r="J245" s="0" t="n">
        <f aca="false">IF(ROUND(F245,2)=H245,0,1)</f>
        <v>0</v>
      </c>
      <c r="K245" s="0" t="n">
        <f aca="false">IF(G245&lt;E245,0,1)</f>
        <v>0</v>
      </c>
      <c r="L245" s="0" t="n">
        <f aca="false">IF(H245&lt;=ROUND(F245,2),0,1)</f>
        <v>0</v>
      </c>
    </row>
    <row r="246" customFormat="false" ht="13.8" hidden="true" customHeight="false" outlineLevel="0" collapsed="false">
      <c r="A246" s="0" t="s">
        <v>28</v>
      </c>
      <c r="B246" s="0" t="s">
        <v>16</v>
      </c>
      <c r="C246" s="0" t="n">
        <v>3</v>
      </c>
      <c r="D246" s="0" t="n">
        <v>2.5</v>
      </c>
      <c r="E246" s="0" t="n">
        <v>55</v>
      </c>
      <c r="F246" s="0" t="n">
        <v>29831.1616984863</v>
      </c>
      <c r="G246" s="0" t="n">
        <v>55</v>
      </c>
      <c r="H246" s="0" t="n">
        <v>29830.26</v>
      </c>
      <c r="I246" s="0" t="n">
        <f aca="false">IF(E246=G246,0,1)</f>
        <v>0</v>
      </c>
    </row>
    <row r="247" customFormat="false" ht="13.8" hidden="false" customHeight="false" outlineLevel="0" collapsed="false">
      <c r="A247" s="0" t="s">
        <v>28</v>
      </c>
      <c r="B247" s="0" t="s">
        <v>16</v>
      </c>
      <c r="C247" s="0" t="n">
        <v>4</v>
      </c>
      <c r="D247" s="0" t="n">
        <v>1.2</v>
      </c>
      <c r="E247" s="0" t="n">
        <v>52</v>
      </c>
      <c r="F247" s="0" t="n">
        <v>14994.3297924306</v>
      </c>
      <c r="G247" s="0" t="n">
        <v>51</v>
      </c>
      <c r="H247" s="0" t="n">
        <v>14994.33</v>
      </c>
      <c r="I247" s="0" t="n">
        <f aca="false">IF(E247=G247,0,1)</f>
        <v>1</v>
      </c>
      <c r="J247" s="0" t="n">
        <f aca="false">IF(ROUND(F247,2)=H247,0,1)</f>
        <v>0</v>
      </c>
      <c r="K247" s="0" t="n">
        <f aca="false">IF(G247&lt;E247,0,1)</f>
        <v>0</v>
      </c>
      <c r="L247" s="0" t="n">
        <f aca="false">IF(H247&lt;=ROUND(F247,2),0,1)</f>
        <v>0</v>
      </c>
    </row>
    <row r="248" customFormat="false" ht="13.8" hidden="false" customHeight="false" outlineLevel="0" collapsed="false">
      <c r="A248" s="0" t="s">
        <v>28</v>
      </c>
      <c r="B248" s="0" t="s">
        <v>16</v>
      </c>
      <c r="C248" s="0" t="n">
        <v>4</v>
      </c>
      <c r="D248" s="0" t="n">
        <v>1.5</v>
      </c>
      <c r="E248" s="0" t="n">
        <v>52</v>
      </c>
      <c r="F248" s="0" t="n">
        <v>18427.8509526582</v>
      </c>
      <c r="G248" s="0" t="n">
        <v>53</v>
      </c>
      <c r="H248" s="0" t="n">
        <v>18427.75</v>
      </c>
      <c r="I248" s="0" t="n">
        <f aca="false">IF(E248=G248,0,1)</f>
        <v>1</v>
      </c>
      <c r="J248" s="0" t="n">
        <f aca="false">IF(ROUND(F248,2)=H248,0,1)</f>
        <v>1</v>
      </c>
      <c r="K248" s="0" t="n">
        <f aca="false">IF(G248&lt;E248,0,1)</f>
        <v>1</v>
      </c>
      <c r="L248" s="0" t="n">
        <f aca="false">IF(H248&lt;=ROUND(F248,2),0,1)</f>
        <v>0</v>
      </c>
    </row>
    <row r="249" customFormat="false" ht="13.8" hidden="true" customHeight="false" outlineLevel="0" collapsed="false">
      <c r="A249" s="0" t="s">
        <v>28</v>
      </c>
      <c r="B249" s="0" t="s">
        <v>16</v>
      </c>
      <c r="C249" s="0" t="n">
        <v>4</v>
      </c>
      <c r="D249" s="0" t="n">
        <v>1.8</v>
      </c>
      <c r="E249" s="0" t="n">
        <v>54</v>
      </c>
      <c r="F249" s="0" t="n">
        <v>21852.9692789071</v>
      </c>
      <c r="G249" s="0" t="n">
        <v>54</v>
      </c>
      <c r="H249" s="0" t="n">
        <v>21852.97</v>
      </c>
      <c r="I249" s="0" t="n">
        <f aca="false">IF(E249=G249,0,1)</f>
        <v>0</v>
      </c>
    </row>
    <row r="250" customFormat="false" ht="13.8" hidden="false" customHeight="false" outlineLevel="0" collapsed="false">
      <c r="A250" s="0" t="s">
        <v>28</v>
      </c>
      <c r="B250" s="0" t="s">
        <v>16</v>
      </c>
      <c r="C250" s="0" t="n">
        <v>4</v>
      </c>
      <c r="D250" s="0" t="n">
        <v>2</v>
      </c>
      <c r="E250" s="0" t="n">
        <v>55</v>
      </c>
      <c r="F250" s="0" t="n">
        <v>24133.0769778381</v>
      </c>
      <c r="G250" s="0" t="n">
        <v>54</v>
      </c>
      <c r="H250" s="0" t="n">
        <v>24133.08</v>
      </c>
      <c r="I250" s="0" t="n">
        <f aca="false">IF(E250=G250,0,1)</f>
        <v>1</v>
      </c>
      <c r="J250" s="0" t="n">
        <f aca="false">IF(ROUND(F250,2)=H250,0,1)</f>
        <v>0</v>
      </c>
      <c r="K250" s="0" t="n">
        <f aca="false">IF(G250&lt;E250,0,1)</f>
        <v>0</v>
      </c>
      <c r="L250" s="0" t="n">
        <f aca="false">IF(H250&lt;=ROUND(F250,2),0,1)</f>
        <v>0</v>
      </c>
    </row>
    <row r="251" customFormat="false" ht="13.8" hidden="true" customHeight="false" outlineLevel="0" collapsed="false">
      <c r="A251" s="0" t="s">
        <v>28</v>
      </c>
      <c r="B251" s="0" t="s">
        <v>16</v>
      </c>
      <c r="C251" s="0" t="n">
        <v>4</v>
      </c>
      <c r="D251" s="0" t="n">
        <v>2.5</v>
      </c>
      <c r="E251" s="0" t="n">
        <v>55</v>
      </c>
      <c r="F251" s="0" t="n">
        <v>29831.1616984863</v>
      </c>
      <c r="G251" s="0" t="n">
        <v>55</v>
      </c>
      <c r="H251" s="0" t="n">
        <v>29830.26</v>
      </c>
      <c r="I251" s="0" t="n">
        <f aca="false">IF(E251=G251,0,1)</f>
        <v>0</v>
      </c>
    </row>
    <row r="252" customFormat="false" ht="13.8" hidden="true" customHeight="false" outlineLevel="0" collapsed="false">
      <c r="A252" s="0" t="s">
        <v>29</v>
      </c>
      <c r="B252" s="0" t="s">
        <v>14</v>
      </c>
      <c r="C252" s="0" t="n">
        <v>0</v>
      </c>
      <c r="D252" s="0" t="n">
        <v>1.2</v>
      </c>
      <c r="E252" s="0" t="n">
        <v>109</v>
      </c>
      <c r="F252" s="0" t="n">
        <v>31096.177993087</v>
      </c>
      <c r="G252" s="0" t="n">
        <v>109</v>
      </c>
      <c r="H252" s="0" t="n">
        <v>31096.18</v>
      </c>
      <c r="I252" s="0" t="n">
        <f aca="false">IF(E252=G252,0,1)</f>
        <v>0</v>
      </c>
    </row>
    <row r="253" customFormat="false" ht="13.8" hidden="true" customHeight="false" outlineLevel="0" collapsed="false">
      <c r="A253" s="0" t="s">
        <v>29</v>
      </c>
      <c r="B253" s="0" t="s">
        <v>14</v>
      </c>
      <c r="C253" s="0" t="n">
        <v>0</v>
      </c>
      <c r="D253" s="0" t="n">
        <v>1.5</v>
      </c>
      <c r="E253" s="0" t="n">
        <v>114</v>
      </c>
      <c r="F253" s="0" t="n">
        <v>38190.1222048847</v>
      </c>
      <c r="G253" s="0" t="n">
        <v>114</v>
      </c>
      <c r="H253" s="0" t="n">
        <v>38190.12</v>
      </c>
      <c r="I253" s="0" t="n">
        <f aca="false">IF(E253=G253,0,1)</f>
        <v>0</v>
      </c>
    </row>
    <row r="254" customFormat="false" ht="13.8" hidden="true" customHeight="false" outlineLevel="0" collapsed="false">
      <c r="A254" s="0" t="s">
        <v>29</v>
      </c>
      <c r="B254" s="0" t="s">
        <v>14</v>
      </c>
      <c r="C254" s="0" t="n">
        <v>0</v>
      </c>
      <c r="D254" s="0" t="n">
        <v>1.8</v>
      </c>
      <c r="E254" s="0" t="n">
        <v>117</v>
      </c>
      <c r="F254" s="0" t="n">
        <v>45265.1387532913</v>
      </c>
      <c r="G254" s="0" t="n">
        <v>117</v>
      </c>
      <c r="H254" s="0" t="n">
        <v>45265.14</v>
      </c>
      <c r="I254" s="0" t="n">
        <f aca="false">IF(E254=G254,0,1)</f>
        <v>0</v>
      </c>
    </row>
    <row r="255" customFormat="false" ht="13.8" hidden="true" customHeight="false" outlineLevel="0" collapsed="false">
      <c r="A255" s="0" t="s">
        <v>29</v>
      </c>
      <c r="B255" s="0" t="s">
        <v>14</v>
      </c>
      <c r="C255" s="0" t="n">
        <v>0</v>
      </c>
      <c r="D255" s="0" t="n">
        <v>2</v>
      </c>
      <c r="E255" s="0" t="n">
        <v>119</v>
      </c>
      <c r="F255" s="0" t="n">
        <v>49975.6106716721</v>
      </c>
      <c r="G255" s="0" t="n">
        <v>119</v>
      </c>
      <c r="H255" s="0" t="n">
        <v>49975.61</v>
      </c>
      <c r="I255" s="0" t="n">
        <f aca="false">IF(E255=G255,0,1)</f>
        <v>0</v>
      </c>
    </row>
    <row r="256" customFormat="false" ht="13.8" hidden="true" customHeight="false" outlineLevel="0" collapsed="false">
      <c r="A256" s="0" t="s">
        <v>29</v>
      </c>
      <c r="B256" s="0" t="s">
        <v>14</v>
      </c>
      <c r="C256" s="0" t="n">
        <v>0</v>
      </c>
      <c r="D256" s="0" t="n">
        <v>2.5</v>
      </c>
      <c r="E256" s="0" t="n">
        <v>123</v>
      </c>
      <c r="F256" s="0" t="n">
        <v>61737.3375276112</v>
      </c>
      <c r="G256" s="0" t="n">
        <v>123</v>
      </c>
      <c r="H256" s="0" t="n">
        <v>61737.34</v>
      </c>
      <c r="I256" s="0" t="n">
        <f aca="false">IF(E256=G256,0,1)</f>
        <v>0</v>
      </c>
    </row>
    <row r="257" customFormat="false" ht="13.8" hidden="true" customHeight="false" outlineLevel="0" collapsed="false">
      <c r="A257" s="0" t="s">
        <v>29</v>
      </c>
      <c r="B257" s="0" t="s">
        <v>15</v>
      </c>
      <c r="C257" s="0" t="n">
        <v>0</v>
      </c>
      <c r="D257" s="0" t="n">
        <v>1.2</v>
      </c>
      <c r="E257" s="0" t="n">
        <v>92</v>
      </c>
      <c r="F257" s="0" t="n">
        <v>30561.2990981688</v>
      </c>
      <c r="G257" s="0" t="n">
        <v>92</v>
      </c>
      <c r="H257" s="0" t="n">
        <v>30561.43</v>
      </c>
      <c r="I257" s="0" t="n">
        <f aca="false">IF(E257=G257,0,1)</f>
        <v>0</v>
      </c>
    </row>
    <row r="258" customFormat="false" ht="13.8" hidden="false" customHeight="false" outlineLevel="0" collapsed="false">
      <c r="A258" s="0" t="s">
        <v>29</v>
      </c>
      <c r="B258" s="0" t="s">
        <v>15</v>
      </c>
      <c r="C258" s="0" t="n">
        <v>0</v>
      </c>
      <c r="D258" s="0" t="n">
        <v>1.5</v>
      </c>
      <c r="E258" s="0" t="n">
        <v>95</v>
      </c>
      <c r="F258" s="0" t="n">
        <v>37627.5769090497</v>
      </c>
      <c r="G258" s="0" t="n">
        <v>96</v>
      </c>
      <c r="H258" s="0" t="n">
        <v>37627.58</v>
      </c>
      <c r="I258" s="0" t="n">
        <f aca="false">IF(E258=G258,0,1)</f>
        <v>1</v>
      </c>
      <c r="J258" s="0" t="n">
        <f aca="false">IF(ROUND(F258,2)=H258,0,1)</f>
        <v>0</v>
      </c>
      <c r="K258" s="0" t="n">
        <f aca="false">IF(G258&lt;E258,0,1)</f>
        <v>1</v>
      </c>
      <c r="L258" s="0" t="n">
        <f aca="false">IF(H258&lt;=ROUND(F258,2),0,1)</f>
        <v>0</v>
      </c>
    </row>
    <row r="259" s="4" customFormat="true" ht="13.8" hidden="true" customHeight="false" outlineLevel="0" collapsed="false">
      <c r="A259" s="2" t="s">
        <v>29</v>
      </c>
      <c r="B259" s="2" t="s">
        <v>15</v>
      </c>
      <c r="C259" s="2" t="n">
        <v>0</v>
      </c>
      <c r="D259" s="2" t="n">
        <v>1.8</v>
      </c>
      <c r="E259" s="2" t="n">
        <v>99</v>
      </c>
      <c r="F259" s="2" t="n">
        <v>44682.983303641</v>
      </c>
      <c r="G259" s="2" t="n">
        <v>97</v>
      </c>
      <c r="H259" s="2" t="n">
        <v>44683.36</v>
      </c>
      <c r="I259" s="2" t="n">
        <f aca="false">IF(E259=G259,0,1)</f>
        <v>1</v>
      </c>
      <c r="J259" s="2" t="n">
        <f aca="false">IF(ROUND(F259,2)=H259,0,1)</f>
        <v>1</v>
      </c>
      <c r="K259" s="4" t="n">
        <f aca="false">IF(G259&lt;E259,0,1)</f>
        <v>0</v>
      </c>
      <c r="L259" s="4" t="n">
        <f aca="false">IF(H259&lt;=ROUND(F259,2),0,1)</f>
        <v>1</v>
      </c>
      <c r="M259" s="4" t="s">
        <v>30</v>
      </c>
    </row>
    <row r="260" customFormat="false" ht="13.8" hidden="true" customHeight="false" outlineLevel="0" collapsed="false">
      <c r="A260" s="0" t="s">
        <v>29</v>
      </c>
      <c r="B260" s="0" t="s">
        <v>15</v>
      </c>
      <c r="C260" s="0" t="n">
        <v>0</v>
      </c>
      <c r="D260" s="0" t="n">
        <v>2</v>
      </c>
      <c r="E260" s="0" t="n">
        <v>99</v>
      </c>
      <c r="F260" s="0" t="n">
        <v>49382.0088821186</v>
      </c>
      <c r="G260" s="0" t="n">
        <v>99</v>
      </c>
      <c r="H260" s="0" t="n">
        <v>49381.64</v>
      </c>
      <c r="I260" s="0" t="n">
        <f aca="false">IF(E260=G260,0,1)</f>
        <v>0</v>
      </c>
    </row>
    <row r="261" customFormat="false" ht="13.8" hidden="false" customHeight="false" outlineLevel="0" collapsed="false">
      <c r="A261" s="0" t="s">
        <v>29</v>
      </c>
      <c r="B261" s="0" t="s">
        <v>15</v>
      </c>
      <c r="C261" s="0" t="n">
        <v>0</v>
      </c>
      <c r="D261" s="0" t="n">
        <v>2.5</v>
      </c>
      <c r="E261" s="0" t="n">
        <v>100</v>
      </c>
      <c r="F261" s="0" t="n">
        <v>61117.7652870117</v>
      </c>
      <c r="G261" s="0" t="n">
        <v>101</v>
      </c>
      <c r="H261" s="0" t="n">
        <v>61116.13</v>
      </c>
      <c r="I261" s="0" t="n">
        <f aca="false">IF(E261=G261,0,1)</f>
        <v>1</v>
      </c>
      <c r="J261" s="0" t="n">
        <f aca="false">IF(ROUND(F261,2)=H261,0,1)</f>
        <v>1</v>
      </c>
      <c r="K261" s="0" t="n">
        <f aca="false">IF(G261&lt;E261,0,1)</f>
        <v>1</v>
      </c>
      <c r="L261" s="0" t="n">
        <f aca="false">IF(H261&lt;=ROUND(F261,2),0,1)</f>
        <v>0</v>
      </c>
    </row>
    <row r="262" customFormat="false" ht="13.8" hidden="true" customHeight="false" outlineLevel="0" collapsed="false">
      <c r="A262" s="0" t="s">
        <v>29</v>
      </c>
      <c r="B262" s="0" t="s">
        <v>16</v>
      </c>
      <c r="C262" s="0" t="n">
        <v>2</v>
      </c>
      <c r="D262" s="0" t="n">
        <v>1.2</v>
      </c>
      <c r="E262" s="0" t="n">
        <v>109</v>
      </c>
      <c r="F262" s="0" t="n">
        <v>31096.177993087</v>
      </c>
      <c r="G262" s="0" t="n">
        <v>109</v>
      </c>
      <c r="H262" s="0" t="n">
        <v>31096.18</v>
      </c>
      <c r="I262" s="0" t="n">
        <f aca="false">IF(E262=G262,0,1)</f>
        <v>0</v>
      </c>
    </row>
    <row r="263" customFormat="false" ht="13.8" hidden="true" customHeight="false" outlineLevel="0" collapsed="false">
      <c r="A263" s="0" t="s">
        <v>29</v>
      </c>
      <c r="B263" s="0" t="s">
        <v>16</v>
      </c>
      <c r="C263" s="0" t="n">
        <v>2</v>
      </c>
      <c r="D263" s="0" t="n">
        <v>1.5</v>
      </c>
      <c r="E263" s="0" t="n">
        <v>114</v>
      </c>
      <c r="F263" s="0" t="n">
        <v>38190.1222048847</v>
      </c>
      <c r="G263" s="0" t="n">
        <v>114</v>
      </c>
      <c r="H263" s="0" t="n">
        <v>38190.12</v>
      </c>
      <c r="I263" s="0" t="n">
        <f aca="false">IF(E263=G263,0,1)</f>
        <v>0</v>
      </c>
    </row>
    <row r="264" customFormat="false" ht="13.8" hidden="true" customHeight="false" outlineLevel="0" collapsed="false">
      <c r="A264" s="0" t="s">
        <v>29</v>
      </c>
      <c r="B264" s="0" t="s">
        <v>16</v>
      </c>
      <c r="C264" s="0" t="n">
        <v>2</v>
      </c>
      <c r="D264" s="0" t="n">
        <v>1.8</v>
      </c>
      <c r="E264" s="0" t="n">
        <v>117</v>
      </c>
      <c r="F264" s="0" t="n">
        <v>45265.1387532913</v>
      </c>
      <c r="G264" s="0" t="n">
        <v>117</v>
      </c>
      <c r="H264" s="0" t="n">
        <v>45265.14</v>
      </c>
      <c r="I264" s="0" t="n">
        <f aca="false">IF(E264=G264,0,1)</f>
        <v>0</v>
      </c>
    </row>
    <row r="265" customFormat="false" ht="13.8" hidden="true" customHeight="false" outlineLevel="0" collapsed="false">
      <c r="A265" s="0" t="s">
        <v>29</v>
      </c>
      <c r="B265" s="0" t="s">
        <v>16</v>
      </c>
      <c r="C265" s="0" t="n">
        <v>2</v>
      </c>
      <c r="D265" s="0" t="n">
        <v>2</v>
      </c>
      <c r="E265" s="0" t="n">
        <v>119</v>
      </c>
      <c r="F265" s="0" t="n">
        <v>49975.6106716721</v>
      </c>
      <c r="G265" s="0" t="n">
        <v>119</v>
      </c>
      <c r="H265" s="0" t="n">
        <v>49975.61</v>
      </c>
      <c r="I265" s="0" t="n">
        <f aca="false">IF(E265=G265,0,1)</f>
        <v>0</v>
      </c>
    </row>
    <row r="266" customFormat="false" ht="13.8" hidden="true" customHeight="false" outlineLevel="0" collapsed="false">
      <c r="A266" s="0" t="s">
        <v>29</v>
      </c>
      <c r="B266" s="0" t="s">
        <v>16</v>
      </c>
      <c r="C266" s="0" t="n">
        <v>2</v>
      </c>
      <c r="D266" s="0" t="n">
        <v>2.5</v>
      </c>
      <c r="E266" s="0" t="n">
        <v>123</v>
      </c>
      <c r="F266" s="0" t="n">
        <v>61737.3375276112</v>
      </c>
      <c r="G266" s="0" t="n">
        <v>123</v>
      </c>
      <c r="H266" s="0" t="n">
        <v>61737.34</v>
      </c>
      <c r="I266" s="0" t="n">
        <f aca="false">IF(E266=G266,0,1)</f>
        <v>0</v>
      </c>
    </row>
    <row r="267" customFormat="false" ht="13.8" hidden="true" customHeight="false" outlineLevel="0" collapsed="false">
      <c r="A267" s="0" t="s">
        <v>29</v>
      </c>
      <c r="B267" s="0" t="s">
        <v>16</v>
      </c>
      <c r="C267" s="0" t="n">
        <v>3</v>
      </c>
      <c r="D267" s="0" t="n">
        <v>1.2</v>
      </c>
      <c r="E267" s="0" t="n">
        <v>92</v>
      </c>
      <c r="F267" s="0" t="n">
        <v>30561.2990981688</v>
      </c>
      <c r="G267" s="0" t="n">
        <v>92</v>
      </c>
      <c r="H267" s="0" t="n">
        <v>30561.43</v>
      </c>
      <c r="I267" s="0" t="n">
        <f aca="false">IF(E267=G267,0,1)</f>
        <v>0</v>
      </c>
    </row>
    <row r="268" customFormat="false" ht="13.8" hidden="false" customHeight="false" outlineLevel="0" collapsed="false">
      <c r="A268" s="0" t="s">
        <v>29</v>
      </c>
      <c r="B268" s="0" t="s">
        <v>16</v>
      </c>
      <c r="C268" s="0" t="n">
        <v>3</v>
      </c>
      <c r="D268" s="0" t="n">
        <v>1.5</v>
      </c>
      <c r="E268" s="0" t="n">
        <v>95</v>
      </c>
      <c r="F268" s="0" t="n">
        <v>37627.5769090497</v>
      </c>
      <c r="G268" s="0" t="n">
        <v>96</v>
      </c>
      <c r="H268" s="0" t="n">
        <v>37627.58</v>
      </c>
      <c r="I268" s="0" t="n">
        <f aca="false">IF(E268=G268,0,1)</f>
        <v>1</v>
      </c>
      <c r="J268" s="0" t="n">
        <f aca="false">IF(ROUND(F268,2)=H268,0,1)</f>
        <v>0</v>
      </c>
      <c r="K268" s="0" t="n">
        <f aca="false">IF(G268&lt;E268,0,1)</f>
        <v>1</v>
      </c>
      <c r="L268" s="0" t="n">
        <f aca="false">IF(H268&lt;=ROUND(F268,2),0,1)</f>
        <v>0</v>
      </c>
    </row>
    <row r="269" customFormat="false" ht="13.8" hidden="false" customHeight="false" outlineLevel="0" collapsed="false">
      <c r="A269" s="0" t="s">
        <v>29</v>
      </c>
      <c r="B269" s="0" t="s">
        <v>16</v>
      </c>
      <c r="C269" s="0" t="n">
        <v>3</v>
      </c>
      <c r="D269" s="0" t="n">
        <v>1.8</v>
      </c>
      <c r="E269" s="0" t="n">
        <v>99</v>
      </c>
      <c r="F269" s="0" t="n">
        <v>44682.983303641</v>
      </c>
      <c r="G269" s="0" t="n">
        <v>97</v>
      </c>
      <c r="H269" s="0" t="n">
        <v>44683.36</v>
      </c>
      <c r="I269" s="0" t="n">
        <f aca="false">IF(E269=G269,0,1)</f>
        <v>1</v>
      </c>
      <c r="J269" s="0" t="n">
        <f aca="false">IF(ROUND(F269,2)=H269,0,1)</f>
        <v>1</v>
      </c>
      <c r="K269" s="0" t="n">
        <f aca="false">IF(G269&lt;E269,0,1)</f>
        <v>0</v>
      </c>
      <c r="L269" s="0" t="n">
        <f aca="false">IF(H269&lt;=ROUND(F269,2),0,1)</f>
        <v>1</v>
      </c>
    </row>
    <row r="270" customFormat="false" ht="13.8" hidden="true" customHeight="false" outlineLevel="0" collapsed="false">
      <c r="A270" s="0" t="s">
        <v>29</v>
      </c>
      <c r="B270" s="0" t="s">
        <v>16</v>
      </c>
      <c r="C270" s="0" t="n">
        <v>3</v>
      </c>
      <c r="D270" s="0" t="n">
        <v>2</v>
      </c>
      <c r="E270" s="0" t="n">
        <v>99</v>
      </c>
      <c r="F270" s="0" t="n">
        <v>49382.0088821186</v>
      </c>
      <c r="G270" s="0" t="n">
        <v>99</v>
      </c>
      <c r="H270" s="0" t="n">
        <v>49381.64</v>
      </c>
      <c r="I270" s="0" t="n">
        <f aca="false">IF(E270=G270,0,1)</f>
        <v>0</v>
      </c>
    </row>
    <row r="271" customFormat="false" ht="13.8" hidden="false" customHeight="false" outlineLevel="0" collapsed="false">
      <c r="A271" s="0" t="s">
        <v>29</v>
      </c>
      <c r="B271" s="0" t="s">
        <v>16</v>
      </c>
      <c r="C271" s="0" t="n">
        <v>3</v>
      </c>
      <c r="D271" s="0" t="n">
        <v>2.5</v>
      </c>
      <c r="E271" s="0" t="n">
        <v>100</v>
      </c>
      <c r="F271" s="0" t="n">
        <v>61117.7652870117</v>
      </c>
      <c r="G271" s="0" t="n">
        <v>101</v>
      </c>
      <c r="H271" s="0" t="n">
        <v>61116.13</v>
      </c>
      <c r="I271" s="0" t="n">
        <f aca="false">IF(E271=G271,0,1)</f>
        <v>1</v>
      </c>
      <c r="J271" s="0" t="n">
        <f aca="false">IF(ROUND(F271,2)=H271,0,1)</f>
        <v>1</v>
      </c>
      <c r="K271" s="0" t="n">
        <f aca="false">IF(G271&lt;E271,0,1)</f>
        <v>1</v>
      </c>
      <c r="L271" s="0" t="n">
        <f aca="false">IF(H271&lt;=ROUND(F271,2),0,1)</f>
        <v>0</v>
      </c>
    </row>
    <row r="272" customFormat="false" ht="13.8" hidden="true" customHeight="false" outlineLevel="0" collapsed="false">
      <c r="A272" s="0" t="s">
        <v>29</v>
      </c>
      <c r="B272" s="0" t="s">
        <v>16</v>
      </c>
      <c r="C272" s="0" t="n">
        <v>4</v>
      </c>
      <c r="D272" s="0" t="n">
        <v>1.2</v>
      </c>
      <c r="E272" s="0" t="n">
        <v>92</v>
      </c>
      <c r="F272" s="0" t="n">
        <v>30561.2990981688</v>
      </c>
      <c r="G272" s="0" t="n">
        <v>92</v>
      </c>
      <c r="H272" s="0" t="n">
        <v>30561.43</v>
      </c>
      <c r="I272" s="0" t="n">
        <f aca="false">IF(E272=G272,0,1)</f>
        <v>0</v>
      </c>
    </row>
    <row r="273" customFormat="false" ht="13.8" hidden="false" customHeight="false" outlineLevel="0" collapsed="false">
      <c r="A273" s="0" t="s">
        <v>29</v>
      </c>
      <c r="B273" s="0" t="s">
        <v>16</v>
      </c>
      <c r="C273" s="0" t="n">
        <v>4</v>
      </c>
      <c r="D273" s="0" t="n">
        <v>1.5</v>
      </c>
      <c r="E273" s="0" t="n">
        <v>95</v>
      </c>
      <c r="F273" s="0" t="n">
        <v>37627.5769090497</v>
      </c>
      <c r="G273" s="0" t="n">
        <v>96</v>
      </c>
      <c r="H273" s="0" t="n">
        <v>37627.58</v>
      </c>
      <c r="I273" s="0" t="n">
        <f aca="false">IF(E273=G273,0,1)</f>
        <v>1</v>
      </c>
      <c r="J273" s="0" t="n">
        <f aca="false">IF(ROUND(F273,2)=H273,0,1)</f>
        <v>0</v>
      </c>
      <c r="K273" s="0" t="n">
        <f aca="false">IF(G273&lt;E273,0,1)</f>
        <v>1</v>
      </c>
      <c r="L273" s="0" t="n">
        <f aca="false">IF(H273&lt;=ROUND(F273,2),0,1)</f>
        <v>0</v>
      </c>
    </row>
    <row r="274" customFormat="false" ht="13.8" hidden="false" customHeight="false" outlineLevel="0" collapsed="false">
      <c r="A274" s="0" t="s">
        <v>29</v>
      </c>
      <c r="B274" s="0" t="s">
        <v>16</v>
      </c>
      <c r="C274" s="0" t="n">
        <v>4</v>
      </c>
      <c r="D274" s="0" t="n">
        <v>1.8</v>
      </c>
      <c r="E274" s="0" t="n">
        <v>99</v>
      </c>
      <c r="F274" s="0" t="n">
        <v>44682.983303641</v>
      </c>
      <c r="G274" s="0" t="n">
        <v>97</v>
      </c>
      <c r="H274" s="0" t="n">
        <v>44683.36</v>
      </c>
      <c r="I274" s="0" t="n">
        <f aca="false">IF(E274=G274,0,1)</f>
        <v>1</v>
      </c>
      <c r="J274" s="0" t="n">
        <f aca="false">IF(ROUND(F274,2)=H274,0,1)</f>
        <v>1</v>
      </c>
      <c r="K274" s="0" t="n">
        <f aca="false">IF(G274&lt;E274,0,1)</f>
        <v>0</v>
      </c>
      <c r="L274" s="0" t="n">
        <f aca="false">IF(H274&lt;=ROUND(F274,2),0,1)</f>
        <v>1</v>
      </c>
    </row>
    <row r="275" customFormat="false" ht="13.8" hidden="true" customHeight="false" outlineLevel="0" collapsed="false">
      <c r="A275" s="0" t="s">
        <v>29</v>
      </c>
      <c r="B275" s="0" t="s">
        <v>16</v>
      </c>
      <c r="C275" s="0" t="n">
        <v>4</v>
      </c>
      <c r="D275" s="0" t="n">
        <v>2</v>
      </c>
      <c r="E275" s="0" t="n">
        <v>99</v>
      </c>
      <c r="F275" s="0" t="n">
        <v>49382.0088821186</v>
      </c>
      <c r="G275" s="0" t="n">
        <v>99</v>
      </c>
      <c r="H275" s="0" t="n">
        <v>49381.64</v>
      </c>
      <c r="I275" s="0" t="n">
        <f aca="false">IF(E275=G275,0,1)</f>
        <v>0</v>
      </c>
    </row>
    <row r="276" customFormat="false" ht="13.8" hidden="false" customHeight="false" outlineLevel="0" collapsed="false">
      <c r="A276" s="0" t="s">
        <v>29</v>
      </c>
      <c r="B276" s="0" t="s">
        <v>16</v>
      </c>
      <c r="C276" s="0" t="n">
        <v>4</v>
      </c>
      <c r="D276" s="0" t="n">
        <v>2.5</v>
      </c>
      <c r="E276" s="0" t="n">
        <v>100</v>
      </c>
      <c r="F276" s="0" t="n">
        <v>61117.7652870117</v>
      </c>
      <c r="G276" s="0" t="n">
        <v>101</v>
      </c>
      <c r="H276" s="0" t="n">
        <v>61116.13</v>
      </c>
      <c r="I276" s="0" t="n">
        <f aca="false">IF(E276=G276,0,1)</f>
        <v>1</v>
      </c>
      <c r="J276" s="0" t="n">
        <f aca="false">IF(ROUND(F276,2)=H276,0,1)</f>
        <v>1</v>
      </c>
      <c r="K276" s="0" t="n">
        <f aca="false">IF(G276&lt;E276,0,1)</f>
        <v>1</v>
      </c>
      <c r="L276" s="0" t="n">
        <f aca="false">IF(H276&lt;=ROUND(F276,2),0,1)</f>
        <v>0</v>
      </c>
    </row>
    <row r="277" customFormat="false" ht="13.8" hidden="true" customHeight="false" outlineLevel="0" collapsed="false">
      <c r="A277" s="0" t="s">
        <v>31</v>
      </c>
      <c r="B277" s="0" t="s">
        <v>14</v>
      </c>
      <c r="C277" s="0" t="n">
        <v>0</v>
      </c>
      <c r="D277" s="0" t="n">
        <v>1.2</v>
      </c>
      <c r="E277" s="0" t="n">
        <v>208</v>
      </c>
      <c r="F277" s="0" t="n">
        <v>61728.367168345</v>
      </c>
      <c r="G277" s="0" t="n">
        <v>208</v>
      </c>
      <c r="H277" s="0" t="n">
        <v>61728.37</v>
      </c>
      <c r="I277" s="0" t="n">
        <f aca="false">IF(E277=G277,0,1)</f>
        <v>0</v>
      </c>
    </row>
    <row r="278" customFormat="false" ht="13.8" hidden="true" customHeight="false" outlineLevel="0" collapsed="false">
      <c r="A278" s="0" t="s">
        <v>31</v>
      </c>
      <c r="B278" s="0" t="s">
        <v>14</v>
      </c>
      <c r="C278" s="0" t="n">
        <v>0</v>
      </c>
      <c r="D278" s="0" t="n">
        <v>1.5</v>
      </c>
      <c r="E278" s="0" t="n">
        <v>216</v>
      </c>
      <c r="F278" s="0" t="n">
        <v>75876.1440207847</v>
      </c>
      <c r="G278" s="0" t="n">
        <v>216</v>
      </c>
      <c r="H278" s="0" t="n">
        <v>75876.14</v>
      </c>
      <c r="I278" s="0" t="n">
        <f aca="false">IF(E278=G278,0,1)</f>
        <v>0</v>
      </c>
    </row>
    <row r="279" customFormat="false" ht="13.8" hidden="true" customHeight="false" outlineLevel="0" collapsed="false">
      <c r="A279" s="0" t="s">
        <v>31</v>
      </c>
      <c r="B279" s="0" t="s">
        <v>14</v>
      </c>
      <c r="C279" s="0" t="n">
        <v>0</v>
      </c>
      <c r="D279" s="0" t="n">
        <v>1.8</v>
      </c>
      <c r="E279" s="0" t="n">
        <v>225</v>
      </c>
      <c r="F279" s="0" t="n">
        <v>89986.4938126786</v>
      </c>
      <c r="G279" s="0" t="n">
        <v>225</v>
      </c>
      <c r="H279" s="0" t="n">
        <v>89986.49</v>
      </c>
      <c r="I279" s="0" t="n">
        <f aca="false">IF(E279=G279,0,1)</f>
        <v>0</v>
      </c>
    </row>
    <row r="280" customFormat="false" ht="13.8" hidden="true" customHeight="false" outlineLevel="0" collapsed="false">
      <c r="A280" s="0" t="s">
        <v>31</v>
      </c>
      <c r="B280" s="0" t="s">
        <v>14</v>
      </c>
      <c r="C280" s="0" t="n">
        <v>0</v>
      </c>
      <c r="D280" s="0" t="n">
        <v>2</v>
      </c>
      <c r="E280" s="0" t="n">
        <v>229</v>
      </c>
      <c r="F280" s="0" t="n">
        <v>99373.9413748914</v>
      </c>
      <c r="G280" s="0" t="n">
        <v>229</v>
      </c>
      <c r="H280" s="0" t="n">
        <v>99373.94</v>
      </c>
      <c r="I280" s="0" t="n">
        <f aca="false">IF(E280=G280,0,1)</f>
        <v>0</v>
      </c>
    </row>
    <row r="281" customFormat="false" ht="13.8" hidden="true" customHeight="false" outlineLevel="0" collapsed="false">
      <c r="A281" s="0" t="s">
        <v>31</v>
      </c>
      <c r="B281" s="0" t="s">
        <v>14</v>
      </c>
      <c r="C281" s="0" t="n">
        <v>0</v>
      </c>
      <c r="D281" s="0" t="n">
        <v>2.5</v>
      </c>
      <c r="E281" s="0" t="n">
        <v>240</v>
      </c>
      <c r="F281" s="0" t="n">
        <v>122796.789454493</v>
      </c>
      <c r="G281" s="0" t="n">
        <v>240</v>
      </c>
      <c r="H281" s="0" t="n">
        <v>122796.79</v>
      </c>
      <c r="I281" s="0" t="n">
        <f aca="false">IF(E281=G281,0,1)</f>
        <v>0</v>
      </c>
    </row>
    <row r="282" customFormat="false" ht="13.8" hidden="false" customHeight="false" outlineLevel="0" collapsed="false">
      <c r="A282" s="0" t="s">
        <v>31</v>
      </c>
      <c r="B282" s="0" t="s">
        <v>15</v>
      </c>
      <c r="C282" s="0" t="n">
        <v>0</v>
      </c>
      <c r="D282" s="0" t="n">
        <v>1.2</v>
      </c>
      <c r="E282" s="0" t="n">
        <v>178</v>
      </c>
      <c r="F282" s="0" t="n">
        <v>60685.730665226</v>
      </c>
      <c r="G282" s="0" t="n">
        <v>180</v>
      </c>
      <c r="H282" s="0" t="n">
        <v>60685.46</v>
      </c>
      <c r="I282" s="0" t="n">
        <f aca="false">IF(E282=G282,0,1)</f>
        <v>1</v>
      </c>
      <c r="J282" s="0" t="n">
        <f aca="false">IF(ROUND(F282,2)=H282,0,1)</f>
        <v>1</v>
      </c>
      <c r="K282" s="0" t="n">
        <f aca="false">IF(G282&lt;E282,0,1)</f>
        <v>1</v>
      </c>
      <c r="L282" s="0" t="n">
        <f aca="false">IF(H282&lt;=ROUND(F282,2),0,1)</f>
        <v>0</v>
      </c>
    </row>
    <row r="283" customFormat="false" ht="13.8" hidden="false" customHeight="false" outlineLevel="0" collapsed="false">
      <c r="A283" s="0" t="s">
        <v>31</v>
      </c>
      <c r="B283" s="0" t="s">
        <v>15</v>
      </c>
      <c r="C283" s="0" t="n">
        <v>0</v>
      </c>
      <c r="D283" s="0" t="n">
        <v>1.5</v>
      </c>
      <c r="E283" s="0" t="n">
        <v>183</v>
      </c>
      <c r="F283" s="0" t="n">
        <v>74760.0699218537</v>
      </c>
      <c r="G283" s="0" t="n">
        <v>182</v>
      </c>
      <c r="H283" s="0" t="n">
        <v>74760.85</v>
      </c>
      <c r="I283" s="0" t="n">
        <f aca="false">IF(E283=G283,0,1)</f>
        <v>1</v>
      </c>
      <c r="J283" s="0" t="n">
        <f aca="false">IF(ROUND(F283,2)=H283,0,1)</f>
        <v>1</v>
      </c>
      <c r="K283" s="0" t="n">
        <f aca="false">IF(G283&lt;E283,0,1)</f>
        <v>0</v>
      </c>
      <c r="L283" s="0" t="n">
        <f aca="false">IF(H283&lt;=ROUND(F283,2),0,1)</f>
        <v>1</v>
      </c>
    </row>
    <row r="284" customFormat="false" ht="13.8" hidden="false" customHeight="false" outlineLevel="0" collapsed="false">
      <c r="A284" s="0" t="s">
        <v>31</v>
      </c>
      <c r="B284" s="0" t="s">
        <v>15</v>
      </c>
      <c r="C284" s="0" t="n">
        <v>0</v>
      </c>
      <c r="D284" s="0" t="n">
        <v>1.8</v>
      </c>
      <c r="E284" s="0" t="n">
        <v>184</v>
      </c>
      <c r="F284" s="0" t="n">
        <v>88819.8701401337</v>
      </c>
      <c r="G284" s="0" t="n">
        <v>185</v>
      </c>
      <c r="H284" s="0" t="n">
        <v>88819.58</v>
      </c>
      <c r="I284" s="0" t="n">
        <f aca="false">IF(E284=G284,0,1)</f>
        <v>1</v>
      </c>
      <c r="J284" s="0" t="n">
        <f aca="false">IF(ROUND(F284,2)=H284,0,1)</f>
        <v>1</v>
      </c>
      <c r="K284" s="0" t="n">
        <f aca="false">IF(G284&lt;E284,0,1)</f>
        <v>1</v>
      </c>
      <c r="L284" s="0" t="n">
        <f aca="false">IF(H284&lt;=ROUND(F284,2),0,1)</f>
        <v>0</v>
      </c>
    </row>
    <row r="285" customFormat="false" ht="13.8" hidden="true" customHeight="false" outlineLevel="0" collapsed="false">
      <c r="A285" s="0" t="s">
        <v>31</v>
      </c>
      <c r="B285" s="0" t="s">
        <v>15</v>
      </c>
      <c r="C285" s="0" t="n">
        <v>0</v>
      </c>
      <c r="D285" s="0" t="n">
        <v>2</v>
      </c>
      <c r="E285" s="0" t="n">
        <v>186</v>
      </c>
      <c r="F285" s="0" t="n">
        <v>98180.9041975209</v>
      </c>
      <c r="G285" s="0" t="n">
        <v>186</v>
      </c>
      <c r="H285" s="0" t="n">
        <v>98180.9</v>
      </c>
      <c r="I285" s="0" t="n">
        <f aca="false">IF(E285=G285,0,1)</f>
        <v>0</v>
      </c>
    </row>
    <row r="286" customFormat="false" ht="13.8" hidden="false" customHeight="false" outlineLevel="0" collapsed="false">
      <c r="A286" s="0" t="s">
        <v>31</v>
      </c>
      <c r="B286" s="0" t="s">
        <v>15</v>
      </c>
      <c r="C286" s="0" t="n">
        <v>0</v>
      </c>
      <c r="D286" s="0" t="n">
        <v>2.5</v>
      </c>
      <c r="E286" s="0" t="n">
        <v>191</v>
      </c>
      <c r="F286" s="0" t="n">
        <v>121566.91380194</v>
      </c>
      <c r="G286" s="0" t="n">
        <v>192</v>
      </c>
      <c r="H286" s="0" t="n">
        <v>121565.69</v>
      </c>
      <c r="I286" s="0" t="n">
        <f aca="false">IF(E286=G286,0,1)</f>
        <v>1</v>
      </c>
      <c r="J286" s="0" t="n">
        <f aca="false">IF(ROUND(F286,2)=H286,0,1)</f>
        <v>1</v>
      </c>
      <c r="K286" s="0" t="n">
        <f aca="false">IF(G286&lt;E286,0,1)</f>
        <v>1</v>
      </c>
      <c r="L286" s="0" t="n">
        <f aca="false">IF(H286&lt;=ROUND(F286,2),0,1)</f>
        <v>0</v>
      </c>
    </row>
    <row r="287" customFormat="false" ht="13.8" hidden="true" customHeight="false" outlineLevel="0" collapsed="false">
      <c r="A287" s="0" t="s">
        <v>31</v>
      </c>
      <c r="B287" s="0" t="s">
        <v>16</v>
      </c>
      <c r="C287" s="0" t="n">
        <v>2</v>
      </c>
      <c r="D287" s="0" t="n">
        <v>1.2</v>
      </c>
      <c r="E287" s="0" t="n">
        <v>208</v>
      </c>
      <c r="F287" s="0" t="n">
        <v>61728.367168345</v>
      </c>
      <c r="G287" s="0" t="n">
        <v>208</v>
      </c>
      <c r="H287" s="0" t="n">
        <v>61728.37</v>
      </c>
      <c r="I287" s="0" t="n">
        <f aca="false">IF(E287=G287,0,1)</f>
        <v>0</v>
      </c>
    </row>
    <row r="288" customFormat="false" ht="13.8" hidden="true" customHeight="false" outlineLevel="0" collapsed="false">
      <c r="A288" s="0" t="s">
        <v>31</v>
      </c>
      <c r="B288" s="0" t="s">
        <v>16</v>
      </c>
      <c r="C288" s="0" t="n">
        <v>2</v>
      </c>
      <c r="D288" s="0" t="n">
        <v>1.5</v>
      </c>
      <c r="E288" s="0" t="n">
        <v>216</v>
      </c>
      <c r="F288" s="0" t="n">
        <v>75876.1440207847</v>
      </c>
      <c r="G288" s="0" t="n">
        <v>216</v>
      </c>
      <c r="H288" s="0" t="n">
        <v>75876.14</v>
      </c>
      <c r="I288" s="0" t="n">
        <f aca="false">IF(E288=G288,0,1)</f>
        <v>0</v>
      </c>
    </row>
    <row r="289" customFormat="false" ht="13.8" hidden="true" customHeight="false" outlineLevel="0" collapsed="false">
      <c r="A289" s="0" t="s">
        <v>31</v>
      </c>
      <c r="B289" s="0" t="s">
        <v>16</v>
      </c>
      <c r="C289" s="0" t="n">
        <v>2</v>
      </c>
      <c r="D289" s="0" t="n">
        <v>1.8</v>
      </c>
      <c r="E289" s="0" t="n">
        <v>225</v>
      </c>
      <c r="F289" s="0" t="n">
        <v>89986.4938126786</v>
      </c>
      <c r="G289" s="0" t="n">
        <v>225</v>
      </c>
      <c r="H289" s="0" t="n">
        <v>89986.49</v>
      </c>
      <c r="I289" s="0" t="n">
        <f aca="false">IF(E289=G289,0,1)</f>
        <v>0</v>
      </c>
    </row>
    <row r="290" customFormat="false" ht="13.8" hidden="true" customHeight="false" outlineLevel="0" collapsed="false">
      <c r="A290" s="0" t="s">
        <v>31</v>
      </c>
      <c r="B290" s="0" t="s">
        <v>16</v>
      </c>
      <c r="C290" s="0" t="n">
        <v>2</v>
      </c>
      <c r="D290" s="0" t="n">
        <v>2</v>
      </c>
      <c r="E290" s="0" t="n">
        <v>229</v>
      </c>
      <c r="F290" s="0" t="n">
        <v>99373.9413748914</v>
      </c>
      <c r="G290" s="0" t="n">
        <v>229</v>
      </c>
      <c r="H290" s="0" t="n">
        <v>99373.94</v>
      </c>
      <c r="I290" s="0" t="n">
        <f aca="false">IF(E290=G290,0,1)</f>
        <v>0</v>
      </c>
    </row>
    <row r="291" customFormat="false" ht="13.8" hidden="true" customHeight="false" outlineLevel="0" collapsed="false">
      <c r="A291" s="0" t="s">
        <v>31</v>
      </c>
      <c r="B291" s="0" t="s">
        <v>16</v>
      </c>
      <c r="C291" s="0" t="n">
        <v>2</v>
      </c>
      <c r="D291" s="0" t="n">
        <v>2.5</v>
      </c>
      <c r="E291" s="0" t="n">
        <v>240</v>
      </c>
      <c r="F291" s="0" t="n">
        <v>122796.789454493</v>
      </c>
      <c r="G291" s="0" t="n">
        <v>240</v>
      </c>
      <c r="H291" s="0" t="n">
        <v>122796.79</v>
      </c>
      <c r="I291" s="0" t="n">
        <f aca="false">IF(E291=G291,0,1)</f>
        <v>0</v>
      </c>
    </row>
    <row r="292" customFormat="false" ht="13.8" hidden="false" customHeight="false" outlineLevel="0" collapsed="false">
      <c r="A292" s="0" t="s">
        <v>31</v>
      </c>
      <c r="B292" s="0" t="s">
        <v>16</v>
      </c>
      <c r="C292" s="0" t="n">
        <v>3</v>
      </c>
      <c r="D292" s="0" t="n">
        <v>1.2</v>
      </c>
      <c r="E292" s="0" t="n">
        <v>178</v>
      </c>
      <c r="F292" s="0" t="n">
        <v>60685.730665226</v>
      </c>
      <c r="G292" s="0" t="n">
        <v>180</v>
      </c>
      <c r="H292" s="0" t="n">
        <v>60685.46</v>
      </c>
      <c r="I292" s="0" t="n">
        <f aca="false">IF(E292=G292,0,1)</f>
        <v>1</v>
      </c>
      <c r="J292" s="0" t="n">
        <f aca="false">IF(ROUND(F292,2)=H292,0,1)</f>
        <v>1</v>
      </c>
      <c r="K292" s="0" t="n">
        <f aca="false">IF(G292&lt;E292,0,1)</f>
        <v>1</v>
      </c>
      <c r="L292" s="0" t="n">
        <f aca="false">IF(H292&lt;=ROUND(F292,2),0,1)</f>
        <v>0</v>
      </c>
    </row>
    <row r="293" customFormat="false" ht="13.8" hidden="false" customHeight="false" outlineLevel="0" collapsed="false">
      <c r="A293" s="0" t="s">
        <v>31</v>
      </c>
      <c r="B293" s="0" t="s">
        <v>16</v>
      </c>
      <c r="C293" s="0" t="n">
        <v>3</v>
      </c>
      <c r="D293" s="0" t="n">
        <v>1.5</v>
      </c>
      <c r="E293" s="0" t="n">
        <v>183</v>
      </c>
      <c r="F293" s="0" t="n">
        <v>74760.0699218537</v>
      </c>
      <c r="G293" s="0" t="n">
        <v>182</v>
      </c>
      <c r="H293" s="0" t="n">
        <v>74760.85</v>
      </c>
      <c r="I293" s="0" t="n">
        <f aca="false">IF(E293=G293,0,1)</f>
        <v>1</v>
      </c>
      <c r="J293" s="0" t="n">
        <f aca="false">IF(ROUND(F293,2)=H293,0,1)</f>
        <v>1</v>
      </c>
      <c r="K293" s="0" t="n">
        <f aca="false">IF(G293&lt;E293,0,1)</f>
        <v>0</v>
      </c>
      <c r="L293" s="0" t="n">
        <f aca="false">IF(H293&lt;=ROUND(F293,2),0,1)</f>
        <v>1</v>
      </c>
    </row>
    <row r="294" customFormat="false" ht="13.8" hidden="false" customHeight="false" outlineLevel="0" collapsed="false">
      <c r="A294" s="0" t="s">
        <v>31</v>
      </c>
      <c r="B294" s="0" t="s">
        <v>16</v>
      </c>
      <c r="C294" s="0" t="n">
        <v>3</v>
      </c>
      <c r="D294" s="0" t="n">
        <v>1.8</v>
      </c>
      <c r="E294" s="0" t="n">
        <v>184</v>
      </c>
      <c r="F294" s="0" t="n">
        <v>88819.8701401337</v>
      </c>
      <c r="G294" s="0" t="n">
        <v>185</v>
      </c>
      <c r="H294" s="0" t="n">
        <v>88819.58</v>
      </c>
      <c r="I294" s="0" t="n">
        <f aca="false">IF(E294=G294,0,1)</f>
        <v>1</v>
      </c>
      <c r="J294" s="0" t="n">
        <f aca="false">IF(ROUND(F294,2)=H294,0,1)</f>
        <v>1</v>
      </c>
      <c r="K294" s="0" t="n">
        <f aca="false">IF(G294&lt;E294,0,1)</f>
        <v>1</v>
      </c>
      <c r="L294" s="0" t="n">
        <f aca="false">IF(H294&lt;=ROUND(F294,2),0,1)</f>
        <v>0</v>
      </c>
    </row>
    <row r="295" customFormat="false" ht="13.8" hidden="true" customHeight="false" outlineLevel="0" collapsed="false">
      <c r="A295" s="0" t="s">
        <v>31</v>
      </c>
      <c r="B295" s="0" t="s">
        <v>16</v>
      </c>
      <c r="C295" s="0" t="n">
        <v>3</v>
      </c>
      <c r="D295" s="0" t="n">
        <v>2</v>
      </c>
      <c r="E295" s="0" t="n">
        <v>186</v>
      </c>
      <c r="F295" s="0" t="n">
        <v>98180.9041975209</v>
      </c>
      <c r="G295" s="0" t="n">
        <v>186</v>
      </c>
      <c r="H295" s="0" t="n">
        <v>98180.9</v>
      </c>
      <c r="I295" s="0" t="n">
        <f aca="false">IF(E295=G295,0,1)</f>
        <v>0</v>
      </c>
    </row>
    <row r="296" customFormat="false" ht="13.8" hidden="false" customHeight="false" outlineLevel="0" collapsed="false">
      <c r="A296" s="0" t="s">
        <v>31</v>
      </c>
      <c r="B296" s="0" t="s">
        <v>16</v>
      </c>
      <c r="C296" s="0" t="n">
        <v>3</v>
      </c>
      <c r="D296" s="0" t="n">
        <v>2.5</v>
      </c>
      <c r="E296" s="0" t="n">
        <v>191</v>
      </c>
      <c r="F296" s="0" t="n">
        <v>121566.91380194</v>
      </c>
      <c r="G296" s="0" t="n">
        <v>192</v>
      </c>
      <c r="H296" s="0" t="n">
        <v>121565.69</v>
      </c>
      <c r="I296" s="0" t="n">
        <f aca="false">IF(E296=G296,0,1)</f>
        <v>1</v>
      </c>
      <c r="J296" s="0" t="n">
        <f aca="false">IF(ROUND(F296,2)=H296,0,1)</f>
        <v>1</v>
      </c>
      <c r="K296" s="0" t="n">
        <f aca="false">IF(G296&lt;E296,0,1)</f>
        <v>1</v>
      </c>
      <c r="L296" s="0" t="n">
        <f aca="false">IF(H296&lt;=ROUND(F296,2),0,1)</f>
        <v>0</v>
      </c>
    </row>
    <row r="297" customFormat="false" ht="13.8" hidden="false" customHeight="false" outlineLevel="0" collapsed="false">
      <c r="A297" s="0" t="s">
        <v>31</v>
      </c>
      <c r="B297" s="0" t="s">
        <v>16</v>
      </c>
      <c r="C297" s="0" t="n">
        <v>4</v>
      </c>
      <c r="D297" s="0" t="n">
        <v>1.2</v>
      </c>
      <c r="E297" s="0" t="n">
        <v>178</v>
      </c>
      <c r="F297" s="0" t="n">
        <v>60685.730665226</v>
      </c>
      <c r="G297" s="0" t="n">
        <v>180</v>
      </c>
      <c r="H297" s="0" t="n">
        <v>60685.46</v>
      </c>
      <c r="I297" s="0" t="n">
        <f aca="false">IF(E297=G297,0,1)</f>
        <v>1</v>
      </c>
      <c r="J297" s="0" t="n">
        <f aca="false">IF(ROUND(F297,2)=H297,0,1)</f>
        <v>1</v>
      </c>
      <c r="K297" s="0" t="n">
        <f aca="false">IF(G297&lt;E297,0,1)</f>
        <v>1</v>
      </c>
      <c r="L297" s="0" t="n">
        <f aca="false">IF(H297&lt;=ROUND(F297,2),0,1)</f>
        <v>0</v>
      </c>
    </row>
    <row r="298" customFormat="false" ht="13.8" hidden="false" customHeight="false" outlineLevel="0" collapsed="false">
      <c r="A298" s="0" t="s">
        <v>31</v>
      </c>
      <c r="B298" s="0" t="s">
        <v>16</v>
      </c>
      <c r="C298" s="0" t="n">
        <v>4</v>
      </c>
      <c r="D298" s="0" t="n">
        <v>1.5</v>
      </c>
      <c r="E298" s="0" t="n">
        <v>183</v>
      </c>
      <c r="F298" s="0" t="n">
        <v>74760.0699218537</v>
      </c>
      <c r="G298" s="0" t="n">
        <v>182</v>
      </c>
      <c r="H298" s="0" t="n">
        <v>74760.85</v>
      </c>
      <c r="I298" s="0" t="n">
        <f aca="false">IF(E298=G298,0,1)</f>
        <v>1</v>
      </c>
      <c r="J298" s="0" t="n">
        <f aca="false">IF(ROUND(F298,2)=H298,0,1)</f>
        <v>1</v>
      </c>
      <c r="K298" s="0" t="n">
        <f aca="false">IF(G298&lt;E298,0,1)</f>
        <v>0</v>
      </c>
      <c r="L298" s="0" t="n">
        <f aca="false">IF(H298&lt;=ROUND(F298,2),0,1)</f>
        <v>1</v>
      </c>
    </row>
    <row r="299" customFormat="false" ht="13.8" hidden="false" customHeight="false" outlineLevel="0" collapsed="false">
      <c r="A299" s="0" t="s">
        <v>31</v>
      </c>
      <c r="B299" s="0" t="s">
        <v>16</v>
      </c>
      <c r="C299" s="0" t="n">
        <v>4</v>
      </c>
      <c r="D299" s="0" t="n">
        <v>1.8</v>
      </c>
      <c r="E299" s="0" t="n">
        <v>184</v>
      </c>
      <c r="F299" s="0" t="n">
        <v>88819.8701401337</v>
      </c>
      <c r="G299" s="0" t="n">
        <v>185</v>
      </c>
      <c r="H299" s="0" t="n">
        <v>88819.58</v>
      </c>
      <c r="I299" s="0" t="n">
        <f aca="false">IF(E299=G299,0,1)</f>
        <v>1</v>
      </c>
      <c r="J299" s="0" t="n">
        <f aca="false">IF(ROUND(F299,2)=H299,0,1)</f>
        <v>1</v>
      </c>
      <c r="K299" s="0" t="n">
        <f aca="false">IF(G299&lt;E299,0,1)</f>
        <v>1</v>
      </c>
      <c r="L299" s="0" t="n">
        <f aca="false">IF(H299&lt;=ROUND(F299,2),0,1)</f>
        <v>0</v>
      </c>
    </row>
    <row r="300" customFormat="false" ht="13.8" hidden="true" customHeight="false" outlineLevel="0" collapsed="false">
      <c r="A300" s="0" t="s">
        <v>31</v>
      </c>
      <c r="B300" s="0" t="s">
        <v>16</v>
      </c>
      <c r="C300" s="0" t="n">
        <v>4</v>
      </c>
      <c r="D300" s="0" t="n">
        <v>2</v>
      </c>
      <c r="E300" s="0" t="n">
        <v>186</v>
      </c>
      <c r="F300" s="0" t="n">
        <v>98180.9041975209</v>
      </c>
      <c r="G300" s="0" t="n">
        <v>186</v>
      </c>
      <c r="H300" s="0" t="n">
        <v>98180.9</v>
      </c>
      <c r="I300" s="0" t="n">
        <f aca="false">IF(E300=G300,0,1)</f>
        <v>0</v>
      </c>
    </row>
    <row r="301" customFormat="false" ht="13.8" hidden="false" customHeight="false" outlineLevel="0" collapsed="false">
      <c r="A301" s="0" t="s">
        <v>31</v>
      </c>
      <c r="B301" s="0" t="s">
        <v>16</v>
      </c>
      <c r="C301" s="0" t="n">
        <v>4</v>
      </c>
      <c r="D301" s="0" t="n">
        <v>2.5</v>
      </c>
      <c r="E301" s="0" t="n">
        <v>191</v>
      </c>
      <c r="F301" s="0" t="n">
        <v>121566.91380194</v>
      </c>
      <c r="G301" s="0" t="n">
        <v>192</v>
      </c>
      <c r="H301" s="0" t="n">
        <v>121565.69</v>
      </c>
      <c r="I301" s="0" t="n">
        <f aca="false">IF(E301=G301,0,1)</f>
        <v>1</v>
      </c>
      <c r="J301" s="0" t="n">
        <f aca="false">IF(ROUND(F301,2)=H301,0,1)</f>
        <v>1</v>
      </c>
      <c r="K301" s="0" t="n">
        <f aca="false">IF(G301&lt;E301,0,1)</f>
        <v>1</v>
      </c>
      <c r="L301" s="0" t="n">
        <f aca="false">IF(H301&lt;=ROUND(F301,2),0,1)</f>
        <v>0</v>
      </c>
    </row>
  </sheetData>
  <autoFilter ref="A1:M301">
    <filterColumn colId="12">
      <filters blank="1">
        <filter val="manually checked, different objval between the two all_trial excel files, doesn’t appear to be due to run time?"/>
        <filter val="manually checked, different objval between the two all_trial excel, super weird, does not appear to be due to run_time"/>
      </filters>
    </filterColumn>
    <filterColumn colId="8">
      <filters>
        <filter val="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2024-06-03T17:59:08Z</dcterms:created>
  <dc:creator>openpyxl</dc:creator>
  <dc:description/>
  <dc:language>en-US</dc:language>
  <cp:lastModifiedBy/>
  <dcterms:modified xsi:type="dcterms:W3CDTF">2024-06-04T17:13:03Z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