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Summer Report files/"/>
    </mc:Choice>
  </mc:AlternateContent>
  <xr:revisionPtr revIDLastSave="0" documentId="13_ncr:1_{8AA1D80F-8756-374F-A74C-73BA776B35F6}" xr6:coauthVersionLast="47" xr6:coauthVersionMax="47" xr10:uidLastSave="{00000000-0000-0000-0000-000000000000}"/>
  <bookViews>
    <workbookView xWindow="0" yWindow="500" windowWidth="28800" windowHeight="16120" activeTab="1" xr2:uid="{49F4732E-9202-2F41-A0D0-FFA0AD3A3433}"/>
  </bookViews>
  <sheets>
    <sheet name="Data" sheetId="1" r:id="rId1"/>
    <sheet name="Country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10" i="2"/>
  <c r="G9" i="2"/>
  <c r="G8" i="2"/>
  <c r="G7" i="2"/>
  <c r="F7" i="2"/>
  <c r="F10" i="2"/>
  <c r="F8" i="2"/>
  <c r="F4" i="2"/>
  <c r="F6" i="2"/>
  <c r="F5" i="2"/>
  <c r="G6" i="2"/>
  <c r="F3" i="2"/>
  <c r="F11" i="2"/>
  <c r="G3" i="2"/>
  <c r="G11" i="2"/>
  <c r="G4" i="2"/>
  <c r="F9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P6" i="2"/>
  <c r="P7" i="2"/>
  <c r="P4" i="2"/>
  <c r="P3" i="2"/>
  <c r="P10" i="2"/>
  <c r="P9" i="2"/>
  <c r="P8" i="2"/>
  <c r="Q9" i="2"/>
  <c r="Q7" i="2"/>
  <c r="Q4" i="2"/>
  <c r="Q10" i="2"/>
  <c r="P5" i="2"/>
  <c r="Q5" i="2"/>
  <c r="Q8" i="2"/>
  <c r="Q6" i="2"/>
  <c r="P11" i="2"/>
  <c r="Q3" i="2"/>
  <c r="Q11" i="2"/>
  <c r="Y5" i="2"/>
  <c r="Y6" i="2"/>
  <c r="Y7" i="2"/>
  <c r="Y8" i="2"/>
  <c r="Y9" i="2"/>
  <c r="Y10" i="2"/>
  <c r="Y3" i="2"/>
  <c r="Y11" i="2"/>
  <c r="Y4" i="2"/>
  <c r="X5" i="2"/>
  <c r="X8" i="2"/>
  <c r="X9" i="2"/>
  <c r="X10" i="2"/>
  <c r="X3" i="2"/>
  <c r="X11" i="2"/>
  <c r="X7" i="2"/>
  <c r="X6" i="2"/>
  <c r="X4" i="2"/>
  <c r="M5" i="2"/>
  <c r="M6" i="2"/>
  <c r="M4" i="2"/>
  <c r="M11" i="2"/>
  <c r="M8" i="2"/>
  <c r="M3" i="2"/>
  <c r="M9" i="2"/>
  <c r="M10" i="2"/>
  <c r="L5" i="2"/>
  <c r="L6" i="2"/>
  <c r="L7" i="2"/>
  <c r="L8" i="2"/>
  <c r="L9" i="2"/>
  <c r="L10" i="2"/>
  <c r="L3" i="2"/>
  <c r="L11" i="2"/>
  <c r="L4" i="2"/>
  <c r="M7" i="2"/>
  <c r="S11" i="2"/>
  <c r="S3" i="2"/>
  <c r="S5" i="2"/>
  <c r="S4" i="2"/>
  <c r="S10" i="2"/>
  <c r="S6" i="2"/>
  <c r="S9" i="2"/>
  <c r="S8" i="2"/>
  <c r="S7" i="2"/>
  <c r="R8" i="2"/>
  <c r="R3" i="2"/>
  <c r="R9" i="2"/>
  <c r="R7" i="2"/>
  <c r="R11" i="2"/>
  <c r="R6" i="2"/>
  <c r="R10" i="2"/>
  <c r="R5" i="2"/>
  <c r="R4" i="2"/>
  <c r="E11" i="2" l="1"/>
  <c r="E5" i="2"/>
  <c r="D8" i="2"/>
  <c r="D9" i="2"/>
  <c r="D7" i="2"/>
  <c r="D10" i="2"/>
  <c r="D3" i="2"/>
  <c r="W3" i="2"/>
  <c r="W5" i="2"/>
  <c r="W7" i="2"/>
  <c r="W9" i="2"/>
  <c r="W10" i="2"/>
  <c r="V9" i="2"/>
  <c r="V10" i="2"/>
  <c r="V3" i="2"/>
  <c r="V11" i="2"/>
  <c r="V5" i="2"/>
  <c r="V6" i="2"/>
  <c r="V7" i="2"/>
  <c r="W8" i="2"/>
  <c r="W11" i="2"/>
  <c r="W4" i="2"/>
  <c r="W6" i="2"/>
  <c r="V4" i="2"/>
  <c r="V8" i="2"/>
  <c r="U5" i="2"/>
  <c r="U10" i="2"/>
  <c r="U3" i="2"/>
  <c r="U6" i="2"/>
  <c r="U7" i="2"/>
  <c r="U8" i="2"/>
  <c r="U9" i="2"/>
  <c r="U11" i="2"/>
  <c r="U4" i="2"/>
  <c r="T5" i="2"/>
  <c r="T6" i="2"/>
  <c r="T7" i="2"/>
  <c r="T8" i="2"/>
  <c r="T9" i="2"/>
  <c r="T10" i="2"/>
  <c r="T3" i="2"/>
  <c r="T11" i="2"/>
  <c r="O5" i="2"/>
  <c r="O6" i="2"/>
  <c r="O7" i="2"/>
  <c r="O8" i="2"/>
  <c r="O10" i="2"/>
  <c r="O9" i="2"/>
  <c r="O3" i="2"/>
  <c r="O11" i="2"/>
  <c r="O4" i="2"/>
  <c r="N4" i="2"/>
  <c r="K3" i="2"/>
  <c r="K11" i="2"/>
  <c r="K4" i="2"/>
  <c r="K5" i="2"/>
  <c r="K10" i="2"/>
  <c r="K9" i="2"/>
  <c r="K8" i="2"/>
  <c r="K7" i="2"/>
  <c r="K6" i="2"/>
  <c r="J3" i="2"/>
  <c r="J11" i="2"/>
  <c r="J4" i="2"/>
  <c r="J5" i="2"/>
  <c r="J6" i="2"/>
  <c r="J10" i="2"/>
  <c r="J7" i="2"/>
  <c r="J8" i="2"/>
  <c r="J9" i="2"/>
  <c r="I7" i="2"/>
  <c r="I8" i="2"/>
  <c r="I9" i="2"/>
  <c r="I5" i="2"/>
  <c r="I10" i="2"/>
  <c r="I3" i="2"/>
  <c r="I11" i="2"/>
  <c r="I4" i="2"/>
  <c r="I6" i="2"/>
  <c r="H7" i="2"/>
  <c r="H8" i="2"/>
  <c r="H10" i="2"/>
  <c r="H11" i="2"/>
  <c r="H4" i="2"/>
  <c r="H5" i="2"/>
  <c r="H6" i="2"/>
  <c r="E7" i="2"/>
  <c r="E8" i="2"/>
  <c r="E9" i="2"/>
  <c r="E4" i="2"/>
  <c r="E10" i="2"/>
  <c r="E3" i="2"/>
  <c r="E6" i="2"/>
  <c r="D11" i="2"/>
  <c r="D6" i="2"/>
  <c r="D4" i="2"/>
  <c r="D5" i="2"/>
  <c r="N11" i="2"/>
  <c r="N6" i="2"/>
  <c r="N10" i="2"/>
  <c r="N9" i="2"/>
  <c r="N5" i="2"/>
  <c r="N8" i="2"/>
  <c r="H3" i="2"/>
  <c r="T4" i="2"/>
  <c r="N7" i="2"/>
  <c r="N3" i="2"/>
  <c r="H9" i="2"/>
  <c r="C9" i="2"/>
  <c r="C10" i="2"/>
  <c r="C3" i="2"/>
  <c r="C11" i="2"/>
  <c r="C4" i="2"/>
  <c r="C5" i="2"/>
  <c r="C6" i="2"/>
  <c r="C7" i="2"/>
  <c r="C8" i="2"/>
  <c r="B9" i="2"/>
  <c r="B7" i="2"/>
  <c r="B8" i="2"/>
  <c r="B10" i="2"/>
  <c r="B3" i="2"/>
  <c r="B11" i="2"/>
  <c r="B4" i="2"/>
  <c r="B5" i="2"/>
  <c r="B6" i="2"/>
</calcChain>
</file>

<file path=xl/sharedStrings.xml><?xml version="1.0" encoding="utf-8"?>
<sst xmlns="http://schemas.openxmlformats.org/spreadsheetml/2006/main" count="785" uniqueCount="54">
  <si>
    <t>Id</t>
  </si>
  <si>
    <t>Country Name</t>
  </si>
  <si>
    <t>Time</t>
  </si>
  <si>
    <t>NT_GDP</t>
  </si>
  <si>
    <t>T_GDP</t>
  </si>
  <si>
    <t>NT_US2015</t>
  </si>
  <si>
    <t>T_US2015</t>
  </si>
  <si>
    <t>NT_C</t>
  </si>
  <si>
    <t>T_C</t>
  </si>
  <si>
    <t>Default_AT</t>
  </si>
  <si>
    <t>Argentina</t>
  </si>
  <si>
    <t>Chile</t>
  </si>
  <si>
    <t>Ecuador</t>
  </si>
  <si>
    <t>Grenada</t>
  </si>
  <si>
    <t>Mexico</t>
  </si>
  <si>
    <t>Turkey</t>
  </si>
  <si>
    <t>Uruguay</t>
  </si>
  <si>
    <t>Peru</t>
  </si>
  <si>
    <t>Greece</t>
  </si>
  <si>
    <t>LN(NT_US2015)</t>
  </si>
  <si>
    <t>LN(T_US2015)</t>
  </si>
  <si>
    <t>Trend_NT_US2015</t>
  </si>
  <si>
    <t>Trend_T_US2015</t>
  </si>
  <si>
    <t>Cyc_T_US2015</t>
  </si>
  <si>
    <t>Cyc_NT_US2015</t>
  </si>
  <si>
    <t>t-4</t>
  </si>
  <si>
    <t>t-3</t>
  </si>
  <si>
    <t>t-2</t>
  </si>
  <si>
    <t>t-1</t>
  </si>
  <si>
    <t>t</t>
  </si>
  <si>
    <t>t+1</t>
  </si>
  <si>
    <t>t+2</t>
  </si>
  <si>
    <t>t+3</t>
  </si>
  <si>
    <t>t+4</t>
  </si>
  <si>
    <t>Non tradable</t>
  </si>
  <si>
    <t>Tradable</t>
  </si>
  <si>
    <t>Chile, 1983</t>
  </si>
  <si>
    <t>Grenada, 2004</t>
  </si>
  <si>
    <t>Ecuador, 1999</t>
  </si>
  <si>
    <t>Uruguay, 2003</t>
  </si>
  <si>
    <t>Argentina, 2002</t>
  </si>
  <si>
    <t>Ukraine</t>
  </si>
  <si>
    <t>Ukraine, 2015</t>
  </si>
  <si>
    <t>Pakistan</t>
  </si>
  <si>
    <t>Pakistan, 1999</t>
  </si>
  <si>
    <t>Greece, 2012</t>
  </si>
  <si>
    <t>México, 1982</t>
  </si>
  <si>
    <t>Peru, 1984</t>
  </si>
  <si>
    <t>Turkey, 2001</t>
  </si>
  <si>
    <t>Costa Rica</t>
  </si>
  <si>
    <t>Costa Rica, 1981</t>
  </si>
  <si>
    <t>Average_NT</t>
  </si>
  <si>
    <t>Average_T</t>
  </si>
  <si>
    <t>Average_NT-T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</si>
</sst>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Fill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9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CBA3-E0B6-724A-A245-9139ADE5785A}">
  <dimension ref="A1:S722"/>
  <sheetViews>
    <sheetView zoomScale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S1048576"/>
    </sheetView>
  </sheetViews>
  <sheetFormatPr baseColWidth="10" defaultRowHeight="16" x14ac:dyDescent="0.2"/>
  <cols>
    <col min="1" max="1" width="3.33203125" style="3" bestFit="1" customWidth="1"/>
    <col min="2" max="2" width="18.5" style="2" bestFit="1" customWidth="1"/>
    <col min="3" max="3" width="5.6640625" style="3" bestFit="1" customWidth="1"/>
    <col min="4" max="4" width="13.5" style="2" bestFit="1" customWidth="1"/>
    <col min="5" max="7" width="13.5" bestFit="1" customWidth="1"/>
    <col min="8" max="8" width="15.1640625" bestFit="1" customWidth="1"/>
    <col min="9" max="9" width="14" bestFit="1" customWidth="1"/>
    <col min="10" max="10" width="10.33203125" style="1" bestFit="1" customWidth="1"/>
    <col min="11" max="11" width="14.5" style="1" bestFit="1" customWidth="1"/>
    <col min="12" max="12" width="13.5" style="1" bestFit="1" customWidth="1"/>
    <col min="13" max="13" width="16.83203125" style="1" bestFit="1" customWidth="1"/>
    <col min="14" max="14" width="15.5" style="1" bestFit="1" customWidth="1"/>
    <col min="15" max="15" width="15" style="1" bestFit="1" customWidth="1"/>
    <col min="16" max="16" width="14" style="1" bestFit="1" customWidth="1"/>
    <col min="17" max="17" width="11.1640625" bestFit="1" customWidth="1"/>
    <col min="18" max="18" width="9.83203125" bestFit="1" customWidth="1"/>
    <col min="19" max="19" width="13.5" bestFit="1" customWidth="1"/>
  </cols>
  <sheetData>
    <row r="1" spans="1:19" x14ac:dyDescent="0.2">
      <c r="A1" s="3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24</v>
      </c>
      <c r="P1" s="1" t="s">
        <v>23</v>
      </c>
      <c r="Q1" s="16" t="s">
        <v>51</v>
      </c>
      <c r="R1" s="16" t="s">
        <v>52</v>
      </c>
      <c r="S1" s="16" t="s">
        <v>53</v>
      </c>
    </row>
    <row r="2" spans="1:19" x14ac:dyDescent="0.2">
      <c r="A2" s="3">
        <v>1</v>
      </c>
      <c r="B2" s="2" t="s">
        <v>10</v>
      </c>
      <c r="C2" s="3">
        <v>1960</v>
      </c>
      <c r="D2" s="3"/>
      <c r="E2" s="1"/>
      <c r="F2" s="1"/>
      <c r="G2" s="1"/>
      <c r="H2" s="1"/>
      <c r="I2" s="1"/>
    </row>
    <row r="3" spans="1:19" x14ac:dyDescent="0.2">
      <c r="A3" s="3">
        <f>+IF(C3-C2=1,A2,A2+1)</f>
        <v>1</v>
      </c>
      <c r="B3" s="2" t="s">
        <v>10</v>
      </c>
      <c r="C3" s="3">
        <v>1961</v>
      </c>
      <c r="D3" s="3"/>
      <c r="E3" s="1"/>
      <c r="F3" s="1"/>
      <c r="G3" s="1"/>
      <c r="H3" s="1"/>
      <c r="I3" s="1"/>
    </row>
    <row r="4" spans="1:19" x14ac:dyDescent="0.2">
      <c r="A4" s="3">
        <f t="shared" ref="A4:A67" si="0">+IF(C4-C3=1,A3,A3+1)</f>
        <v>1</v>
      </c>
      <c r="B4" s="2" t="s">
        <v>10</v>
      </c>
      <c r="C4" s="3">
        <v>1962</v>
      </c>
      <c r="D4" s="3"/>
      <c r="E4" s="1"/>
      <c r="F4" s="1"/>
      <c r="G4" s="1"/>
      <c r="H4" s="1"/>
      <c r="I4" s="1"/>
    </row>
    <row r="5" spans="1:19" x14ac:dyDescent="0.2">
      <c r="A5" s="3">
        <f t="shared" si="0"/>
        <v>1</v>
      </c>
      <c r="B5" s="2" t="s">
        <v>10</v>
      </c>
      <c r="C5" s="3">
        <v>1963</v>
      </c>
      <c r="F5" s="1"/>
      <c r="G5" s="1"/>
      <c r="H5" s="1"/>
      <c r="I5" s="1"/>
    </row>
    <row r="6" spans="1:19" x14ac:dyDescent="0.2">
      <c r="A6" s="3">
        <f t="shared" si="0"/>
        <v>1</v>
      </c>
      <c r="B6" s="2" t="s">
        <v>10</v>
      </c>
      <c r="C6" s="3">
        <v>1964</v>
      </c>
      <c r="D6" s="3"/>
      <c r="E6" s="1"/>
      <c r="F6" s="1"/>
      <c r="G6" s="1"/>
      <c r="H6" s="1"/>
      <c r="I6" s="1"/>
    </row>
    <row r="7" spans="1:19" x14ac:dyDescent="0.2">
      <c r="A7" s="3">
        <f t="shared" si="0"/>
        <v>1</v>
      </c>
      <c r="B7" s="2" t="s">
        <v>10</v>
      </c>
      <c r="C7" s="3">
        <v>1965</v>
      </c>
      <c r="D7" s="3">
        <v>38.681358285726084</v>
      </c>
      <c r="E7" s="1">
        <v>41.184160179361044</v>
      </c>
      <c r="F7" s="1">
        <v>82891986122.892578</v>
      </c>
      <c r="G7" s="1">
        <v>37807838779.516113</v>
      </c>
      <c r="H7" s="1">
        <v>90988369136.12561</v>
      </c>
      <c r="I7" s="1">
        <v>56148447439.0811</v>
      </c>
      <c r="J7" s="1">
        <v>0</v>
      </c>
      <c r="K7" s="1">
        <v>25.140804225209735</v>
      </c>
      <c r="L7" s="1">
        <v>24.355782293192178</v>
      </c>
      <c r="M7" s="1">
        <v>25.10485713038069</v>
      </c>
      <c r="N7" s="1">
        <v>24.366160122111392</v>
      </c>
      <c r="O7" s="6">
        <v>3.5947094829044346E-2</v>
      </c>
      <c r="P7" s="6">
        <v>-1.0377828919214238E-2</v>
      </c>
    </row>
    <row r="8" spans="1:19" x14ac:dyDescent="0.2">
      <c r="A8" s="3">
        <f t="shared" si="0"/>
        <v>1</v>
      </c>
      <c r="B8" s="2" t="s">
        <v>10</v>
      </c>
      <c r="C8" s="3">
        <v>1966</v>
      </c>
      <c r="D8" s="3">
        <v>40.117092742372137</v>
      </c>
      <c r="E8" s="1">
        <v>41.008584889358175</v>
      </c>
      <c r="F8" s="1">
        <v>81625317945.400787</v>
      </c>
      <c r="G8" s="1">
        <v>38138148570.496323</v>
      </c>
      <c r="H8" s="1">
        <v>89597980546.138901</v>
      </c>
      <c r="I8" s="1">
        <v>56638990737.4067</v>
      </c>
      <c r="J8" s="1">
        <v>0</v>
      </c>
      <c r="K8" s="1">
        <v>25.125405319731755</v>
      </c>
      <c r="L8" s="1">
        <v>24.364480892953974</v>
      </c>
      <c r="M8" s="1">
        <v>25.14630257870612</v>
      </c>
      <c r="N8" s="1">
        <v>24.40933724958947</v>
      </c>
      <c r="O8" s="6">
        <v>-2.0897258974365229E-2</v>
      </c>
      <c r="P8" s="6">
        <v>-4.4856356635495587E-2</v>
      </c>
    </row>
    <row r="9" spans="1:19" x14ac:dyDescent="0.2">
      <c r="A9" s="3">
        <f t="shared" si="0"/>
        <v>1</v>
      </c>
      <c r="B9" s="2" t="s">
        <v>10</v>
      </c>
      <c r="C9" s="3">
        <v>1967</v>
      </c>
      <c r="D9" s="3">
        <v>42.636201162440948</v>
      </c>
      <c r="E9" s="1">
        <v>37.824027244034319</v>
      </c>
      <c r="F9" s="1">
        <v>83699493708.478195</v>
      </c>
      <c r="G9" s="1">
        <v>40252123967.63163</v>
      </c>
      <c r="H9" s="1">
        <v>91874749131.515701</v>
      </c>
      <c r="I9" s="1">
        <v>59778457057.229004</v>
      </c>
      <c r="J9" s="1">
        <v>0</v>
      </c>
      <c r="K9" s="1">
        <v>25.15049876554037</v>
      </c>
      <c r="L9" s="1">
        <v>24.41842860880088</v>
      </c>
      <c r="M9" s="1">
        <v>25.188107497979839</v>
      </c>
      <c r="N9" s="1">
        <v>24.452410598778357</v>
      </c>
      <c r="O9" s="6">
        <v>-3.7608732439469605E-2</v>
      </c>
      <c r="P9" s="6">
        <v>-3.3981989977476701E-2</v>
      </c>
    </row>
    <row r="10" spans="1:19" x14ac:dyDescent="0.2">
      <c r="A10" s="3">
        <f t="shared" si="0"/>
        <v>1</v>
      </c>
      <c r="B10" s="2" t="s">
        <v>10</v>
      </c>
      <c r="C10" s="3">
        <v>1968</v>
      </c>
      <c r="D10" s="3">
        <v>43.242658525749299</v>
      </c>
      <c r="E10" s="1">
        <v>36.196218835453223</v>
      </c>
      <c r="F10" s="1">
        <v>85239964460.304001</v>
      </c>
      <c r="G10" s="1">
        <v>42520068232.465714</v>
      </c>
      <c r="H10" s="1">
        <v>93565683659.2845</v>
      </c>
      <c r="I10" s="1">
        <v>63146582648.6287</v>
      </c>
      <c r="J10" s="1">
        <v>0</v>
      </c>
      <c r="K10" s="1">
        <v>25.168736227239904</v>
      </c>
      <c r="L10" s="1">
        <v>24.473241995133492</v>
      </c>
      <c r="M10" s="1">
        <v>25.230422386560395</v>
      </c>
      <c r="N10" s="1">
        <v>24.494827827822501</v>
      </c>
      <c r="O10" s="6">
        <v>-6.168615932049093E-2</v>
      </c>
      <c r="P10" s="6">
        <v>-2.1585832689009266E-2</v>
      </c>
    </row>
    <row r="11" spans="1:19" x14ac:dyDescent="0.2">
      <c r="A11" s="3">
        <f t="shared" si="0"/>
        <v>1</v>
      </c>
      <c r="B11" s="2" t="s">
        <v>10</v>
      </c>
      <c r="C11" s="3">
        <v>1969</v>
      </c>
      <c r="D11" s="3">
        <v>43.427154207025225</v>
      </c>
      <c r="E11" s="1">
        <v>36.645430339420507</v>
      </c>
      <c r="F11" s="1">
        <v>92764935661.792969</v>
      </c>
      <c r="G11" s="1">
        <v>47430479719.197975</v>
      </c>
      <c r="H11" s="1">
        <v>101825648095.46901</v>
      </c>
      <c r="I11" s="1">
        <v>70439038133.188812</v>
      </c>
      <c r="J11" s="1">
        <v>0</v>
      </c>
      <c r="K11" s="1">
        <v>25.253334556863788</v>
      </c>
      <c r="L11" s="1">
        <v>24.582530891041511</v>
      </c>
      <c r="M11" s="1">
        <v>25.273021655481937</v>
      </c>
      <c r="N11" s="1">
        <v>24.535696774966581</v>
      </c>
      <c r="O11" s="6">
        <v>-1.9687098618149435E-2</v>
      </c>
      <c r="P11" s="6">
        <v>4.683411607492971E-2</v>
      </c>
    </row>
    <row r="12" spans="1:19" x14ac:dyDescent="0.2">
      <c r="A12" s="3">
        <f t="shared" si="0"/>
        <v>1</v>
      </c>
      <c r="B12" s="2" t="s">
        <v>10</v>
      </c>
      <c r="C12" s="3">
        <v>1970</v>
      </c>
      <c r="D12" s="3">
        <v>48.083652500919747</v>
      </c>
      <c r="E12" s="1">
        <v>31.544743657860085</v>
      </c>
      <c r="F12" s="1">
        <v>102587710383.96735</v>
      </c>
      <c r="G12" s="1">
        <v>46210706132.79705</v>
      </c>
      <c r="H12" s="1">
        <v>112607851468.388</v>
      </c>
      <c r="I12" s="1">
        <v>68627551539.019402</v>
      </c>
      <c r="J12" s="1">
        <v>0</v>
      </c>
      <c r="K12" s="1">
        <v>25.353983980675988</v>
      </c>
      <c r="L12" s="1">
        <v>24.556477342663946</v>
      </c>
      <c r="M12" s="1">
        <v>25.315062854185403</v>
      </c>
      <c r="N12" s="1">
        <v>24.573909420128377</v>
      </c>
      <c r="O12" s="6">
        <v>3.8921126490585323E-2</v>
      </c>
      <c r="P12" s="6">
        <v>-1.7432077464430762E-2</v>
      </c>
    </row>
    <row r="13" spans="1:19" x14ac:dyDescent="0.2">
      <c r="A13" s="3">
        <f t="shared" si="0"/>
        <v>1</v>
      </c>
      <c r="B13" s="2" t="s">
        <v>10</v>
      </c>
      <c r="C13" s="3">
        <v>1971</v>
      </c>
      <c r="D13" s="3">
        <v>43.17878672107944</v>
      </c>
      <c r="E13" s="1">
        <v>35.762858969727006</v>
      </c>
      <c r="F13" s="1">
        <v>107665325994.45422</v>
      </c>
      <c r="G13" s="1">
        <v>49060049838.329391</v>
      </c>
      <c r="H13" s="1">
        <v>118181417564.55301</v>
      </c>
      <c r="I13" s="1">
        <v>72859113840.661407</v>
      </c>
      <c r="J13" s="1">
        <v>0</v>
      </c>
      <c r="K13" s="1">
        <v>25.402293419359538</v>
      </c>
      <c r="L13" s="1">
        <v>24.616310891641085</v>
      </c>
      <c r="M13" s="1">
        <v>25.355506661125538</v>
      </c>
      <c r="N13" s="1">
        <v>24.608826084386404</v>
      </c>
      <c r="O13" s="6">
        <v>4.6786758233999137E-2</v>
      </c>
      <c r="P13" s="6">
        <v>7.4848072546807032E-3</v>
      </c>
    </row>
    <row r="14" spans="1:19" x14ac:dyDescent="0.2">
      <c r="A14" s="3">
        <f t="shared" si="0"/>
        <v>1</v>
      </c>
      <c r="B14" s="2" t="s">
        <v>10</v>
      </c>
      <c r="C14" s="3">
        <v>1972</v>
      </c>
      <c r="D14" s="3">
        <v>43.433475818679455</v>
      </c>
      <c r="E14" s="1">
        <v>36.358073530149014</v>
      </c>
      <c r="F14" s="1">
        <v>108367662463.47043</v>
      </c>
      <c r="G14" s="1">
        <v>51019792312.389877</v>
      </c>
      <c r="H14" s="1">
        <v>118952353970.94901</v>
      </c>
      <c r="I14" s="1">
        <v>75769528740.085297</v>
      </c>
      <c r="J14" s="1">
        <v>0</v>
      </c>
      <c r="K14" s="1">
        <v>25.408795564689008</v>
      </c>
      <c r="L14" s="1">
        <v>24.655479478942066</v>
      </c>
      <c r="M14" s="1">
        <v>25.393702966021998</v>
      </c>
      <c r="N14" s="1">
        <v>24.639632768044539</v>
      </c>
      <c r="O14" s="6">
        <v>1.5092598667010293E-2</v>
      </c>
      <c r="P14" s="6">
        <v>1.5846710897527316E-2</v>
      </c>
    </row>
    <row r="15" spans="1:19" x14ac:dyDescent="0.2">
      <c r="A15" s="3">
        <f t="shared" si="0"/>
        <v>1</v>
      </c>
      <c r="B15" s="2" t="s">
        <v>10</v>
      </c>
      <c r="C15" s="3">
        <v>1973</v>
      </c>
      <c r="D15" s="3">
        <v>44.695028348166396</v>
      </c>
      <c r="E15" s="1">
        <v>34.333974667321385</v>
      </c>
      <c r="F15" s="1">
        <v>112497806061.15627</v>
      </c>
      <c r="G15" s="1">
        <v>53043360354.680908</v>
      </c>
      <c r="H15" s="1">
        <v>123485904773.97</v>
      </c>
      <c r="I15" s="1">
        <v>78774731034.894608</v>
      </c>
      <c r="J15" s="1">
        <v>0</v>
      </c>
      <c r="K15" s="1">
        <v>25.446199556722114</v>
      </c>
      <c r="L15" s="1">
        <v>24.694375535920503</v>
      </c>
      <c r="M15" s="1">
        <v>25.429469526176778</v>
      </c>
      <c r="N15" s="1">
        <v>24.665590319479211</v>
      </c>
      <c r="O15" s="6">
        <v>1.673003054533595E-2</v>
      </c>
      <c r="P15" s="6">
        <v>2.8785216441292505E-2</v>
      </c>
    </row>
    <row r="16" spans="1:19" x14ac:dyDescent="0.2">
      <c r="A16" s="3">
        <f t="shared" si="0"/>
        <v>1</v>
      </c>
      <c r="B16" s="2" t="s">
        <v>10</v>
      </c>
      <c r="C16" s="3">
        <v>1974</v>
      </c>
      <c r="D16" s="3">
        <v>46.17635962714202</v>
      </c>
      <c r="E16" s="1">
        <v>34.036885210503655</v>
      </c>
      <c r="F16" s="1">
        <v>118415772865.74208</v>
      </c>
      <c r="G16" s="1">
        <v>56159185564.320518</v>
      </c>
      <c r="H16" s="1">
        <v>129981902437.15401</v>
      </c>
      <c r="I16" s="1">
        <v>83402045202.019104</v>
      </c>
      <c r="J16" s="1">
        <v>0</v>
      </c>
      <c r="K16" s="1">
        <v>25.49746776729522</v>
      </c>
      <c r="L16" s="1">
        <v>24.751456094498991</v>
      </c>
      <c r="M16" s="1">
        <v>25.462775024878542</v>
      </c>
      <c r="N16" s="1">
        <v>24.686118054175815</v>
      </c>
      <c r="O16" s="6">
        <v>3.4692742416677191E-2</v>
      </c>
      <c r="P16" s="6">
        <v>6.5338040323176472E-2</v>
      </c>
    </row>
    <row r="17" spans="1:16" x14ac:dyDescent="0.2">
      <c r="A17" s="3">
        <f t="shared" si="0"/>
        <v>1</v>
      </c>
      <c r="B17" s="2" t="s">
        <v>10</v>
      </c>
      <c r="C17" s="3">
        <v>1975</v>
      </c>
      <c r="D17" s="3">
        <v>43.274768287249309</v>
      </c>
      <c r="E17" s="1">
        <v>38.215108283945611</v>
      </c>
      <c r="F17" s="1">
        <v>119573456058.02652</v>
      </c>
      <c r="G17" s="1">
        <v>54725565936.287819</v>
      </c>
      <c r="H17" s="1">
        <v>131252661054.11002</v>
      </c>
      <c r="I17" s="1">
        <v>81272975703.980499</v>
      </c>
      <c r="J17" s="1">
        <v>0</v>
      </c>
      <c r="K17" s="1">
        <v>25.50719671451661</v>
      </c>
      <c r="L17" s="1">
        <v>24.725596821759844</v>
      </c>
      <c r="M17" s="1">
        <v>25.493755445721405</v>
      </c>
      <c r="N17" s="1">
        <v>24.700923139784155</v>
      </c>
      <c r="O17" s="6">
        <v>1.3441268795205019E-2</v>
      </c>
      <c r="P17" s="6">
        <v>2.4673681975688311E-2</v>
      </c>
    </row>
    <row r="18" spans="1:16" x14ac:dyDescent="0.2">
      <c r="A18" s="3">
        <f t="shared" si="0"/>
        <v>1</v>
      </c>
      <c r="B18" s="2" t="s">
        <v>10</v>
      </c>
      <c r="C18" s="3">
        <v>1976</v>
      </c>
      <c r="D18" s="3">
        <v>40.954083998884819</v>
      </c>
      <c r="E18" s="1">
        <v>39.116760327857925</v>
      </c>
      <c r="F18" s="1">
        <v>115506178356.82251</v>
      </c>
      <c r="G18" s="1">
        <v>53065336240.43428</v>
      </c>
      <c r="H18" s="1">
        <v>126788116504.44</v>
      </c>
      <c r="I18" s="1">
        <v>78807367437.978806</v>
      </c>
      <c r="J18" s="1">
        <v>0</v>
      </c>
      <c r="K18" s="1">
        <v>25.47258985774446</v>
      </c>
      <c r="L18" s="1">
        <v>24.694789750528219</v>
      </c>
      <c r="M18" s="1">
        <v>25.52289369972365</v>
      </c>
      <c r="N18" s="1">
        <v>24.710366124357275</v>
      </c>
      <c r="O18" s="6">
        <v>-5.0303841979189912E-2</v>
      </c>
      <c r="P18" s="6">
        <v>-1.5576373829055967E-2</v>
      </c>
    </row>
    <row r="19" spans="1:16" x14ac:dyDescent="0.2">
      <c r="A19" s="3">
        <f t="shared" si="0"/>
        <v>1</v>
      </c>
      <c r="B19" s="2" t="s">
        <v>10</v>
      </c>
      <c r="C19" s="3">
        <v>1977</v>
      </c>
      <c r="D19" s="3">
        <v>44.106655821422642</v>
      </c>
      <c r="E19" s="1">
        <v>36.594986734934224</v>
      </c>
      <c r="F19" s="1">
        <v>122490557454.25645</v>
      </c>
      <c r="G19" s="1">
        <v>57211695369.595627</v>
      </c>
      <c r="H19" s="1">
        <v>134454687101.04501</v>
      </c>
      <c r="I19" s="1">
        <v>84965128239.514099</v>
      </c>
      <c r="J19" s="1">
        <v>0</v>
      </c>
      <c r="K19" s="1">
        <v>25.531299781954154</v>
      </c>
      <c r="L19" s="1">
        <v>24.770024178935564</v>
      </c>
      <c r="M19" s="1">
        <v>25.550807110591506</v>
      </c>
      <c r="N19" s="1">
        <v>24.715054292767967</v>
      </c>
      <c r="O19" s="6">
        <v>-1.9507328637352828E-2</v>
      </c>
      <c r="P19" s="6">
        <v>5.4969886167597792E-2</v>
      </c>
    </row>
    <row r="20" spans="1:16" x14ac:dyDescent="0.2">
      <c r="A20" s="3">
        <f t="shared" si="0"/>
        <v>1</v>
      </c>
      <c r="B20" s="2" t="s">
        <v>10</v>
      </c>
      <c r="C20" s="3">
        <v>1978</v>
      </c>
      <c r="D20" s="3">
        <v>46.397952503057546</v>
      </c>
      <c r="E20" s="1">
        <v>34.127609210185376</v>
      </c>
      <c r="F20" s="1">
        <v>120299290351.81743</v>
      </c>
      <c r="G20" s="1">
        <v>51191524616.168465</v>
      </c>
      <c r="H20" s="1">
        <v>132049390409.31201</v>
      </c>
      <c r="I20" s="1">
        <v>76024568502.832306</v>
      </c>
      <c r="J20" s="1">
        <v>0</v>
      </c>
      <c r="K20" s="1">
        <v>25.513248560922261</v>
      </c>
      <c r="L20" s="1">
        <v>24.65883982044901</v>
      </c>
      <c r="M20" s="1">
        <v>25.577609963611412</v>
      </c>
      <c r="N20" s="1">
        <v>24.715439166150727</v>
      </c>
      <c r="O20" s="6">
        <v>-6.4361402689151248E-2</v>
      </c>
      <c r="P20" s="6">
        <v>-5.659934570171643E-2</v>
      </c>
    </row>
    <row r="21" spans="1:16" x14ac:dyDescent="0.2">
      <c r="A21" s="3">
        <f t="shared" si="0"/>
        <v>1</v>
      </c>
      <c r="B21" s="2" t="s">
        <v>10</v>
      </c>
      <c r="C21" s="3">
        <v>1979</v>
      </c>
      <c r="D21" s="3">
        <v>48.175598055381371</v>
      </c>
      <c r="E21" s="1">
        <v>32.685157673152432</v>
      </c>
      <c r="F21" s="1">
        <v>133580735896.55072</v>
      </c>
      <c r="G21" s="1">
        <v>56282357419.246017</v>
      </c>
      <c r="H21" s="1">
        <v>146628086449.89102</v>
      </c>
      <c r="I21" s="1">
        <v>83584967808.6931</v>
      </c>
      <c r="J21" s="1">
        <v>0</v>
      </c>
      <c r="K21" s="1">
        <v>25.617971895261146</v>
      </c>
      <c r="L21" s="1">
        <v>24.753646955650922</v>
      </c>
      <c r="M21" s="1">
        <v>25.603221470783424</v>
      </c>
      <c r="N21" s="1">
        <v>24.712521964501729</v>
      </c>
      <c r="O21" s="6">
        <v>1.475042447772168E-2</v>
      </c>
      <c r="P21" s="6">
        <v>4.112499114919288E-2</v>
      </c>
    </row>
    <row r="22" spans="1:16" x14ac:dyDescent="0.2">
      <c r="A22" s="3">
        <f t="shared" si="0"/>
        <v>1</v>
      </c>
      <c r="B22" s="2" t="s">
        <v>10</v>
      </c>
      <c r="C22" s="3">
        <v>1980</v>
      </c>
      <c r="D22" s="3">
        <v>52.426832507346951</v>
      </c>
      <c r="E22" s="1">
        <v>29.476096989512452</v>
      </c>
      <c r="F22" s="1">
        <v>144839893076.63263</v>
      </c>
      <c r="G22" s="1">
        <v>57530318238.685493</v>
      </c>
      <c r="H22" s="1">
        <v>158986969347.73999</v>
      </c>
      <c r="I22" s="1">
        <v>85438315282.082504</v>
      </c>
      <c r="J22" s="1">
        <v>0</v>
      </c>
      <c r="K22" s="1">
        <v>25.698894783626461</v>
      </c>
      <c r="L22" s="1">
        <v>24.775577919506045</v>
      </c>
      <c r="M22" s="1">
        <v>25.626917230080721</v>
      </c>
      <c r="N22" s="1">
        <v>24.706737914360136</v>
      </c>
      <c r="O22" s="6">
        <v>7.1977553545739426E-2</v>
      </c>
      <c r="P22" s="6">
        <v>6.8840005145908378E-2</v>
      </c>
    </row>
    <row r="23" spans="1:16" x14ac:dyDescent="0.2">
      <c r="A23" s="3">
        <f t="shared" si="0"/>
        <v>1</v>
      </c>
      <c r="B23" s="2" t="s">
        <v>10</v>
      </c>
      <c r="C23" s="3">
        <v>1981</v>
      </c>
      <c r="D23" s="3">
        <v>53.186253598430646</v>
      </c>
      <c r="E23" s="1">
        <v>28.765236292122371</v>
      </c>
      <c r="F23" s="1">
        <v>141489432240.97165</v>
      </c>
      <c r="G23" s="1">
        <v>50585920820.165871</v>
      </c>
      <c r="H23" s="1">
        <v>155309255957.69901</v>
      </c>
      <c r="I23" s="1">
        <v>75125185887.839188</v>
      </c>
      <c r="J23" s="1">
        <v>0</v>
      </c>
      <c r="K23" s="1">
        <v>25.675490867431343</v>
      </c>
      <c r="L23" s="1">
        <v>24.646939129861849</v>
      </c>
      <c r="M23" s="1">
        <v>25.648120343721253</v>
      </c>
      <c r="N23" s="1">
        <v>24.6989334921766</v>
      </c>
      <c r="O23" s="6">
        <v>2.7370523710089856E-2</v>
      </c>
      <c r="P23" s="6">
        <v>-5.1994362314751186E-2</v>
      </c>
    </row>
    <row r="24" spans="1:16" x14ac:dyDescent="0.2">
      <c r="A24" s="3">
        <f t="shared" si="0"/>
        <v>1</v>
      </c>
      <c r="B24" s="2" t="s">
        <v>10</v>
      </c>
      <c r="C24" s="3">
        <v>1982</v>
      </c>
      <c r="D24" s="3">
        <v>49.300995309461157</v>
      </c>
      <c r="E24" s="1">
        <v>31.360256263585402</v>
      </c>
      <c r="F24" s="1">
        <v>140569038748.22626</v>
      </c>
      <c r="G24" s="1">
        <v>49161817405.197418</v>
      </c>
      <c r="H24" s="1">
        <v>154298964049.091</v>
      </c>
      <c r="I24" s="1">
        <v>73010248924.383499</v>
      </c>
      <c r="J24" s="1">
        <v>1</v>
      </c>
      <c r="K24" s="1">
        <v>25.668964584024025</v>
      </c>
      <c r="L24" s="1">
        <v>24.61838309014718</v>
      </c>
      <c r="M24" s="1">
        <v>25.666973689458427</v>
      </c>
      <c r="N24" s="1">
        <v>24.690643574453237</v>
      </c>
      <c r="O24" s="6">
        <v>1.9908945655977561E-3</v>
      </c>
      <c r="P24" s="6">
        <v>-7.2260484306056583E-2</v>
      </c>
    </row>
    <row r="25" spans="1:16" x14ac:dyDescent="0.2">
      <c r="A25" s="3">
        <f t="shared" si="0"/>
        <v>1</v>
      </c>
      <c r="B25" s="2" t="s">
        <v>10</v>
      </c>
      <c r="C25" s="3">
        <v>1983</v>
      </c>
      <c r="D25" s="3">
        <v>49.785368526806103</v>
      </c>
      <c r="E25" s="1">
        <v>30.669467531281398</v>
      </c>
      <c r="F25" s="1">
        <v>145991056006.1976</v>
      </c>
      <c r="G25" s="1">
        <v>52513621577.294052</v>
      </c>
      <c r="H25" s="1">
        <v>160250570842.53098</v>
      </c>
      <c r="I25" s="1">
        <v>77988015611.354904</v>
      </c>
      <c r="J25" s="1">
        <v>0</v>
      </c>
      <c r="K25" s="1">
        <v>25.706811196546738</v>
      </c>
      <c r="L25" s="1">
        <v>24.684338431505548</v>
      </c>
      <c r="M25" s="1">
        <v>25.683893850282747</v>
      </c>
      <c r="N25" s="1">
        <v>24.682883094068998</v>
      </c>
      <c r="O25" s="6">
        <v>2.2917346263991334E-2</v>
      </c>
      <c r="P25" s="6">
        <v>1.4553374365497973E-3</v>
      </c>
    </row>
    <row r="26" spans="1:16" x14ac:dyDescent="0.2">
      <c r="A26" s="3">
        <f t="shared" si="0"/>
        <v>1</v>
      </c>
      <c r="B26" s="2" t="s">
        <v>10</v>
      </c>
      <c r="C26" s="3">
        <v>1984</v>
      </c>
      <c r="D26" s="3">
        <v>51.945835229858893</v>
      </c>
      <c r="E26" s="1">
        <v>29.708440803115359</v>
      </c>
      <c r="F26" s="1">
        <v>148930037577.35855</v>
      </c>
      <c r="G26" s="1">
        <v>53813287125.23436</v>
      </c>
      <c r="H26" s="1">
        <v>163476614186.26999</v>
      </c>
      <c r="I26" s="1">
        <v>79918149812.690094</v>
      </c>
      <c r="J26" s="1">
        <v>0</v>
      </c>
      <c r="K26" s="1">
        <v>25.726742486159729</v>
      </c>
      <c r="L26" s="1">
        <v>24.708786246209439</v>
      </c>
      <c r="M26" s="1">
        <v>25.699317318130365</v>
      </c>
      <c r="N26" s="1">
        <v>24.675944379059779</v>
      </c>
      <c r="O26" s="6">
        <v>2.7425168029363789E-2</v>
      </c>
      <c r="P26" s="6">
        <v>3.2841867149659976E-2</v>
      </c>
    </row>
    <row r="27" spans="1:16" x14ac:dyDescent="0.2">
      <c r="A27" s="3">
        <f t="shared" si="0"/>
        <v>1</v>
      </c>
      <c r="B27" s="2" t="s">
        <v>10</v>
      </c>
      <c r="C27" s="3">
        <v>1985</v>
      </c>
      <c r="D27" s="3">
        <v>53.08953817153629</v>
      </c>
      <c r="E27" s="1">
        <v>29.641847313854853</v>
      </c>
      <c r="F27" s="1">
        <v>143211407153.06653</v>
      </c>
      <c r="G27" s="1">
        <v>48727968695.281754</v>
      </c>
      <c r="H27" s="1">
        <v>157199422863.73199</v>
      </c>
      <c r="I27" s="1">
        <v>72365939906.159195</v>
      </c>
      <c r="J27" s="1">
        <v>1</v>
      </c>
      <c r="K27" s="1">
        <v>25.687587747190484</v>
      </c>
      <c r="L27" s="1">
        <v>24.609519008042401</v>
      </c>
      <c r="M27" s="1">
        <v>25.713909758400078</v>
      </c>
      <c r="N27" s="1">
        <v>24.670134310835838</v>
      </c>
      <c r="O27" s="6">
        <v>-2.6322011209593654E-2</v>
      </c>
      <c r="P27" s="6">
        <v>-6.0615302793436854E-2</v>
      </c>
    </row>
    <row r="28" spans="1:16" x14ac:dyDescent="0.2">
      <c r="A28" s="3">
        <f t="shared" si="0"/>
        <v>1</v>
      </c>
      <c r="B28" s="2" t="s">
        <v>10</v>
      </c>
      <c r="C28" s="3">
        <v>1986</v>
      </c>
      <c r="D28" s="3">
        <v>54.819162468324635</v>
      </c>
      <c r="E28" s="1">
        <v>27.419597159483576</v>
      </c>
      <c r="F28" s="1">
        <v>150567186686.33746</v>
      </c>
      <c r="G28" s="1">
        <v>53625751966.019371</v>
      </c>
      <c r="H28" s="1">
        <v>165273670022.73901</v>
      </c>
      <c r="I28" s="1">
        <v>79639641218.438797</v>
      </c>
      <c r="J28" s="1">
        <v>0</v>
      </c>
      <c r="K28" s="1">
        <v>25.737675244683199</v>
      </c>
      <c r="L28" s="1">
        <v>24.705295236772628</v>
      </c>
      <c r="M28" s="1">
        <v>25.728611088170968</v>
      </c>
      <c r="N28" s="1">
        <v>24.666088189478931</v>
      </c>
      <c r="O28" s="6">
        <v>9.0641565122311363E-3</v>
      </c>
      <c r="P28" s="6">
        <v>3.9207047293697173E-2</v>
      </c>
    </row>
    <row r="29" spans="1:16" x14ac:dyDescent="0.2">
      <c r="A29" s="3">
        <f t="shared" si="0"/>
        <v>1</v>
      </c>
      <c r="B29" s="2" t="s">
        <v>10</v>
      </c>
      <c r="C29" s="3">
        <v>1987</v>
      </c>
      <c r="D29" s="3">
        <v>54.076966265648906</v>
      </c>
      <c r="E29" s="1">
        <v>27.496646280049546</v>
      </c>
      <c r="F29" s="1">
        <v>155117956163.58698</v>
      </c>
      <c r="G29" s="1">
        <v>54204387632.967812</v>
      </c>
      <c r="H29" s="1">
        <v>170268930872.63</v>
      </c>
      <c r="I29" s="1">
        <v>80498973446.3797</v>
      </c>
      <c r="J29" s="1">
        <v>0</v>
      </c>
      <c r="K29" s="1">
        <v>25.767451671953282</v>
      </c>
      <c r="L29" s="1">
        <v>24.716027694753308</v>
      </c>
      <c r="M29" s="1">
        <v>25.744098004410027</v>
      </c>
      <c r="N29" s="1">
        <v>24.663835162042872</v>
      </c>
      <c r="O29" s="6">
        <v>2.335366754325463E-2</v>
      </c>
      <c r="P29" s="6">
        <v>5.2192532710435557E-2</v>
      </c>
    </row>
    <row r="30" spans="1:16" x14ac:dyDescent="0.2">
      <c r="A30" s="3">
        <f t="shared" si="0"/>
        <v>1</v>
      </c>
      <c r="B30" s="2" t="s">
        <v>10</v>
      </c>
      <c r="C30" s="3">
        <v>1988</v>
      </c>
      <c r="D30" s="3">
        <v>52.535520700149462</v>
      </c>
      <c r="E30" s="1">
        <v>27.999675856728672</v>
      </c>
      <c r="F30" s="1">
        <v>154535321634.28387</v>
      </c>
      <c r="G30" s="1">
        <v>51551148679.084427</v>
      </c>
      <c r="H30" s="1">
        <v>169629388160.44202</v>
      </c>
      <c r="I30" s="1">
        <v>76558646446.621201</v>
      </c>
      <c r="J30" s="1">
        <v>1</v>
      </c>
      <c r="K30" s="1">
        <v>25.763688526147</v>
      </c>
      <c r="L30" s="1">
        <v>24.665840329975563</v>
      </c>
      <c r="M30" s="1">
        <v>25.76113784564938</v>
      </c>
      <c r="N30" s="1">
        <v>24.66379644605443</v>
      </c>
      <c r="O30" s="6">
        <v>2.5506804976203057E-3</v>
      </c>
      <c r="P30" s="6">
        <v>2.0438839211323057E-3</v>
      </c>
    </row>
    <row r="31" spans="1:16" x14ac:dyDescent="0.2">
      <c r="A31" s="3">
        <f t="shared" si="0"/>
        <v>1</v>
      </c>
      <c r="B31" s="2" t="s">
        <v>10</v>
      </c>
      <c r="C31" s="3">
        <v>1989</v>
      </c>
      <c r="D31" s="3">
        <v>48.036092241251623</v>
      </c>
      <c r="E31" s="1">
        <v>30.949371888373694</v>
      </c>
      <c r="F31" s="1">
        <v>145977539289.53091</v>
      </c>
      <c r="G31" s="1">
        <v>47691380171.860764</v>
      </c>
      <c r="H31" s="1">
        <v>160235733895.522</v>
      </c>
      <c r="I31" s="1">
        <v>70826501575.323105</v>
      </c>
      <c r="J31" s="1">
        <v>0</v>
      </c>
      <c r="K31" s="1">
        <v>25.706718606337422</v>
      </c>
      <c r="L31" s="1">
        <v>24.588016509325527</v>
      </c>
      <c r="M31" s="1">
        <v>25.78073148709657</v>
      </c>
      <c r="N31" s="1">
        <v>24.666915184367465</v>
      </c>
      <c r="O31" s="6">
        <v>-7.4012880759148914E-2</v>
      </c>
      <c r="P31" s="6">
        <v>-7.8898675041937594E-2</v>
      </c>
    </row>
    <row r="32" spans="1:16" x14ac:dyDescent="0.2">
      <c r="A32" s="3">
        <f t="shared" si="0"/>
        <v>1</v>
      </c>
      <c r="B32" s="2" t="s">
        <v>10</v>
      </c>
      <c r="C32" s="3">
        <v>1990</v>
      </c>
      <c r="D32" s="3">
        <v>55.854447644392891</v>
      </c>
      <c r="E32" s="1">
        <v>26.789704552180883</v>
      </c>
      <c r="F32" s="1">
        <v>143481270366.90173</v>
      </c>
      <c r="G32" s="1">
        <v>45112679993.141571</v>
      </c>
      <c r="H32" s="1">
        <v>157495644668.33801</v>
      </c>
      <c r="I32" s="1">
        <v>66996872161.953697</v>
      </c>
      <c r="J32" s="1">
        <v>0</v>
      </c>
      <c r="K32" s="1">
        <v>25.689470343536321</v>
      </c>
      <c r="L32" s="1">
        <v>24.532429196780267</v>
      </c>
      <c r="M32" s="1">
        <v>25.803905310764129</v>
      </c>
      <c r="N32" s="1">
        <v>24.674154958675054</v>
      </c>
      <c r="O32" s="6">
        <v>-0.11443496722780822</v>
      </c>
      <c r="P32" s="6">
        <v>-0.14172576189478647</v>
      </c>
    </row>
    <row r="33" spans="1:16" x14ac:dyDescent="0.2">
      <c r="A33" s="3">
        <f t="shared" si="0"/>
        <v>1</v>
      </c>
      <c r="B33" s="2" t="s">
        <v>10</v>
      </c>
      <c r="C33" s="3">
        <v>1991</v>
      </c>
      <c r="D33" s="3">
        <v>60.561198505201865</v>
      </c>
      <c r="E33" s="1">
        <v>24.386449093233505</v>
      </c>
      <c r="F33" s="1">
        <v>156952124617.02563</v>
      </c>
      <c r="G33" s="1">
        <v>49793646467.203423</v>
      </c>
      <c r="H33" s="1">
        <v>172282249700</v>
      </c>
      <c r="I33" s="1">
        <v>73948578700</v>
      </c>
      <c r="J33" s="1">
        <v>0</v>
      </c>
      <c r="K33" s="1">
        <v>25.779206657046387</v>
      </c>
      <c r="L33" s="1">
        <v>24.631153231858022</v>
      </c>
      <c r="M33" s="1">
        <v>25.830945569856986</v>
      </c>
      <c r="N33" s="1">
        <v>24.68569036391985</v>
      </c>
      <c r="O33" s="6">
        <v>-5.1738912810598947E-2</v>
      </c>
      <c r="P33" s="6">
        <v>-5.4537132061827975E-2</v>
      </c>
    </row>
    <row r="34" spans="1:16" x14ac:dyDescent="0.2">
      <c r="A34" s="3">
        <f t="shared" si="0"/>
        <v>1</v>
      </c>
      <c r="B34" s="2" t="s">
        <v>10</v>
      </c>
      <c r="C34" s="3">
        <v>1992</v>
      </c>
      <c r="D34" s="3">
        <v>63.325216442229859</v>
      </c>
      <c r="E34" s="1">
        <v>21.859131558660273</v>
      </c>
      <c r="F34" s="1">
        <v>167847716169.59113</v>
      </c>
      <c r="G34" s="1">
        <v>54866978634.771912</v>
      </c>
      <c r="H34" s="1">
        <v>184242056100</v>
      </c>
      <c r="I34" s="1">
        <v>81482987800</v>
      </c>
      <c r="J34" s="1">
        <v>0</v>
      </c>
      <c r="K34" s="1">
        <v>25.846322953902714</v>
      </c>
      <c r="L34" s="1">
        <v>24.72817752243655</v>
      </c>
      <c r="M34" s="1">
        <v>25.860994167907794</v>
      </c>
      <c r="N34" s="1">
        <v>24.70027873742556</v>
      </c>
      <c r="O34" s="6">
        <v>-1.4671214005080202E-2</v>
      </c>
      <c r="P34" s="6">
        <v>2.7898785010989968E-2</v>
      </c>
    </row>
    <row r="35" spans="1:16" x14ac:dyDescent="0.2">
      <c r="A35" s="3">
        <f t="shared" si="0"/>
        <v>1</v>
      </c>
      <c r="B35" s="2" t="s">
        <v>10</v>
      </c>
      <c r="C35" s="3">
        <v>1993</v>
      </c>
      <c r="D35" s="3">
        <v>61.056897614084974</v>
      </c>
      <c r="E35" s="1">
        <v>18.239911532549577</v>
      </c>
      <c r="F35" s="1">
        <v>180082672363.04776</v>
      </c>
      <c r="G35" s="1">
        <v>56804377641.039932</v>
      </c>
      <c r="H35" s="1">
        <v>197672048100</v>
      </c>
      <c r="I35" s="1">
        <v>84360220400</v>
      </c>
      <c r="J35" s="1">
        <v>0</v>
      </c>
      <c r="K35" s="1">
        <v>25.916681873300657</v>
      </c>
      <c r="L35" s="1">
        <v>24.762879230848757</v>
      </c>
      <c r="M35" s="1">
        <v>25.892675619321093</v>
      </c>
      <c r="N35" s="1">
        <v>24.716132045195263</v>
      </c>
      <c r="O35" s="6">
        <v>2.4006253979564462E-2</v>
      </c>
      <c r="P35" s="6">
        <v>4.6747185653494228E-2</v>
      </c>
    </row>
    <row r="36" spans="1:16" x14ac:dyDescent="0.2">
      <c r="A36" s="3">
        <f t="shared" si="0"/>
        <v>1</v>
      </c>
      <c r="B36" s="2" t="s">
        <v>10</v>
      </c>
      <c r="C36" s="3">
        <v>1994</v>
      </c>
      <c r="D36" s="3">
        <v>61.590792922622754</v>
      </c>
      <c r="E36" s="1">
        <v>17.819091710689868</v>
      </c>
      <c r="F36" s="1">
        <v>191588211099.4245</v>
      </c>
      <c r="G36" s="1">
        <v>59360367902.776131</v>
      </c>
      <c r="H36" s="1">
        <v>210301377600</v>
      </c>
      <c r="I36" s="1">
        <v>88156123300</v>
      </c>
      <c r="J36" s="1">
        <v>0</v>
      </c>
      <c r="K36" s="1">
        <v>25.978614171881564</v>
      </c>
      <c r="L36" s="1">
        <v>24.806892633609376</v>
      </c>
      <c r="M36" s="1">
        <v>25.924467726361378</v>
      </c>
      <c r="N36" s="1">
        <v>24.731741241082151</v>
      </c>
      <c r="O36" s="6">
        <v>5.4146445520185438E-2</v>
      </c>
      <c r="P36" s="6">
        <v>7.5151392527224914E-2</v>
      </c>
    </row>
    <row r="37" spans="1:16" x14ac:dyDescent="0.2">
      <c r="A37" s="3">
        <f t="shared" si="0"/>
        <v>1</v>
      </c>
      <c r="B37" s="2" t="s">
        <v>10</v>
      </c>
      <c r="C37" s="3">
        <v>1995</v>
      </c>
      <c r="D37" s="3">
        <v>62.263779670525047</v>
      </c>
      <c r="E37" s="1">
        <v>17.246752114807578</v>
      </c>
      <c r="F37" s="1">
        <v>187095751608.66367</v>
      </c>
      <c r="G37" s="1">
        <v>55107442936.304131</v>
      </c>
      <c r="H37" s="1">
        <v>205370122100</v>
      </c>
      <c r="I37" s="1">
        <v>81840101500</v>
      </c>
      <c r="J37" s="1">
        <v>0</v>
      </c>
      <c r="K37" s="1">
        <v>25.954886363440938</v>
      </c>
      <c r="L37" s="1">
        <v>24.732550624496415</v>
      </c>
      <c r="M37" s="1">
        <v>25.955088353832934</v>
      </c>
      <c r="N37" s="1">
        <v>24.746064750795952</v>
      </c>
      <c r="O37" s="6">
        <v>-2.0199039199653157E-4</v>
      </c>
      <c r="P37" s="6">
        <v>-1.3514126299536855E-2</v>
      </c>
    </row>
    <row r="38" spans="1:16" x14ac:dyDescent="0.2">
      <c r="A38" s="3">
        <f t="shared" si="0"/>
        <v>1</v>
      </c>
      <c r="B38" s="2" t="s">
        <v>10</v>
      </c>
      <c r="C38" s="3">
        <v>1996</v>
      </c>
      <c r="D38" s="3">
        <v>61.350995545650875</v>
      </c>
      <c r="E38" s="1">
        <v>17.535723292047852</v>
      </c>
      <c r="F38" s="1">
        <v>197717799168.04919</v>
      </c>
      <c r="G38" s="1">
        <v>58662907786.206512</v>
      </c>
      <c r="H38" s="1">
        <v>217029666400</v>
      </c>
      <c r="I38" s="1">
        <v>87120324800</v>
      </c>
      <c r="J38" s="1">
        <v>0</v>
      </c>
      <c r="K38" s="1">
        <v>26.010106594269452</v>
      </c>
      <c r="L38" s="1">
        <v>24.795073469437742</v>
      </c>
      <c r="M38" s="1">
        <v>25.983796830995246</v>
      </c>
      <c r="N38" s="1">
        <v>24.758812513971659</v>
      </c>
      <c r="O38" s="6">
        <v>2.6309763274205977E-2</v>
      </c>
      <c r="P38" s="6">
        <v>3.6260955466083544E-2</v>
      </c>
    </row>
    <row r="39" spans="1:16" x14ac:dyDescent="0.2">
      <c r="A39" s="3">
        <f t="shared" si="0"/>
        <v>1</v>
      </c>
      <c r="B39" s="2" t="s">
        <v>10</v>
      </c>
      <c r="C39" s="3">
        <v>1997</v>
      </c>
      <c r="D39" s="3">
        <v>60.849283102107151</v>
      </c>
      <c r="E39" s="1">
        <v>18.227905749865979</v>
      </c>
      <c r="F39" s="1">
        <v>213288187972.35367</v>
      </c>
      <c r="G39" s="1">
        <v>64031404788.796722</v>
      </c>
      <c r="H39" s="1">
        <v>234120875700</v>
      </c>
      <c r="I39" s="1">
        <v>95093083400</v>
      </c>
      <c r="J39" s="1">
        <v>0</v>
      </c>
      <c r="K39" s="1">
        <v>26.085910083357991</v>
      </c>
      <c r="L39" s="1">
        <v>24.882639499777241</v>
      </c>
      <c r="M39" s="1">
        <v>26.009850467203872</v>
      </c>
      <c r="N39" s="1">
        <v>24.76955932898127</v>
      </c>
      <c r="O39" s="6">
        <v>7.6059616154118714E-2</v>
      </c>
      <c r="P39" s="6">
        <v>0.11308017079597121</v>
      </c>
    </row>
    <row r="40" spans="1:16" x14ac:dyDescent="0.2">
      <c r="A40" s="3">
        <f t="shared" si="0"/>
        <v>1</v>
      </c>
      <c r="B40" s="2" t="s">
        <v>10</v>
      </c>
      <c r="C40" s="3">
        <v>1998</v>
      </c>
      <c r="D40" s="3">
        <v>61.539685614483439</v>
      </c>
      <c r="E40" s="1">
        <v>17.837958476090762</v>
      </c>
      <c r="F40" s="1">
        <v>223315095295.6911</v>
      </c>
      <c r="G40" s="1">
        <v>65215189236.852928</v>
      </c>
      <c r="H40" s="1">
        <v>245127150100</v>
      </c>
      <c r="I40" s="1">
        <v>96851122500</v>
      </c>
      <c r="J40" s="1">
        <v>0</v>
      </c>
      <c r="K40" s="1">
        <v>26.131849594473607</v>
      </c>
      <c r="L40" s="1">
        <v>24.90095824250259</v>
      </c>
      <c r="M40" s="1">
        <v>26.032769669447127</v>
      </c>
      <c r="N40" s="1">
        <v>24.778242603751451</v>
      </c>
      <c r="O40" s="6">
        <v>9.9079925026479998E-2</v>
      </c>
      <c r="P40" s="6">
        <v>0.12271563875113856</v>
      </c>
    </row>
    <row r="41" spans="1:16" x14ac:dyDescent="0.2">
      <c r="A41" s="3">
        <f t="shared" si="0"/>
        <v>1</v>
      </c>
      <c r="B41" s="2" t="s">
        <v>10</v>
      </c>
      <c r="C41" s="3">
        <v>1999</v>
      </c>
      <c r="D41" s="3">
        <v>63.487730519217131</v>
      </c>
      <c r="E41" s="1">
        <v>16.961525061458861</v>
      </c>
      <c r="F41" s="1">
        <v>218976224590.28751</v>
      </c>
      <c r="G41" s="1">
        <v>60044363410.419441</v>
      </c>
      <c r="H41" s="1">
        <v>240364485000</v>
      </c>
      <c r="I41" s="1">
        <v>89171925500</v>
      </c>
      <c r="J41" s="1">
        <v>0</v>
      </c>
      <c r="K41" s="1">
        <v>26.112228997354798</v>
      </c>
      <c r="L41" s="1">
        <v>24.81834951612792</v>
      </c>
      <c r="M41" s="1">
        <v>26.052835440874855</v>
      </c>
      <c r="N41" s="1">
        <v>24.78593054791682</v>
      </c>
      <c r="O41" s="6">
        <v>5.9393556479943044E-2</v>
      </c>
      <c r="P41" s="6">
        <v>3.2418968211100463E-2</v>
      </c>
    </row>
    <row r="42" spans="1:16" x14ac:dyDescent="0.2">
      <c r="A42" s="3">
        <f t="shared" si="0"/>
        <v>1</v>
      </c>
      <c r="B42" s="2" t="s">
        <v>10</v>
      </c>
      <c r="C42" s="3">
        <v>2000</v>
      </c>
      <c r="D42" s="3">
        <v>63.469313441501043</v>
      </c>
      <c r="E42" s="1">
        <v>16.494271943983847</v>
      </c>
      <c r="F42" s="1">
        <v>219727513388.3414</v>
      </c>
      <c r="G42" s="1">
        <v>57748736303.006653</v>
      </c>
      <c r="H42" s="1">
        <v>241189155100</v>
      </c>
      <c r="I42" s="1">
        <v>85762688100</v>
      </c>
      <c r="J42" s="1">
        <v>0</v>
      </c>
      <c r="K42" s="1">
        <v>26.115654040122646</v>
      </c>
      <c r="L42" s="1">
        <v>24.779367303909876</v>
      </c>
      <c r="M42" s="1">
        <v>26.07131958388716</v>
      </c>
      <c r="N42" s="1">
        <v>24.794918527499501</v>
      </c>
      <c r="O42" s="6">
        <v>4.4334456235485931E-2</v>
      </c>
      <c r="P42" s="6">
        <v>-1.5551223589625351E-2</v>
      </c>
    </row>
    <row r="43" spans="1:16" x14ac:dyDescent="0.2">
      <c r="A43" s="3">
        <f t="shared" si="0"/>
        <v>1</v>
      </c>
      <c r="B43" s="2" t="s">
        <v>10</v>
      </c>
      <c r="C43" s="3">
        <v>2001</v>
      </c>
      <c r="D43" s="3">
        <v>65.081257328196202</v>
      </c>
      <c r="E43" s="1">
        <v>16.093225876382949</v>
      </c>
      <c r="F43" s="1">
        <v>210173098034.73727</v>
      </c>
      <c r="G43" s="1">
        <v>53497281607.214256</v>
      </c>
      <c r="H43" s="1">
        <v>230701522800</v>
      </c>
      <c r="I43" s="1">
        <v>79448849800</v>
      </c>
      <c r="J43" s="1">
        <v>1</v>
      </c>
      <c r="K43" s="1">
        <v>26.071197304490582</v>
      </c>
      <c r="L43" s="1">
        <v>24.702896678477337</v>
      </c>
      <c r="M43" s="1">
        <v>26.090087836448955</v>
      </c>
      <c r="N43" s="1">
        <v>24.807826098203737</v>
      </c>
      <c r="O43" s="11">
        <v>-1.8890531958373202E-2</v>
      </c>
      <c r="P43" s="11">
        <v>-0.10492941972639969</v>
      </c>
    </row>
    <row r="44" spans="1:16" x14ac:dyDescent="0.2">
      <c r="A44" s="3">
        <f t="shared" si="0"/>
        <v>1</v>
      </c>
      <c r="B44" s="2" t="s">
        <v>10</v>
      </c>
      <c r="C44" s="3">
        <v>2002</v>
      </c>
      <c r="D44" s="3">
        <v>54.776445645914649</v>
      </c>
      <c r="E44" s="1">
        <v>20.347773913878047</v>
      </c>
      <c r="F44" s="1">
        <v>189754172217.59259</v>
      </c>
      <c r="G44" s="1">
        <v>47636536297.704453</v>
      </c>
      <c r="H44" s="1">
        <v>208288201000</v>
      </c>
      <c r="I44" s="1">
        <v>70745052900</v>
      </c>
      <c r="J44" s="1">
        <v>0</v>
      </c>
      <c r="K44" s="1">
        <v>25.968995240951919</v>
      </c>
      <c r="L44" s="1">
        <v>24.586865873032647</v>
      </c>
      <c r="M44" s="1">
        <v>26.111449281087502</v>
      </c>
      <c r="N44" s="1">
        <v>24.827117303497872</v>
      </c>
      <c r="O44" s="7">
        <v>-0.14245404013558272</v>
      </c>
      <c r="P44" s="7">
        <v>-0.24025143046522501</v>
      </c>
    </row>
    <row r="45" spans="1:16" x14ac:dyDescent="0.2">
      <c r="A45" s="3">
        <f t="shared" si="0"/>
        <v>1</v>
      </c>
      <c r="B45" s="2" t="s">
        <v>10</v>
      </c>
      <c r="C45" s="3">
        <v>2003</v>
      </c>
      <c r="D45" s="3">
        <v>51.031694250876868</v>
      </c>
      <c r="E45" s="1">
        <v>22.486750587574935</v>
      </c>
      <c r="F45" s="1">
        <v>197810815773.99869</v>
      </c>
      <c r="G45" s="1">
        <v>55242751606.903969</v>
      </c>
      <c r="H45" s="1">
        <v>217131768300</v>
      </c>
      <c r="I45" s="1">
        <v>82041048500</v>
      </c>
      <c r="J45" s="1">
        <v>0</v>
      </c>
      <c r="K45" s="1">
        <v>26.010576934993992</v>
      </c>
      <c r="L45" s="1">
        <v>24.735002976102546</v>
      </c>
      <c r="M45" s="1">
        <v>26.13752409501048</v>
      </c>
      <c r="N45" s="1">
        <v>24.854206892652982</v>
      </c>
      <c r="O45" s="6">
        <v>-0.12694716001648843</v>
      </c>
      <c r="P45" s="6">
        <v>-0.11920391655043616</v>
      </c>
    </row>
    <row r="46" spans="1:16" x14ac:dyDescent="0.2">
      <c r="A46" s="3">
        <f t="shared" si="0"/>
        <v>1</v>
      </c>
      <c r="B46" s="2" t="s">
        <v>10</v>
      </c>
      <c r="C46" s="3">
        <v>2004</v>
      </c>
      <c r="D46" s="3">
        <v>47.836988293782667</v>
      </c>
      <c r="E46" s="1">
        <v>18.937013621437078</v>
      </c>
      <c r="F46" s="1">
        <v>211414792957.2829</v>
      </c>
      <c r="G46" s="1">
        <v>61858654534.982521</v>
      </c>
      <c r="H46" s="1">
        <v>232064498900</v>
      </c>
      <c r="I46" s="1">
        <v>91866330500</v>
      </c>
      <c r="J46" s="1">
        <v>0</v>
      </c>
      <c r="K46" s="1">
        <v>26.07708788408042</v>
      </c>
      <c r="L46" s="1">
        <v>24.848117853804858</v>
      </c>
      <c r="M46" s="1">
        <v>26.16900791502421</v>
      </c>
      <c r="N46" s="1">
        <v>24.888107100635491</v>
      </c>
      <c r="O46" s="6">
        <v>-9.1920030943789754E-2</v>
      </c>
      <c r="P46" s="6">
        <v>-3.9989246830632652E-2</v>
      </c>
    </row>
    <row r="47" spans="1:16" x14ac:dyDescent="0.2">
      <c r="A47" s="3">
        <f t="shared" si="0"/>
        <v>1</v>
      </c>
      <c r="B47" s="2" t="s">
        <v>10</v>
      </c>
      <c r="C47" s="3">
        <v>2005</v>
      </c>
      <c r="D47" s="3">
        <v>48.486145928240511</v>
      </c>
      <c r="E47" s="1">
        <v>18.340415936715004</v>
      </c>
      <c r="F47" s="1">
        <v>230654624320.39584</v>
      </c>
      <c r="G47" s="1">
        <v>66450520964.189537</v>
      </c>
      <c r="H47" s="1">
        <v>253183559500</v>
      </c>
      <c r="I47" s="1">
        <v>98685714500</v>
      </c>
      <c r="J47" s="1">
        <v>0</v>
      </c>
      <c r="K47" s="1">
        <v>26.164187295829667</v>
      </c>
      <c r="L47" s="1">
        <v>24.91972346201759</v>
      </c>
      <c r="M47" s="1">
        <v>26.205326906334847</v>
      </c>
      <c r="N47" s="1">
        <v>24.926638123246317</v>
      </c>
      <c r="O47" s="6">
        <v>-4.1139610505180002E-2</v>
      </c>
      <c r="P47" s="6">
        <v>-6.9146612287269704E-3</v>
      </c>
    </row>
    <row r="48" spans="1:16" x14ac:dyDescent="0.2">
      <c r="A48" s="3">
        <f t="shared" si="0"/>
        <v>1</v>
      </c>
      <c r="B48" s="2" t="s">
        <v>10</v>
      </c>
      <c r="C48" s="3">
        <v>2006</v>
      </c>
      <c r="D48" s="3">
        <v>48.749133368245552</v>
      </c>
      <c r="E48" s="1">
        <v>17.877793855884878</v>
      </c>
      <c r="F48" s="1">
        <v>250272786353.94821</v>
      </c>
      <c r="G48" s="1">
        <v>72497376415.562775</v>
      </c>
      <c r="H48" s="1">
        <v>274717903799.99997</v>
      </c>
      <c r="I48" s="1">
        <v>107665903700</v>
      </c>
      <c r="J48" s="1">
        <v>0</v>
      </c>
      <c r="K48" s="1">
        <v>26.245817305357974</v>
      </c>
      <c r="L48" s="1">
        <v>25.006816210780713</v>
      </c>
      <c r="M48" s="1">
        <v>26.244988033839103</v>
      </c>
      <c r="N48" s="1">
        <v>24.967220263818071</v>
      </c>
      <c r="O48" s="6">
        <v>8.29271518870911E-4</v>
      </c>
      <c r="P48" s="6">
        <v>3.9595946962641904E-2</v>
      </c>
    </row>
    <row r="49" spans="1:19" x14ac:dyDescent="0.2">
      <c r="A49" s="3">
        <f t="shared" si="0"/>
        <v>1</v>
      </c>
      <c r="B49" s="2" t="s">
        <v>10</v>
      </c>
      <c r="C49" s="3">
        <v>2007</v>
      </c>
      <c r="D49" s="3">
        <v>49.508330777274423</v>
      </c>
      <c r="E49" s="1">
        <v>17.047415451899674</v>
      </c>
      <c r="F49" s="1">
        <v>273019258918.30756</v>
      </c>
      <c r="G49" s="1">
        <v>77959305197.54895</v>
      </c>
      <c r="H49" s="1">
        <v>299686112900</v>
      </c>
      <c r="I49" s="1">
        <v>115777417900</v>
      </c>
      <c r="J49" s="1">
        <v>0</v>
      </c>
      <c r="K49" s="1">
        <v>26.332808175131461</v>
      </c>
      <c r="L49" s="1">
        <v>25.079452799251918</v>
      </c>
      <c r="M49" s="1">
        <v>26.286086866328656</v>
      </c>
      <c r="N49" s="1">
        <v>25.007204679071084</v>
      </c>
      <c r="O49" s="6">
        <v>4.6721308802805339E-2</v>
      </c>
      <c r="P49" s="6">
        <v>7.2248120180834263E-2</v>
      </c>
    </row>
    <row r="50" spans="1:19" x14ac:dyDescent="0.2">
      <c r="A50" s="3">
        <f t="shared" si="0"/>
        <v>1</v>
      </c>
      <c r="B50" s="2" t="s">
        <v>10</v>
      </c>
      <c r="C50" s="3">
        <v>2008</v>
      </c>
      <c r="D50" s="3">
        <v>50.255192204278174</v>
      </c>
      <c r="E50" s="1">
        <v>16.538366098454681</v>
      </c>
      <c r="F50" s="1">
        <v>287022502498.15076</v>
      </c>
      <c r="G50" s="1">
        <v>80782289948.486908</v>
      </c>
      <c r="H50" s="1">
        <v>315057107800</v>
      </c>
      <c r="I50" s="1">
        <v>119969834500</v>
      </c>
      <c r="J50" s="1">
        <v>0</v>
      </c>
      <c r="K50" s="1">
        <v>26.382826455549349</v>
      </c>
      <c r="L50" s="1">
        <v>25.115023594643326</v>
      </c>
      <c r="M50" s="1">
        <v>26.326727265310371</v>
      </c>
      <c r="N50" s="1">
        <v>25.044338485195318</v>
      </c>
      <c r="O50" s="6">
        <v>5.6099190238978025E-2</v>
      </c>
      <c r="P50" s="6">
        <v>7.0685109448007211E-2</v>
      </c>
    </row>
    <row r="51" spans="1:19" x14ac:dyDescent="0.2">
      <c r="A51" s="3">
        <f t="shared" si="0"/>
        <v>1</v>
      </c>
      <c r="B51" s="2" t="s">
        <v>10</v>
      </c>
      <c r="C51" s="3">
        <v>2009</v>
      </c>
      <c r="D51" s="3">
        <v>53.306001003275291</v>
      </c>
      <c r="E51" s="1">
        <v>15.583777273805072</v>
      </c>
      <c r="F51" s="1">
        <v>281125224591.53485</v>
      </c>
      <c r="G51" s="1">
        <v>74917637563.826508</v>
      </c>
      <c r="H51" s="1">
        <v>308583819800</v>
      </c>
      <c r="I51" s="1">
        <v>111260235200</v>
      </c>
      <c r="J51" s="1">
        <v>0</v>
      </c>
      <c r="K51" s="1">
        <v>26.362066046128319</v>
      </c>
      <c r="L51" s="1">
        <v>25.03965518124118</v>
      </c>
      <c r="M51" s="1">
        <v>26.365480305379151</v>
      </c>
      <c r="N51" s="1">
        <v>25.077091279582557</v>
      </c>
      <c r="O51" s="6">
        <v>-3.4142592508317193E-3</v>
      </c>
      <c r="P51" s="6">
        <v>-3.7436098341377289E-2</v>
      </c>
    </row>
    <row r="52" spans="1:19" x14ac:dyDescent="0.2">
      <c r="A52" s="3">
        <f t="shared" si="0"/>
        <v>1</v>
      </c>
      <c r="B52" s="2" t="s">
        <v>10</v>
      </c>
      <c r="C52" s="3">
        <v>2010</v>
      </c>
      <c r="D52" s="3">
        <v>51.49518020521667</v>
      </c>
      <c r="E52" s="1">
        <v>15.844860806419481</v>
      </c>
      <c r="F52" s="1">
        <v>301056506853.30634</v>
      </c>
      <c r="G52" s="1">
        <v>83089610067.776291</v>
      </c>
      <c r="H52" s="1">
        <v>330461868000</v>
      </c>
      <c r="I52" s="1">
        <v>123396437200</v>
      </c>
      <c r="J52" s="1">
        <v>0</v>
      </c>
      <c r="K52" s="1">
        <v>26.430563814485794</v>
      </c>
      <c r="L52" s="1">
        <v>25.143185501722368</v>
      </c>
      <c r="M52" s="1">
        <v>26.401478053032289</v>
      </c>
      <c r="N52" s="1">
        <v>25.104639510719061</v>
      </c>
      <c r="O52" s="6">
        <v>2.9085761453504944E-2</v>
      </c>
      <c r="P52" s="6">
        <v>3.8545991003307023E-2</v>
      </c>
    </row>
    <row r="53" spans="1:19" x14ac:dyDescent="0.2">
      <c r="A53" s="3">
        <f t="shared" si="0"/>
        <v>1</v>
      </c>
      <c r="B53" s="2" t="s">
        <v>10</v>
      </c>
      <c r="C53" s="3">
        <v>2011</v>
      </c>
      <c r="D53" s="3">
        <v>51.811900751110166</v>
      </c>
      <c r="E53" s="1">
        <v>15.85069839426626</v>
      </c>
      <c r="F53" s="1">
        <v>320459077624.79926</v>
      </c>
      <c r="G53" s="1">
        <v>89459765618.194778</v>
      </c>
      <c r="H53" s="1">
        <v>351759563400</v>
      </c>
      <c r="I53" s="1">
        <v>132856759599.99998</v>
      </c>
      <c r="J53" s="1">
        <v>0</v>
      </c>
      <c r="K53" s="1">
        <v>26.493020422237034</v>
      </c>
      <c r="L53" s="1">
        <v>25.21705481498563</v>
      </c>
      <c r="M53" s="1">
        <v>26.433818432174565</v>
      </c>
      <c r="N53" s="1">
        <v>25.12578526610767</v>
      </c>
      <c r="O53" s="6">
        <v>5.9201990062469179E-2</v>
      </c>
      <c r="P53" s="6">
        <v>9.126954887796046E-2</v>
      </c>
    </row>
    <row r="54" spans="1:19" x14ac:dyDescent="0.2">
      <c r="A54" s="3">
        <f t="shared" si="0"/>
        <v>1</v>
      </c>
      <c r="B54" s="2" t="s">
        <v>10</v>
      </c>
      <c r="C54" s="3">
        <v>2012</v>
      </c>
      <c r="D54" s="3">
        <v>53.658117916392392</v>
      </c>
      <c r="E54" s="1">
        <v>15.21680091159544</v>
      </c>
      <c r="F54" s="1">
        <v>322602157381.20337</v>
      </c>
      <c r="G54" s="1">
        <v>86853510751.150055</v>
      </c>
      <c r="H54" s="1">
        <v>354111966100</v>
      </c>
      <c r="I54" s="1">
        <v>128986208700</v>
      </c>
      <c r="J54" s="1">
        <v>0</v>
      </c>
      <c r="K54" s="1">
        <v>26.499685690095639</v>
      </c>
      <c r="L54" s="1">
        <v>25.187488751973124</v>
      </c>
      <c r="M54" s="1">
        <v>26.461890224325302</v>
      </c>
      <c r="N54" s="1">
        <v>25.139716093161265</v>
      </c>
      <c r="O54" s="6">
        <v>3.7795465770336989E-2</v>
      </c>
      <c r="P54" s="6">
        <v>4.7772658811858548E-2</v>
      </c>
    </row>
    <row r="55" spans="1:19" x14ac:dyDescent="0.2">
      <c r="A55" s="3">
        <f t="shared" si="0"/>
        <v>1</v>
      </c>
      <c r="B55" s="2" t="s">
        <v>10</v>
      </c>
      <c r="C55" s="3">
        <v>2013</v>
      </c>
      <c r="D55" s="3">
        <v>53.919093666621606</v>
      </c>
      <c r="E55" s="1">
        <v>15.011054255344286</v>
      </c>
      <c r="F55" s="1">
        <v>328763090916.09814</v>
      </c>
      <c r="G55" s="1">
        <v>88159380793.324387</v>
      </c>
      <c r="H55" s="1">
        <v>360874662000</v>
      </c>
      <c r="I55" s="1">
        <v>130925557200</v>
      </c>
      <c r="J55" s="1">
        <v>0</v>
      </c>
      <c r="K55" s="1">
        <v>26.518603239922683</v>
      </c>
      <c r="L55" s="1">
        <v>25.202412158657161</v>
      </c>
      <c r="M55" s="1">
        <v>26.485674230904451</v>
      </c>
      <c r="N55" s="1">
        <v>25.14653223478151</v>
      </c>
      <c r="O55" s="6">
        <v>3.2929009018232591E-2</v>
      </c>
      <c r="P55" s="6">
        <v>5.5879923875650661E-2</v>
      </c>
    </row>
    <row r="56" spans="1:19" x14ac:dyDescent="0.2">
      <c r="A56" s="3">
        <f t="shared" si="0"/>
        <v>1</v>
      </c>
      <c r="B56" s="2" t="s">
        <v>10</v>
      </c>
      <c r="C56" s="3">
        <v>2014</v>
      </c>
      <c r="D56" s="3">
        <v>52.940543466336479</v>
      </c>
      <c r="E56" s="1">
        <v>14.772778549182085</v>
      </c>
      <c r="F56" s="1">
        <v>323356984479.67914</v>
      </c>
      <c r="G56" s="1">
        <v>83703763913.682449</v>
      </c>
      <c r="H56" s="1">
        <v>354940520100</v>
      </c>
      <c r="I56" s="1">
        <v>124308517500</v>
      </c>
      <c r="J56" s="1">
        <v>0</v>
      </c>
      <c r="K56" s="1">
        <v>26.502022764975852</v>
      </c>
      <c r="L56" s="1">
        <v>25.150549782530909</v>
      </c>
      <c r="M56" s="1">
        <v>26.505529207989667</v>
      </c>
      <c r="N56" s="1">
        <v>25.146811660458187</v>
      </c>
      <c r="O56" s="6">
        <v>-3.5064430138156411E-3</v>
      </c>
      <c r="P56" s="6">
        <v>3.73812207272195E-3</v>
      </c>
    </row>
    <row r="57" spans="1:19" x14ac:dyDescent="0.2">
      <c r="A57" s="3">
        <f t="shared" si="0"/>
        <v>1</v>
      </c>
      <c r="B57" s="2" t="s">
        <v>10</v>
      </c>
      <c r="C57" s="3">
        <v>2015</v>
      </c>
      <c r="D57" s="3">
        <v>55.81490128433623</v>
      </c>
      <c r="E57" s="1">
        <v>14.181585454983518</v>
      </c>
      <c r="F57" s="1">
        <v>331958726542.67969</v>
      </c>
      <c r="G57" s="1">
        <v>84344878153.778549</v>
      </c>
      <c r="H57" s="1">
        <v>364382427800</v>
      </c>
      <c r="I57" s="1">
        <v>125260636700</v>
      </c>
      <c r="J57" s="1">
        <v>0</v>
      </c>
      <c r="K57" s="1">
        <v>26.528276480492291</v>
      </c>
      <c r="L57" s="1">
        <v>25.158179922740636</v>
      </c>
      <c r="M57" s="1">
        <v>26.522143201748779</v>
      </c>
      <c r="N57" s="1">
        <v>25.141691138919832</v>
      </c>
      <c r="O57" s="6">
        <v>6.133278743511994E-3</v>
      </c>
      <c r="P57" s="6">
        <v>1.6488783820804542E-2</v>
      </c>
    </row>
    <row r="58" spans="1:19" x14ac:dyDescent="0.2">
      <c r="A58" s="3">
        <f t="shared" si="0"/>
        <v>1</v>
      </c>
      <c r="B58" s="2" t="s">
        <v>10</v>
      </c>
      <c r="C58" s="3">
        <v>2016</v>
      </c>
      <c r="D58" s="3">
        <v>56.122235854700399</v>
      </c>
      <c r="E58" s="1">
        <v>13.488025970805079</v>
      </c>
      <c r="F58" s="1">
        <v>331929726490.66748</v>
      </c>
      <c r="G58" s="1">
        <v>79620603665.378387</v>
      </c>
      <c r="H58" s="1">
        <v>364350595200</v>
      </c>
      <c r="I58" s="1">
        <v>118244613400</v>
      </c>
      <c r="J58" s="1">
        <v>0</v>
      </c>
      <c r="K58" s="1">
        <v>26.528189116261451</v>
      </c>
      <c r="L58" s="1">
        <v>25.100538736320768</v>
      </c>
      <c r="M58" s="1">
        <v>26.536169193919488</v>
      </c>
      <c r="N58" s="1">
        <v>25.132344820115712</v>
      </c>
      <c r="O58" s="6">
        <v>-7.980077658036322E-3</v>
      </c>
      <c r="P58" s="6">
        <v>-3.1806083794943873E-2</v>
      </c>
    </row>
    <row r="59" spans="1:19" x14ac:dyDescent="0.2">
      <c r="A59" s="3">
        <f t="shared" si="0"/>
        <v>1</v>
      </c>
      <c r="B59" s="2" t="s">
        <v>10</v>
      </c>
      <c r="C59" s="3">
        <v>2017</v>
      </c>
      <c r="D59" s="3">
        <v>57.349937381569227</v>
      </c>
      <c r="E59" s="1">
        <v>12.835168341536288</v>
      </c>
      <c r="F59" s="1">
        <v>340471758378.91003</v>
      </c>
      <c r="G59" s="1">
        <v>81670094128.59581</v>
      </c>
      <c r="H59" s="1">
        <v>373726960600</v>
      </c>
      <c r="I59" s="1">
        <v>121288313100</v>
      </c>
      <c r="J59" s="1">
        <v>0</v>
      </c>
      <c r="K59" s="1">
        <v>26.553598017477658</v>
      </c>
      <c r="L59" s="1">
        <v>25.125953726863941</v>
      </c>
      <c r="M59" s="1">
        <v>26.548321499026915</v>
      </c>
      <c r="N59" s="1">
        <v>25.120111741833295</v>
      </c>
      <c r="O59" s="6">
        <v>5.2765184507421736E-3</v>
      </c>
      <c r="P59" s="6">
        <v>5.8419850306457022E-3</v>
      </c>
    </row>
    <row r="60" spans="1:19" x14ac:dyDescent="0.2">
      <c r="A60" s="3">
        <f t="shared" si="0"/>
        <v>1</v>
      </c>
      <c r="B60" s="2" t="s">
        <v>10</v>
      </c>
      <c r="C60" s="3">
        <v>2018</v>
      </c>
      <c r="D60" s="3">
        <v>56.369750272181754</v>
      </c>
      <c r="E60" s="1">
        <v>14.060143404158133</v>
      </c>
      <c r="F60" s="1">
        <v>337792005842.40082</v>
      </c>
      <c r="G60" s="1">
        <v>77745909363.686874</v>
      </c>
      <c r="H60" s="1">
        <v>370785466200</v>
      </c>
      <c r="I60" s="1">
        <v>115460503600</v>
      </c>
      <c r="J60" s="1">
        <v>0</v>
      </c>
      <c r="K60" s="1">
        <v>26.545696175683069</v>
      </c>
      <c r="L60" s="1">
        <v>25.076711773935958</v>
      </c>
      <c r="M60" s="1">
        <v>26.559234630819606</v>
      </c>
      <c r="N60" s="1">
        <v>25.106012881022096</v>
      </c>
      <c r="O60" s="6">
        <v>-1.3538455136536953E-2</v>
      </c>
      <c r="P60" s="6">
        <v>-2.9301107086137534E-2</v>
      </c>
    </row>
    <row r="61" spans="1:19" x14ac:dyDescent="0.2">
      <c r="A61" s="3">
        <f t="shared" si="0"/>
        <v>1</v>
      </c>
      <c r="B61" s="2" t="s">
        <v>10</v>
      </c>
      <c r="C61" s="3">
        <v>2019</v>
      </c>
      <c r="D61" s="3">
        <v>54.958842910221286</v>
      </c>
      <c r="E61" s="1">
        <v>14.469857210653023</v>
      </c>
      <c r="F61" s="1">
        <v>327386225975.48328</v>
      </c>
      <c r="G61" s="1">
        <v>72909811952.318085</v>
      </c>
      <c r="H61" s="1">
        <v>359363313300</v>
      </c>
      <c r="I61" s="1">
        <v>108278412000</v>
      </c>
      <c r="J61" s="1">
        <v>1</v>
      </c>
      <c r="K61" s="1">
        <v>26.514406430062223</v>
      </c>
      <c r="L61" s="1">
        <v>25.012489061585978</v>
      </c>
      <c r="M61" s="1">
        <v>26.569595868230614</v>
      </c>
      <c r="N61" s="1">
        <v>25.091127634481936</v>
      </c>
      <c r="O61" s="6">
        <v>-5.5189438168390836E-2</v>
      </c>
      <c r="P61" s="6">
        <v>-7.8638572895957992E-2</v>
      </c>
      <c r="Q61" s="15">
        <v>52.083716820998148</v>
      </c>
      <c r="R61" s="15">
        <v>24.754602675125749</v>
      </c>
      <c r="S61">
        <v>2.1040013247045004</v>
      </c>
    </row>
    <row r="62" spans="1:19" x14ac:dyDescent="0.2">
      <c r="A62" s="3">
        <f t="shared" si="0"/>
        <v>2</v>
      </c>
      <c r="B62" s="2" t="s">
        <v>11</v>
      </c>
      <c r="C62" s="3">
        <v>1960</v>
      </c>
      <c r="D62" s="3">
        <v>52.121922626025871</v>
      </c>
      <c r="E62" s="1">
        <v>21.805392731535768</v>
      </c>
      <c r="F62" s="1">
        <v>12263460134.765068</v>
      </c>
      <c r="G62" s="1">
        <v>5268353565.2780018</v>
      </c>
      <c r="H62" s="1">
        <v>7194361554816.2305</v>
      </c>
      <c r="I62" s="1">
        <v>2823999073509.8799</v>
      </c>
      <c r="J62" s="1">
        <v>0</v>
      </c>
      <c r="K62" s="1">
        <v>23.229889957224518</v>
      </c>
      <c r="L62" s="1">
        <v>22.384983734231707</v>
      </c>
      <c r="M62" s="1">
        <v>23.223220764428099</v>
      </c>
      <c r="N62" s="1">
        <v>22.429544844386577</v>
      </c>
      <c r="O62" s="6">
        <v>6.6691927964193098E-3</v>
      </c>
      <c r="P62" s="6">
        <v>-4.4561110154869965E-2</v>
      </c>
    </row>
    <row r="63" spans="1:19" x14ac:dyDescent="0.2">
      <c r="A63" s="3">
        <f t="shared" si="0"/>
        <v>2</v>
      </c>
      <c r="B63" s="2" t="s">
        <v>11</v>
      </c>
      <c r="C63" s="3">
        <v>1961</v>
      </c>
      <c r="D63" s="3">
        <v>52.556877478605713</v>
      </c>
      <c r="E63" s="1">
        <v>22.166562304320507</v>
      </c>
      <c r="F63" s="1">
        <v>12774368710.459099</v>
      </c>
      <c r="G63" s="1">
        <v>5659726369.6903534</v>
      </c>
      <c r="H63" s="1">
        <v>7494086181846.9902</v>
      </c>
      <c r="I63" s="1">
        <v>3033786898750.3301</v>
      </c>
      <c r="J63" s="1">
        <v>0</v>
      </c>
      <c r="K63" s="1">
        <v>23.270706555804139</v>
      </c>
      <c r="L63" s="1">
        <v>22.456641383415189</v>
      </c>
      <c r="M63" s="1">
        <v>23.264948782756207</v>
      </c>
      <c r="N63" s="1">
        <v>22.487823962771159</v>
      </c>
      <c r="O63" s="6">
        <v>5.7577730479323463E-3</v>
      </c>
      <c r="P63" s="6">
        <v>-3.1182579355970574E-2</v>
      </c>
    </row>
    <row r="64" spans="1:19" x14ac:dyDescent="0.2">
      <c r="A64" s="3">
        <f t="shared" si="0"/>
        <v>2</v>
      </c>
      <c r="B64" s="2" t="s">
        <v>11</v>
      </c>
      <c r="C64" s="3">
        <v>1962</v>
      </c>
      <c r="D64" s="3">
        <v>51.495310564501928</v>
      </c>
      <c r="E64" s="1">
        <v>23.624137320828144</v>
      </c>
      <c r="F64" s="1">
        <v>13007351844.005499</v>
      </c>
      <c r="G64" s="1">
        <v>6194037528.6553688</v>
      </c>
      <c r="H64" s="1">
        <v>7630765787805.4395</v>
      </c>
      <c r="I64" s="1">
        <v>3320194065465.1499</v>
      </c>
      <c r="J64" s="1">
        <v>0</v>
      </c>
      <c r="K64" s="1">
        <v>23.288780561020083</v>
      </c>
      <c r="L64" s="1">
        <v>22.546852977351424</v>
      </c>
      <c r="M64" s="1">
        <v>23.306743493012277</v>
      </c>
      <c r="N64" s="1">
        <v>22.545657470054195</v>
      </c>
      <c r="O64" s="6">
        <v>-1.7962931992194342E-2</v>
      </c>
      <c r="P64" s="6">
        <v>1.1955072972291703E-3</v>
      </c>
    </row>
    <row r="65" spans="1:16" x14ac:dyDescent="0.2">
      <c r="A65" s="3">
        <f t="shared" si="0"/>
        <v>2</v>
      </c>
      <c r="B65" s="2" t="s">
        <v>11</v>
      </c>
      <c r="C65" s="3">
        <v>1963</v>
      </c>
      <c r="D65" s="3">
        <v>50.976314269208508</v>
      </c>
      <c r="E65" s="1">
        <v>23.662622761409622</v>
      </c>
      <c r="F65" s="1">
        <v>13714159255.657784</v>
      </c>
      <c r="G65" s="1">
        <v>6437918190.2284317</v>
      </c>
      <c r="H65" s="1">
        <v>8045414509550.3799</v>
      </c>
      <c r="I65" s="1">
        <v>3450921579060.3701</v>
      </c>
      <c r="J65" s="1">
        <v>0</v>
      </c>
      <c r="K65" s="1">
        <v>23.341694658374802</v>
      </c>
      <c r="L65" s="1">
        <v>22.585471062415234</v>
      </c>
      <c r="M65" s="1">
        <v>23.348729164854753</v>
      </c>
      <c r="N65" s="1">
        <v>22.602287929340573</v>
      </c>
      <c r="O65" s="6">
        <v>-7.0345064799504087E-3</v>
      </c>
      <c r="P65" s="6">
        <v>-1.6816866925339014E-2</v>
      </c>
    </row>
    <row r="66" spans="1:16" x14ac:dyDescent="0.2">
      <c r="A66" s="3">
        <f t="shared" si="0"/>
        <v>2</v>
      </c>
      <c r="B66" s="2" t="s">
        <v>11</v>
      </c>
      <c r="C66" s="3">
        <v>1964</v>
      </c>
      <c r="D66" s="3">
        <v>50.09900990099009</v>
      </c>
      <c r="E66" s="1">
        <v>24.265041888804237</v>
      </c>
      <c r="F66" s="1">
        <v>14056603104.018282</v>
      </c>
      <c r="G66" s="1">
        <v>6764778993.9134731</v>
      </c>
      <c r="H66" s="1">
        <v>8246309267657.3496</v>
      </c>
      <c r="I66" s="1">
        <v>3626128993546.8999</v>
      </c>
      <c r="J66" s="1">
        <v>0</v>
      </c>
      <c r="K66" s="1">
        <v>23.366358094140249</v>
      </c>
      <c r="L66" s="1">
        <v>22.634995428990948</v>
      </c>
      <c r="M66" s="1">
        <v>23.390850438622152</v>
      </c>
      <c r="N66" s="1">
        <v>22.656969858808154</v>
      </c>
      <c r="O66" s="6">
        <v>-2.4492344481902961E-2</v>
      </c>
      <c r="P66" s="6">
        <v>-2.1974429817205987E-2</v>
      </c>
    </row>
    <row r="67" spans="1:16" x14ac:dyDescent="0.2">
      <c r="A67" s="3">
        <f t="shared" si="0"/>
        <v>2</v>
      </c>
      <c r="B67" s="2" t="s">
        <v>11</v>
      </c>
      <c r="C67" s="3">
        <v>1965</v>
      </c>
      <c r="D67" s="3">
        <v>50.2472691701538</v>
      </c>
      <c r="E67" s="1">
        <v>23.775881745557296</v>
      </c>
      <c r="F67" s="1">
        <v>14349279549.295792</v>
      </c>
      <c r="G67" s="1">
        <v>7063305114.9261227</v>
      </c>
      <c r="H67" s="1">
        <v>8418007967923.4902</v>
      </c>
      <c r="I67" s="1">
        <v>3786148149192.4902</v>
      </c>
      <c r="J67" s="1">
        <v>0</v>
      </c>
      <c r="K67" s="1">
        <v>23.386965572267709</v>
      </c>
      <c r="L67" s="1">
        <v>22.678178925495239</v>
      </c>
      <c r="M67" s="1">
        <v>23.43298160958819</v>
      </c>
      <c r="N67" s="1">
        <v>22.708789607965539</v>
      </c>
      <c r="O67" s="6">
        <v>-4.6016037320480763E-2</v>
      </c>
      <c r="P67" s="6">
        <v>-3.0610682470300077E-2</v>
      </c>
    </row>
    <row r="68" spans="1:16" x14ac:dyDescent="0.2">
      <c r="A68" s="3">
        <f t="shared" ref="A68:A131" si="1">+IF(C68-C67=1,A67,A67+1)</f>
        <v>2</v>
      </c>
      <c r="B68" s="2" t="s">
        <v>11</v>
      </c>
      <c r="C68" s="3">
        <v>1966</v>
      </c>
      <c r="D68" s="3">
        <v>49.764079147640778</v>
      </c>
      <c r="E68" s="1">
        <v>22.773972602739736</v>
      </c>
      <c r="F68" s="1">
        <v>15802598007.19289</v>
      </c>
      <c r="G68" s="1">
        <v>7952305783.7722845</v>
      </c>
      <c r="H68" s="1">
        <v>9270597557280.8496</v>
      </c>
      <c r="I68" s="1">
        <v>4262679770326.9097</v>
      </c>
      <c r="J68" s="1">
        <v>0</v>
      </c>
      <c r="K68" s="1">
        <v>23.483440194297057</v>
      </c>
      <c r="L68" s="1">
        <v>22.796727759255056</v>
      </c>
      <c r="M68" s="1">
        <v>23.474752049581753</v>
      </c>
      <c r="N68" s="1">
        <v>22.756613782023152</v>
      </c>
      <c r="O68" s="6">
        <v>8.6881447153039915E-3</v>
      </c>
      <c r="P68" s="6">
        <v>4.011397723190413E-2</v>
      </c>
    </row>
    <row r="69" spans="1:16" x14ac:dyDescent="0.2">
      <c r="A69" s="3">
        <f t="shared" si="1"/>
        <v>2</v>
      </c>
      <c r="B69" s="2" t="s">
        <v>11</v>
      </c>
      <c r="C69" s="3">
        <v>1967</v>
      </c>
      <c r="D69" s="3">
        <v>49.727464541085574</v>
      </c>
      <c r="E69" s="1">
        <v>23.593365373344252</v>
      </c>
      <c r="F69" s="1">
        <v>16528705796.772095</v>
      </c>
      <c r="G69" s="1">
        <v>8180248186.3421068</v>
      </c>
      <c r="H69" s="1">
        <v>9696568849933.5898</v>
      </c>
      <c r="I69" s="1">
        <v>4384863888324.0903</v>
      </c>
      <c r="J69" s="1">
        <v>0</v>
      </c>
      <c r="K69" s="1">
        <v>23.528364451508029</v>
      </c>
      <c r="L69" s="1">
        <v>22.824988327729418</v>
      </c>
      <c r="M69" s="1">
        <v>23.515330970058521</v>
      </c>
      <c r="N69" s="1">
        <v>22.799002879366711</v>
      </c>
      <c r="O69" s="6">
        <v>1.3033481449507889E-2</v>
      </c>
      <c r="P69" s="6">
        <v>2.5985448362707331E-2</v>
      </c>
    </row>
    <row r="70" spans="1:16" x14ac:dyDescent="0.2">
      <c r="A70" s="3">
        <f t="shared" si="1"/>
        <v>2</v>
      </c>
      <c r="B70" s="2" t="s">
        <v>11</v>
      </c>
      <c r="C70" s="3">
        <v>1968</v>
      </c>
      <c r="D70" s="3">
        <v>49.693368296396571</v>
      </c>
      <c r="E70" s="1">
        <v>25.435628489257251</v>
      </c>
      <c r="F70" s="1">
        <v>17074768632.261515</v>
      </c>
      <c r="G70" s="1">
        <v>8445126871.681303</v>
      </c>
      <c r="H70" s="1">
        <v>10016916731117.801</v>
      </c>
      <c r="I70" s="1">
        <v>4526846986596.0703</v>
      </c>
      <c r="J70" s="1">
        <v>0</v>
      </c>
      <c r="K70" s="1">
        <v>23.560867692224289</v>
      </c>
      <c r="L70" s="1">
        <v>22.856855410383002</v>
      </c>
      <c r="M70" s="1">
        <v>23.553974463921335</v>
      </c>
      <c r="N70" s="1">
        <v>22.834918538154259</v>
      </c>
      <c r="O70" s="6">
        <v>6.8932283029532471E-3</v>
      </c>
      <c r="P70" s="6">
        <v>2.1936872228742743E-2</v>
      </c>
    </row>
    <row r="71" spans="1:16" x14ac:dyDescent="0.2">
      <c r="A71" s="3">
        <f t="shared" si="1"/>
        <v>2</v>
      </c>
      <c r="B71" s="2" t="s">
        <v>11</v>
      </c>
      <c r="C71" s="3">
        <v>1969</v>
      </c>
      <c r="D71" s="3">
        <v>49.395781402603447</v>
      </c>
      <c r="E71" s="1">
        <v>25.056486057054538</v>
      </c>
      <c r="F71" s="1">
        <v>18143320270.20137</v>
      </c>
      <c r="G71" s="1">
        <v>8671804333.0604191</v>
      </c>
      <c r="H71" s="1">
        <v>10643782781877.6</v>
      </c>
      <c r="I71" s="1">
        <v>4648353057323.5801</v>
      </c>
      <c r="J71" s="1">
        <v>0</v>
      </c>
      <c r="K71" s="1">
        <v>23.621568300727901</v>
      </c>
      <c r="L71" s="1">
        <v>22.88334271831955</v>
      </c>
      <c r="M71" s="1">
        <v>23.590068958887525</v>
      </c>
      <c r="N71" s="1">
        <v>22.863582251027463</v>
      </c>
      <c r="O71" s="6">
        <v>3.1499341840376616E-2</v>
      </c>
      <c r="P71" s="6">
        <v>1.9760467292087469E-2</v>
      </c>
    </row>
    <row r="72" spans="1:16" x14ac:dyDescent="0.2">
      <c r="A72" s="3">
        <f t="shared" si="1"/>
        <v>2</v>
      </c>
      <c r="B72" s="2" t="s">
        <v>11</v>
      </c>
      <c r="C72" s="3">
        <v>1970</v>
      </c>
      <c r="D72" s="3">
        <v>50.482132151965587</v>
      </c>
      <c r="E72" s="1">
        <v>25.471209242305676</v>
      </c>
      <c r="F72" s="1">
        <v>18577303053.872341</v>
      </c>
      <c r="G72" s="1">
        <v>8843456852.642683</v>
      </c>
      <c r="H72" s="1">
        <v>10898378876290.1</v>
      </c>
      <c r="I72" s="1">
        <v>4740364071819.79</v>
      </c>
      <c r="J72" s="1">
        <v>0</v>
      </c>
      <c r="K72" s="1">
        <v>23.645206406614033</v>
      </c>
      <c r="L72" s="1">
        <v>22.902943683836174</v>
      </c>
      <c r="M72" s="1">
        <v>23.623069814957443</v>
      </c>
      <c r="N72" s="1">
        <v>22.884434879350273</v>
      </c>
      <c r="O72" s="6">
        <v>2.2136591656590099E-2</v>
      </c>
      <c r="P72" s="6">
        <v>1.8508804485900754E-2</v>
      </c>
    </row>
    <row r="73" spans="1:16" x14ac:dyDescent="0.2">
      <c r="A73" s="3">
        <f t="shared" si="1"/>
        <v>2</v>
      </c>
      <c r="B73" s="2" t="s">
        <v>11</v>
      </c>
      <c r="C73" s="3">
        <v>1971</v>
      </c>
      <c r="D73" s="3">
        <v>52.473243607210698</v>
      </c>
      <c r="E73" s="1">
        <v>24.434749052993006</v>
      </c>
      <c r="F73" s="1">
        <v>20432345092.334099</v>
      </c>
      <c r="G73" s="1">
        <v>10044139030.885118</v>
      </c>
      <c r="H73" s="1">
        <v>11986639691542.699</v>
      </c>
      <c r="I73" s="1">
        <v>5383966540204.5293</v>
      </c>
      <c r="J73" s="1">
        <v>0</v>
      </c>
      <c r="K73" s="1">
        <v>23.740385025891051</v>
      </c>
      <c r="L73" s="1">
        <v>23.030255120328853</v>
      </c>
      <c r="M73" s="1">
        <v>23.652747385549858</v>
      </c>
      <c r="N73" s="1">
        <v>22.897114889159564</v>
      </c>
      <c r="O73" s="6">
        <v>8.763764034119248E-2</v>
      </c>
      <c r="P73" s="6">
        <v>0.13314023116928908</v>
      </c>
    </row>
    <row r="74" spans="1:16" x14ac:dyDescent="0.2">
      <c r="A74" s="3">
        <f t="shared" si="1"/>
        <v>2</v>
      </c>
      <c r="B74" s="2" t="s">
        <v>11</v>
      </c>
      <c r="C74" s="3">
        <v>1972</v>
      </c>
      <c r="D74" s="3">
        <v>53.299273746113919</v>
      </c>
      <c r="E74" s="1">
        <v>23.375737235117743</v>
      </c>
      <c r="F74" s="1">
        <v>20675667714.055511</v>
      </c>
      <c r="G74" s="1">
        <v>10268792586.359037</v>
      </c>
      <c r="H74" s="1">
        <v>12129384960487.398</v>
      </c>
      <c r="I74" s="1">
        <v>5504387735300.5293</v>
      </c>
      <c r="J74" s="1">
        <v>0</v>
      </c>
      <c r="K74" s="1">
        <v>23.752223373056822</v>
      </c>
      <c r="L74" s="1">
        <v>23.052375286921684</v>
      </c>
      <c r="M74" s="1">
        <v>23.679093390000094</v>
      </c>
      <c r="N74" s="1">
        <v>22.901445834537061</v>
      </c>
      <c r="O74" s="6">
        <v>7.3129983056727355E-2</v>
      </c>
      <c r="P74" s="6">
        <v>0.15092945238462363</v>
      </c>
    </row>
    <row r="75" spans="1:16" x14ac:dyDescent="0.2">
      <c r="A75" s="3">
        <f t="shared" si="1"/>
        <v>2</v>
      </c>
      <c r="B75" s="2" t="s">
        <v>11</v>
      </c>
      <c r="C75" s="3">
        <v>1973</v>
      </c>
      <c r="D75" s="3">
        <v>51.723942492815091</v>
      </c>
      <c r="E75" s="1">
        <v>27.087373392114721</v>
      </c>
      <c r="F75" s="1">
        <v>20077493858.163364</v>
      </c>
      <c r="G75" s="1">
        <v>9475168483.2940426</v>
      </c>
      <c r="H75" s="1">
        <v>11778466137852.102</v>
      </c>
      <c r="I75" s="1">
        <v>5078980878300.3398</v>
      </c>
      <c r="J75" s="1">
        <v>0</v>
      </c>
      <c r="K75" s="1">
        <v>23.722865316120402</v>
      </c>
      <c r="L75" s="1">
        <v>22.971940369634805</v>
      </c>
      <c r="M75" s="1">
        <v>23.702975924046882</v>
      </c>
      <c r="N75" s="1">
        <v>22.898582671876181</v>
      </c>
      <c r="O75" s="6">
        <v>1.9889392073519474E-2</v>
      </c>
      <c r="P75" s="6">
        <v>7.3357697758623885E-2</v>
      </c>
    </row>
    <row r="76" spans="1:16" x14ac:dyDescent="0.2">
      <c r="A76" s="3">
        <f t="shared" si="1"/>
        <v>2</v>
      </c>
      <c r="B76" s="2" t="s">
        <v>11</v>
      </c>
      <c r="C76" s="3">
        <v>1974</v>
      </c>
      <c r="D76" s="3">
        <v>44.444684811766294</v>
      </c>
      <c r="E76" s="1">
        <v>29.551258609196463</v>
      </c>
      <c r="F76" s="1">
        <v>19399912733.086075</v>
      </c>
      <c r="G76" s="1">
        <v>9233311727.6261597</v>
      </c>
      <c r="H76" s="1">
        <v>11380963023481.799</v>
      </c>
      <c r="I76" s="1">
        <v>4949338240336.6201</v>
      </c>
      <c r="J76" s="1">
        <v>0</v>
      </c>
      <c r="K76" s="1">
        <v>23.688534404711046</v>
      </c>
      <c r="L76" s="1">
        <v>22.94608362150057</v>
      </c>
      <c r="M76" s="1">
        <v>23.725994383259522</v>
      </c>
      <c r="N76" s="1">
        <v>22.891189652094187</v>
      </c>
      <c r="O76" s="6">
        <v>-3.7459978548476158E-2</v>
      </c>
      <c r="P76" s="6">
        <v>5.4893969406382581E-2</v>
      </c>
    </row>
    <row r="77" spans="1:16" x14ac:dyDescent="0.2">
      <c r="A77" s="3">
        <f t="shared" si="1"/>
        <v>2</v>
      </c>
      <c r="B77" s="2" t="s">
        <v>11</v>
      </c>
      <c r="C77" s="3">
        <v>1975</v>
      </c>
      <c r="D77" s="3">
        <v>54.564594206900871</v>
      </c>
      <c r="E77" s="1">
        <v>20.276681928205125</v>
      </c>
      <c r="F77" s="1">
        <v>18201221403.982128</v>
      </c>
      <c r="G77" s="1">
        <v>6881912548.1752081</v>
      </c>
      <c r="H77" s="1">
        <v>10677750494601</v>
      </c>
      <c r="I77" s="1">
        <v>3688916170719.6997</v>
      </c>
      <c r="J77" s="1">
        <v>0</v>
      </c>
      <c r="K77" s="1">
        <v>23.624754538886286</v>
      </c>
      <c r="L77" s="1">
        <v>22.652162436913905</v>
      </c>
      <c r="M77" s="1">
        <v>23.749947057128054</v>
      </c>
      <c r="N77" s="1">
        <v>22.882664603085932</v>
      </c>
      <c r="O77" s="6">
        <v>-0.12519251824176791</v>
      </c>
      <c r="P77" s="6">
        <v>-0.23050216617202679</v>
      </c>
    </row>
    <row r="78" spans="1:16" x14ac:dyDescent="0.2">
      <c r="A78" s="3">
        <f t="shared" si="1"/>
        <v>2</v>
      </c>
      <c r="B78" s="2" t="s">
        <v>11</v>
      </c>
      <c r="C78" s="3">
        <v>1976</v>
      </c>
      <c r="D78" s="3">
        <v>50.346983123359543</v>
      </c>
      <c r="E78" s="1">
        <v>23.262795497375119</v>
      </c>
      <c r="F78" s="1">
        <v>18806977551.202656</v>
      </c>
      <c r="G78" s="1">
        <v>7295927799.9016619</v>
      </c>
      <c r="H78" s="1">
        <v>11033117470092.9</v>
      </c>
      <c r="I78" s="1">
        <v>3910841042087.5103</v>
      </c>
      <c r="J78" s="1">
        <v>0</v>
      </c>
      <c r="K78" s="1">
        <v>23.657493784265114</v>
      </c>
      <c r="L78" s="1">
        <v>22.710582193822667</v>
      </c>
      <c r="M78" s="1">
        <v>23.77625763535703</v>
      </c>
      <c r="N78" s="1">
        <v>22.876954292440331</v>
      </c>
      <c r="O78" s="6">
        <v>-0.11876385109191645</v>
      </c>
      <c r="P78" s="6">
        <v>-0.16637209861766422</v>
      </c>
    </row>
    <row r="79" spans="1:16" x14ac:dyDescent="0.2">
      <c r="A79" s="3">
        <f t="shared" si="1"/>
        <v>2</v>
      </c>
      <c r="B79" s="2" t="s">
        <v>11</v>
      </c>
      <c r="C79" s="3">
        <v>1977</v>
      </c>
      <c r="D79" s="3">
        <v>52.376533686230374</v>
      </c>
      <c r="E79" s="1">
        <v>21.744385723269289</v>
      </c>
      <c r="F79" s="1">
        <v>20778786876.122292</v>
      </c>
      <c r="G79" s="1">
        <v>7915243006.883852</v>
      </c>
      <c r="H79" s="1">
        <v>12189879839337.699</v>
      </c>
      <c r="I79" s="1">
        <v>4242812985325.1504</v>
      </c>
      <c r="J79" s="1">
        <v>0</v>
      </c>
      <c r="K79" s="1">
        <v>23.75719844151596</v>
      </c>
      <c r="L79" s="1">
        <v>22.792056231878064</v>
      </c>
      <c r="M79" s="1">
        <v>23.805097882468587</v>
      </c>
      <c r="N79" s="1">
        <v>22.875700466084581</v>
      </c>
      <c r="O79" s="6">
        <v>-4.7899440952626549E-2</v>
      </c>
      <c r="P79" s="6">
        <v>-8.3644234206516899E-2</v>
      </c>
    </row>
    <row r="80" spans="1:16" x14ac:dyDescent="0.2">
      <c r="A80" s="3">
        <f t="shared" si="1"/>
        <v>2</v>
      </c>
      <c r="B80" s="2" t="s">
        <v>11</v>
      </c>
      <c r="C80" s="3">
        <v>1978</v>
      </c>
      <c r="D80" s="3">
        <v>54.170946465488626</v>
      </c>
      <c r="E80" s="1">
        <v>22.394409968370436</v>
      </c>
      <c r="F80" s="1">
        <v>22813184569.461975</v>
      </c>
      <c r="G80" s="1">
        <v>8648782403.3890877</v>
      </c>
      <c r="H80" s="1">
        <v>13383359688526.301</v>
      </c>
      <c r="I80" s="1">
        <v>4636012597015.3105</v>
      </c>
      <c r="J80" s="1">
        <v>0</v>
      </c>
      <c r="K80" s="1">
        <v>23.850604476363234</v>
      </c>
      <c r="L80" s="1">
        <v>22.880684385368234</v>
      </c>
      <c r="M80" s="1">
        <v>23.835451924473933</v>
      </c>
      <c r="N80" s="1">
        <v>22.878881148959696</v>
      </c>
      <c r="O80" s="6">
        <v>1.515255188930098E-2</v>
      </c>
      <c r="P80" s="6">
        <v>1.8032364085378561E-3</v>
      </c>
    </row>
    <row r="81" spans="1:16" x14ac:dyDescent="0.2">
      <c r="A81" s="3">
        <f t="shared" si="1"/>
        <v>2</v>
      </c>
      <c r="B81" s="2" t="s">
        <v>11</v>
      </c>
      <c r="C81" s="3">
        <v>1979</v>
      </c>
      <c r="D81" s="3">
        <v>53.919994820410558</v>
      </c>
      <c r="E81" s="1">
        <v>21.240624536276364</v>
      </c>
      <c r="F81" s="1">
        <v>24879014306.854038</v>
      </c>
      <c r="G81" s="1">
        <v>9332356622.8604355</v>
      </c>
      <c r="H81" s="1">
        <v>14595279153193.301</v>
      </c>
      <c r="I81" s="1">
        <v>5002429341552.9297</v>
      </c>
      <c r="J81" s="1">
        <v>0</v>
      </c>
      <c r="K81" s="1">
        <v>23.93729048614086</v>
      </c>
      <c r="L81" s="1">
        <v>22.956753405426902</v>
      </c>
      <c r="M81" s="1">
        <v>23.86582489297475</v>
      </c>
      <c r="N81" s="1">
        <v>22.885637923664618</v>
      </c>
      <c r="O81" s="6">
        <v>7.1465593166109898E-2</v>
      </c>
      <c r="P81" s="6">
        <v>7.1115481762284105E-2</v>
      </c>
    </row>
    <row r="82" spans="1:16" x14ac:dyDescent="0.2">
      <c r="A82" s="3">
        <f t="shared" si="1"/>
        <v>2</v>
      </c>
      <c r="B82" s="2" t="s">
        <v>11</v>
      </c>
      <c r="C82" s="3">
        <v>1980</v>
      </c>
      <c r="D82" s="3">
        <v>55.11256028271859</v>
      </c>
      <c r="E82" s="1">
        <v>21.431779068891739</v>
      </c>
      <c r="F82" s="1">
        <v>27216703653.331154</v>
      </c>
      <c r="G82" s="1">
        <v>9908537335.2386761</v>
      </c>
      <c r="H82" s="1">
        <v>15966685116647.4</v>
      </c>
      <c r="I82" s="1">
        <v>5311279872894.3193</v>
      </c>
      <c r="J82" s="1">
        <v>0</v>
      </c>
      <c r="K82" s="1">
        <v>24.02709672666499</v>
      </c>
      <c r="L82" s="1">
        <v>23.016662579565519</v>
      </c>
      <c r="M82" s="1">
        <v>23.894873445091608</v>
      </c>
      <c r="N82" s="1">
        <v>22.895130405162377</v>
      </c>
      <c r="O82" s="6">
        <v>0.13222328157338126</v>
      </c>
      <c r="P82" s="6">
        <v>0.12153217440314279</v>
      </c>
    </row>
    <row r="83" spans="1:16" x14ac:dyDescent="0.2">
      <c r="A83" s="3">
        <f t="shared" si="1"/>
        <v>2</v>
      </c>
      <c r="B83" s="2" t="s">
        <v>11</v>
      </c>
      <c r="C83" s="3">
        <v>1981</v>
      </c>
      <c r="D83" s="3">
        <v>57.596411971880137</v>
      </c>
      <c r="E83" s="1">
        <v>22.040644467913857</v>
      </c>
      <c r="F83" s="1">
        <v>28690011788.366882</v>
      </c>
      <c r="G83" s="1">
        <v>10162031549.861296</v>
      </c>
      <c r="H83" s="1">
        <v>16831001654445</v>
      </c>
      <c r="I83" s="1">
        <v>5447160545739.1406</v>
      </c>
      <c r="J83" s="1">
        <v>0</v>
      </c>
      <c r="K83" s="1">
        <v>24.079814877827257</v>
      </c>
      <c r="L83" s="1">
        <v>23.041924214803281</v>
      </c>
      <c r="M83" s="1">
        <v>23.921968893876741</v>
      </c>
      <c r="N83" s="1">
        <v>22.907229363233625</v>
      </c>
      <c r="O83" s="6">
        <v>0.15784598395051574</v>
      </c>
      <c r="P83" s="6">
        <v>0.13469485156965533</v>
      </c>
    </row>
    <row r="84" spans="1:16" x14ac:dyDescent="0.2">
      <c r="A84" s="3">
        <f t="shared" si="1"/>
        <v>2</v>
      </c>
      <c r="B84" s="2" t="s">
        <v>11</v>
      </c>
      <c r="C84" s="3">
        <v>1982</v>
      </c>
      <c r="D84" s="3">
        <v>59.797058554551462</v>
      </c>
      <c r="E84" s="1">
        <v>19.41029755322953</v>
      </c>
      <c r="F84" s="1">
        <v>25854786270.902218</v>
      </c>
      <c r="G84" s="1">
        <v>8032376561.1455889</v>
      </c>
      <c r="H84" s="1">
        <v>15167715988089.1</v>
      </c>
      <c r="I84" s="1">
        <v>4305600162497.9497</v>
      </c>
      <c r="J84" s="1">
        <v>0</v>
      </c>
      <c r="K84" s="1">
        <v>23.97576157630915</v>
      </c>
      <c r="L84" s="1">
        <v>22.806746281409577</v>
      </c>
      <c r="M84" s="1">
        <v>23.947804785198112</v>
      </c>
      <c r="N84" s="1">
        <v>22.923020889403045</v>
      </c>
      <c r="O84" s="6">
        <v>2.795679111103766E-2</v>
      </c>
      <c r="P84" s="6">
        <v>-0.11627460799346778</v>
      </c>
    </row>
    <row r="85" spans="1:16" x14ac:dyDescent="0.2">
      <c r="A85" s="3">
        <f t="shared" si="1"/>
        <v>2</v>
      </c>
      <c r="B85" s="2" t="s">
        <v>11</v>
      </c>
      <c r="C85" s="3">
        <v>1983</v>
      </c>
      <c r="D85" s="3">
        <v>52.898589417833705</v>
      </c>
      <c r="E85" s="1">
        <v>20.869218677352947</v>
      </c>
      <c r="F85" s="1">
        <v>23704586310.001019</v>
      </c>
      <c r="G85" s="1">
        <v>8281190493.3625031</v>
      </c>
      <c r="H85" s="1">
        <v>13906300713453.701</v>
      </c>
      <c r="I85" s="1">
        <v>4438972060444.9395</v>
      </c>
      <c r="J85" s="1">
        <v>1</v>
      </c>
      <c r="K85" s="1">
        <v>23.888934381555764</v>
      </c>
      <c r="L85" s="1">
        <v>22.837252574399919</v>
      </c>
      <c r="M85" s="1">
        <v>23.974653124763204</v>
      </c>
      <c r="N85" s="1">
        <v>22.944938023711021</v>
      </c>
      <c r="O85" s="7">
        <v>-8.571874320744044E-2</v>
      </c>
      <c r="P85" s="7">
        <v>-0.10768544931110213</v>
      </c>
    </row>
    <row r="86" spans="1:16" x14ac:dyDescent="0.2">
      <c r="A86" s="3">
        <f t="shared" si="1"/>
        <v>2</v>
      </c>
      <c r="B86" s="2" t="s">
        <v>11</v>
      </c>
      <c r="C86" s="3">
        <v>1984</v>
      </c>
      <c r="D86" s="3">
        <v>49.284044103619017</v>
      </c>
      <c r="E86" s="1">
        <v>22.958152647210465</v>
      </c>
      <c r="F86" s="1">
        <v>24058886104.802311</v>
      </c>
      <c r="G86" s="1">
        <v>9017639254.606432</v>
      </c>
      <c r="H86" s="1">
        <v>14114150765118.301</v>
      </c>
      <c r="I86" s="1">
        <v>4833731180855.3809</v>
      </c>
      <c r="J86" s="1">
        <v>1</v>
      </c>
      <c r="K86" s="1">
        <v>23.903770249862717</v>
      </c>
      <c r="L86" s="1">
        <v>22.922448413329295</v>
      </c>
      <c r="M86" s="1">
        <v>24.005065486190599</v>
      </c>
      <c r="N86" s="1">
        <v>22.974251060118004</v>
      </c>
      <c r="O86" s="6">
        <v>-0.10129523632788207</v>
      </c>
      <c r="P86" s="6">
        <v>-5.1802646788708273E-2</v>
      </c>
    </row>
    <row r="87" spans="1:16" x14ac:dyDescent="0.2">
      <c r="A87" s="3">
        <f t="shared" si="1"/>
        <v>2</v>
      </c>
      <c r="B87" s="2" t="s">
        <v>11</v>
      </c>
      <c r="C87" s="3">
        <v>1985</v>
      </c>
      <c r="D87" s="3">
        <v>50.163889697455176</v>
      </c>
      <c r="E87" s="1">
        <v>21.946154592522728</v>
      </c>
      <c r="F87" s="1">
        <v>25206569292.242401</v>
      </c>
      <c r="G87" s="1">
        <v>9259875492.631525</v>
      </c>
      <c r="H87" s="1">
        <v>14787439356600</v>
      </c>
      <c r="I87" s="1">
        <v>4963577233000</v>
      </c>
      <c r="J87" s="1">
        <v>0</v>
      </c>
      <c r="K87" s="1">
        <v>23.950370483691142</v>
      </c>
      <c r="L87" s="1">
        <v>22.948956439793967</v>
      </c>
      <c r="M87" s="1">
        <v>24.040736255666811</v>
      </c>
      <c r="N87" s="1">
        <v>23.011153438091331</v>
      </c>
      <c r="O87" s="6">
        <v>-9.0365771975669418E-2</v>
      </c>
      <c r="P87" s="6">
        <v>-6.2196998297363137E-2</v>
      </c>
    </row>
    <row r="88" spans="1:16" x14ac:dyDescent="0.2">
      <c r="A88" s="3">
        <f t="shared" si="1"/>
        <v>2</v>
      </c>
      <c r="B88" s="2" t="s">
        <v>11</v>
      </c>
      <c r="C88" s="3">
        <v>1986</v>
      </c>
      <c r="D88" s="3">
        <v>51.658585362871811</v>
      </c>
      <c r="E88" s="1">
        <v>17.867729056632701</v>
      </c>
      <c r="F88" s="1">
        <v>27146451978.315407</v>
      </c>
      <c r="G88" s="1">
        <v>9965371639.9844856</v>
      </c>
      <c r="H88" s="1">
        <v>15925471956222.801</v>
      </c>
      <c r="I88" s="1">
        <v>5341744803153.2803</v>
      </c>
      <c r="J88" s="1">
        <v>1</v>
      </c>
      <c r="K88" s="1">
        <v>24.024512192588364</v>
      </c>
      <c r="L88" s="1">
        <v>23.022382084445045</v>
      </c>
      <c r="M88" s="1">
        <v>24.082346867015065</v>
      </c>
      <c r="N88" s="1">
        <v>23.055320570630446</v>
      </c>
      <c r="O88" s="6">
        <v>-5.7834674426700872E-2</v>
      </c>
      <c r="P88" s="6">
        <v>-3.2938486185400961E-2</v>
      </c>
    </row>
    <row r="89" spans="1:16" x14ac:dyDescent="0.2">
      <c r="A89" s="3">
        <f t="shared" si="1"/>
        <v>2</v>
      </c>
      <c r="B89" s="2" t="s">
        <v>11</v>
      </c>
      <c r="C89" s="3">
        <v>1987</v>
      </c>
      <c r="D89" s="3">
        <v>50.330466136746246</v>
      </c>
      <c r="E89" s="1">
        <v>17.508230269596943</v>
      </c>
      <c r="F89" s="1">
        <v>28900405570.467159</v>
      </c>
      <c r="G89" s="1">
        <v>10491211026.430145</v>
      </c>
      <c r="H89" s="1">
        <v>16954429212465.402</v>
      </c>
      <c r="I89" s="1">
        <v>5623610839997.2197</v>
      </c>
      <c r="J89" s="1">
        <v>0</v>
      </c>
      <c r="K89" s="1">
        <v>24.087121465546506</v>
      </c>
      <c r="L89" s="1">
        <v>23.073803698490135</v>
      </c>
      <c r="M89" s="1">
        <v>24.129675096338836</v>
      </c>
      <c r="N89" s="1">
        <v>23.105805900751825</v>
      </c>
      <c r="O89" s="6">
        <v>-4.255363079233021E-2</v>
      </c>
      <c r="P89" s="6">
        <v>-3.2002202261690371E-2</v>
      </c>
    </row>
    <row r="90" spans="1:16" x14ac:dyDescent="0.2">
      <c r="A90" s="3">
        <f t="shared" si="1"/>
        <v>2</v>
      </c>
      <c r="B90" s="2" t="s">
        <v>11</v>
      </c>
      <c r="C90" s="3">
        <v>1988</v>
      </c>
      <c r="D90" s="3">
        <v>45.933551530877843</v>
      </c>
      <c r="E90" s="1">
        <v>18.058615257256847</v>
      </c>
      <c r="F90" s="1">
        <v>30529547712.500313</v>
      </c>
      <c r="G90" s="1">
        <v>11415756623.841206</v>
      </c>
      <c r="H90" s="1">
        <v>17910165804355</v>
      </c>
      <c r="I90" s="1">
        <v>6119195632884.7295</v>
      </c>
      <c r="J90" s="1">
        <v>0</v>
      </c>
      <c r="K90" s="1">
        <v>24.141960829056778</v>
      </c>
      <c r="L90" s="1">
        <v>23.15826039802905</v>
      </c>
      <c r="M90" s="1">
        <v>24.181920372997322</v>
      </c>
      <c r="N90" s="1">
        <v>23.161333486610079</v>
      </c>
      <c r="O90" s="6">
        <v>-3.9959543940543796E-2</v>
      </c>
      <c r="P90" s="6">
        <v>-3.0730885810292818E-3</v>
      </c>
    </row>
    <row r="91" spans="1:16" x14ac:dyDescent="0.2">
      <c r="A91" s="3">
        <f t="shared" si="1"/>
        <v>2</v>
      </c>
      <c r="B91" s="2" t="s">
        <v>11</v>
      </c>
      <c r="C91" s="3">
        <v>1989</v>
      </c>
      <c r="D91" s="3">
        <v>47.367954407892867</v>
      </c>
      <c r="E91" s="1">
        <v>18.034986059453693</v>
      </c>
      <c r="F91" s="1">
        <v>33677252217.770721</v>
      </c>
      <c r="G91" s="1">
        <v>12665981074.426376</v>
      </c>
      <c r="H91" s="1">
        <v>19756767336857.402</v>
      </c>
      <c r="I91" s="1">
        <v>6789354278538.5</v>
      </c>
      <c r="J91" s="1">
        <v>0</v>
      </c>
      <c r="K91" s="1">
        <v>24.240088438009249</v>
      </c>
      <c r="L91" s="1">
        <v>23.262185580836658</v>
      </c>
      <c r="M91" s="1">
        <v>24.237856590041801</v>
      </c>
      <c r="N91" s="1">
        <v>23.220307364337206</v>
      </c>
      <c r="O91" s="6">
        <v>2.2318479674474645E-3</v>
      </c>
      <c r="P91" s="6">
        <v>4.1878216499451781E-2</v>
      </c>
    </row>
    <row r="92" spans="1:16" x14ac:dyDescent="0.2">
      <c r="A92" s="3">
        <f t="shared" si="1"/>
        <v>2</v>
      </c>
      <c r="B92" s="2" t="s">
        <v>11</v>
      </c>
      <c r="C92" s="3">
        <v>1990</v>
      </c>
      <c r="D92" s="3">
        <v>47.127598452177452</v>
      </c>
      <c r="E92" s="1">
        <v>18.51202487176467</v>
      </c>
      <c r="F92" s="1">
        <v>34896165665.485397</v>
      </c>
      <c r="G92" s="1">
        <v>12790977420.808889</v>
      </c>
      <c r="H92" s="1">
        <v>20471843176018.598</v>
      </c>
      <c r="I92" s="1">
        <v>6856356153413.1807</v>
      </c>
      <c r="J92" s="1">
        <v>1</v>
      </c>
      <c r="K92" s="1">
        <v>24.275642793800575</v>
      </c>
      <c r="L92" s="1">
        <v>23.272005870321617</v>
      </c>
      <c r="M92" s="1">
        <v>24.295858045084145</v>
      </c>
      <c r="N92" s="1">
        <v>23.281100839179391</v>
      </c>
      <c r="O92" s="6">
        <v>-2.0215251283570268E-2</v>
      </c>
      <c r="P92" s="6">
        <v>-9.094968857773722E-3</v>
      </c>
    </row>
    <row r="93" spans="1:16" x14ac:dyDescent="0.2">
      <c r="A93" s="3">
        <f t="shared" si="1"/>
        <v>2</v>
      </c>
      <c r="B93" s="2" t="s">
        <v>11</v>
      </c>
      <c r="C93" s="3">
        <v>1991</v>
      </c>
      <c r="D93" s="3">
        <v>46.608732301662656</v>
      </c>
      <c r="E93" s="1">
        <v>19.076383365445739</v>
      </c>
      <c r="F93" s="1">
        <v>37930938938.737595</v>
      </c>
      <c r="G93" s="1">
        <v>13473653538.397655</v>
      </c>
      <c r="H93" s="1">
        <v>22252193576700</v>
      </c>
      <c r="I93" s="1">
        <v>7222291487800</v>
      </c>
      <c r="J93" s="1">
        <v>0</v>
      </c>
      <c r="K93" s="1">
        <v>24.3590329468554</v>
      </c>
      <c r="L93" s="1">
        <v>23.324002025809893</v>
      </c>
      <c r="M93" s="1">
        <v>24.354321354215895</v>
      </c>
      <c r="N93" s="1">
        <v>23.342505998547811</v>
      </c>
      <c r="O93" s="6">
        <v>4.7115926395058239E-3</v>
      </c>
      <c r="P93" s="6">
        <v>-1.8503972737917707E-2</v>
      </c>
    </row>
    <row r="94" spans="1:16" x14ac:dyDescent="0.2">
      <c r="A94" s="3">
        <f t="shared" si="1"/>
        <v>2</v>
      </c>
      <c r="B94" s="2" t="s">
        <v>11</v>
      </c>
      <c r="C94" s="3">
        <v>1992</v>
      </c>
      <c r="D94" s="3">
        <v>48.202113103162638</v>
      </c>
      <c r="E94" s="1">
        <v>18.987091449061584</v>
      </c>
      <c r="F94" s="1">
        <v>42509402850.078331</v>
      </c>
      <c r="G94" s="1">
        <v>15011518021.823854</v>
      </c>
      <c r="H94" s="1">
        <v>24938150425900</v>
      </c>
      <c r="I94" s="1">
        <v>8046634012000</v>
      </c>
      <c r="J94" s="1">
        <v>0</v>
      </c>
      <c r="K94" s="1">
        <v>24.472991131937295</v>
      </c>
      <c r="L94" s="1">
        <v>23.432083611510315</v>
      </c>
      <c r="M94" s="1">
        <v>24.411440981015755</v>
      </c>
      <c r="N94" s="1">
        <v>23.403223980165066</v>
      </c>
      <c r="O94" s="6">
        <v>6.1550150921540592E-2</v>
      </c>
      <c r="P94" s="6">
        <v>2.8859631345248715E-2</v>
      </c>
    </row>
    <row r="95" spans="1:16" x14ac:dyDescent="0.2">
      <c r="A95" s="3">
        <f t="shared" si="1"/>
        <v>2</v>
      </c>
      <c r="B95" s="2" t="s">
        <v>11</v>
      </c>
      <c r="C95" s="3">
        <v>1993</v>
      </c>
      <c r="D95" s="3">
        <v>49.331437803057874</v>
      </c>
      <c r="E95" s="1">
        <v>19.271304562679038</v>
      </c>
      <c r="F95" s="1">
        <v>44987342771.596176</v>
      </c>
      <c r="G95" s="1">
        <v>16100632083.14595</v>
      </c>
      <c r="H95" s="1">
        <v>26391834419700</v>
      </c>
      <c r="I95" s="1">
        <v>8630432548300</v>
      </c>
      <c r="J95" s="1">
        <v>0</v>
      </c>
      <c r="K95" s="1">
        <v>24.529647015410109</v>
      </c>
      <c r="L95" s="1">
        <v>23.502124367988912</v>
      </c>
      <c r="M95" s="1">
        <v>24.465458504988831</v>
      </c>
      <c r="N95" s="1">
        <v>23.461770882026379</v>
      </c>
      <c r="O95" s="6">
        <v>6.4188510421278266E-2</v>
      </c>
      <c r="P95" s="6">
        <v>4.0353485962533853E-2</v>
      </c>
    </row>
    <row r="96" spans="1:16" x14ac:dyDescent="0.2">
      <c r="A96" s="3">
        <f t="shared" si="1"/>
        <v>2</v>
      </c>
      <c r="B96" s="2" t="s">
        <v>11</v>
      </c>
      <c r="C96" s="3">
        <v>1994</v>
      </c>
      <c r="D96" s="3">
        <v>49.282116513500071</v>
      </c>
      <c r="E96" s="1">
        <v>19.238697865941575</v>
      </c>
      <c r="F96" s="1">
        <v>47303785498.566078</v>
      </c>
      <c r="G96" s="1">
        <v>16757829368.202047</v>
      </c>
      <c r="H96" s="1">
        <v>27750776049200</v>
      </c>
      <c r="I96" s="1">
        <v>8982710447100</v>
      </c>
      <c r="J96" s="1">
        <v>0</v>
      </c>
      <c r="K96" s="1">
        <v>24.579856160924091</v>
      </c>
      <c r="L96" s="1">
        <v>23.542131410975752</v>
      </c>
      <c r="M96" s="1">
        <v>24.515231007149438</v>
      </c>
      <c r="N96" s="1">
        <v>23.516951398440419</v>
      </c>
      <c r="O96" s="6">
        <v>6.4625153774652944E-2</v>
      </c>
      <c r="P96" s="6">
        <v>2.5180012535333418E-2</v>
      </c>
    </row>
    <row r="97" spans="1:16" x14ac:dyDescent="0.2">
      <c r="A97" s="3">
        <f t="shared" si="1"/>
        <v>2</v>
      </c>
      <c r="B97" s="2" t="s">
        <v>11</v>
      </c>
      <c r="C97" s="3">
        <v>1995</v>
      </c>
      <c r="D97" s="3">
        <v>48.336338530763776</v>
      </c>
      <c r="E97" s="1">
        <v>19.349879522350641</v>
      </c>
      <c r="F97" s="1">
        <v>52076713057.077744</v>
      </c>
      <c r="G97" s="1">
        <v>18020320196.544792</v>
      </c>
      <c r="H97" s="1">
        <v>30550815039300</v>
      </c>
      <c r="I97" s="1">
        <v>9659444247400</v>
      </c>
      <c r="J97" s="1">
        <v>0</v>
      </c>
      <c r="K97" s="1">
        <v>24.675983719511631</v>
      </c>
      <c r="L97" s="1">
        <v>23.614765857922389</v>
      </c>
      <c r="M97" s="1">
        <v>24.560257453616099</v>
      </c>
      <c r="N97" s="1">
        <v>23.567973758575484</v>
      </c>
      <c r="O97" s="6">
        <v>0.11572626589553181</v>
      </c>
      <c r="P97" s="6">
        <v>4.6792099346905758E-2</v>
      </c>
    </row>
    <row r="98" spans="1:16" x14ac:dyDescent="0.2">
      <c r="A98" s="3">
        <f t="shared" si="1"/>
        <v>2</v>
      </c>
      <c r="B98" s="2" t="s">
        <v>11</v>
      </c>
      <c r="C98" s="3">
        <v>1996</v>
      </c>
      <c r="D98" s="3">
        <v>50.989059164833996</v>
      </c>
      <c r="E98" s="1">
        <v>16.840961014114352</v>
      </c>
      <c r="F98" s="1">
        <v>47101691392.206184</v>
      </c>
      <c r="G98" s="1">
        <v>18599498752.116928</v>
      </c>
      <c r="H98" s="1">
        <v>27632217497757.5</v>
      </c>
      <c r="I98" s="1">
        <v>9969901714626.9902</v>
      </c>
      <c r="J98" s="1">
        <v>0</v>
      </c>
      <c r="K98" s="1">
        <v>24.575574747986561</v>
      </c>
      <c r="L98" s="1">
        <v>23.646400468491525</v>
      </c>
      <c r="M98" s="1">
        <v>24.600683062045089</v>
      </c>
      <c r="N98" s="1">
        <v>23.61429799172522</v>
      </c>
      <c r="O98" s="6">
        <v>-2.5108314058527981E-2</v>
      </c>
      <c r="P98" s="6">
        <v>3.2102476766304733E-2</v>
      </c>
    </row>
    <row r="99" spans="1:16" x14ac:dyDescent="0.2">
      <c r="A99" s="3">
        <f t="shared" si="1"/>
        <v>2</v>
      </c>
      <c r="B99" s="2" t="s">
        <v>11</v>
      </c>
      <c r="C99" s="3">
        <v>1997</v>
      </c>
      <c r="D99" s="3">
        <v>51.754261036666392</v>
      </c>
      <c r="E99" s="1">
        <v>16.533462852574893</v>
      </c>
      <c r="F99" s="1">
        <v>50306122276.274071</v>
      </c>
      <c r="G99" s="1">
        <v>19628257163.639984</v>
      </c>
      <c r="H99" s="1">
        <v>29512097572716.898</v>
      </c>
      <c r="I99" s="1">
        <v>10521347771731.799</v>
      </c>
      <c r="J99" s="1">
        <v>0</v>
      </c>
      <c r="K99" s="1">
        <v>24.641392621879483</v>
      </c>
      <c r="L99" s="1">
        <v>23.700236056965149</v>
      </c>
      <c r="M99" s="1">
        <v>24.637810312751636</v>
      </c>
      <c r="N99" s="1">
        <v>23.655852048176744</v>
      </c>
      <c r="O99" s="6">
        <v>3.5823091278466279E-3</v>
      </c>
      <c r="P99" s="6">
        <v>4.4384008788405538E-2</v>
      </c>
    </row>
    <row r="100" spans="1:16" x14ac:dyDescent="0.2">
      <c r="A100" s="3">
        <f t="shared" si="1"/>
        <v>2</v>
      </c>
      <c r="B100" s="2" t="s">
        <v>11</v>
      </c>
      <c r="C100" s="3">
        <v>1998</v>
      </c>
      <c r="D100" s="3">
        <v>53.819735382301999</v>
      </c>
      <c r="E100" s="1">
        <v>16.150072817495221</v>
      </c>
      <c r="F100" s="1">
        <v>52029407641.729103</v>
      </c>
      <c r="G100" s="1">
        <v>19868294259.241226</v>
      </c>
      <c r="H100" s="1">
        <v>30523063307098.898</v>
      </c>
      <c r="I100" s="1">
        <v>10650015016097</v>
      </c>
      <c r="J100" s="1">
        <v>0</v>
      </c>
      <c r="K100" s="1">
        <v>24.675074927246836</v>
      </c>
      <c r="L100" s="1">
        <v>23.712391044794604</v>
      </c>
      <c r="M100" s="1">
        <v>24.672690602910379</v>
      </c>
      <c r="N100" s="1">
        <v>23.692884902984837</v>
      </c>
      <c r="O100" s="6">
        <v>2.3843243364574107E-3</v>
      </c>
      <c r="P100" s="6">
        <v>1.9506141809767286E-2</v>
      </c>
    </row>
    <row r="101" spans="1:16" x14ac:dyDescent="0.2">
      <c r="A101" s="3">
        <f t="shared" si="1"/>
        <v>2</v>
      </c>
      <c r="B101" s="2" t="s">
        <v>11</v>
      </c>
      <c r="C101" s="3">
        <v>1999</v>
      </c>
      <c r="D101" s="3">
        <v>54.71050599492915</v>
      </c>
      <c r="E101" s="1">
        <v>16.306614585650678</v>
      </c>
      <c r="F101" s="1">
        <v>52351091366.044998</v>
      </c>
      <c r="G101" s="1">
        <v>19725797352.730644</v>
      </c>
      <c r="H101" s="1">
        <v>30711779133920.699</v>
      </c>
      <c r="I101" s="1">
        <v>10573632304310.898</v>
      </c>
      <c r="J101" s="1">
        <v>0</v>
      </c>
      <c r="K101" s="1">
        <v>24.681238621534572</v>
      </c>
      <c r="L101" s="1">
        <v>23.705193126320438</v>
      </c>
      <c r="M101" s="1">
        <v>24.706411152787236</v>
      </c>
      <c r="N101" s="1">
        <v>23.726089371292158</v>
      </c>
      <c r="O101" s="6">
        <v>-2.5172531252664498E-2</v>
      </c>
      <c r="P101" s="6">
        <v>-2.0896244971719824E-2</v>
      </c>
    </row>
    <row r="102" spans="1:16" x14ac:dyDescent="0.2">
      <c r="A102" s="3">
        <f t="shared" si="1"/>
        <v>2</v>
      </c>
      <c r="B102" s="2" t="s">
        <v>11</v>
      </c>
      <c r="C102" s="3">
        <v>2000</v>
      </c>
      <c r="D102" s="3">
        <v>54.095610369667966</v>
      </c>
      <c r="E102" s="1">
        <v>16.879834884241198</v>
      </c>
      <c r="F102" s="1">
        <v>54098366594.95826</v>
      </c>
      <c r="G102" s="1">
        <v>20949710067.763851</v>
      </c>
      <c r="H102" s="1">
        <v>31736818526917.199</v>
      </c>
      <c r="I102" s="1">
        <v>11229687052817.199</v>
      </c>
      <c r="J102" s="1">
        <v>0</v>
      </c>
      <c r="K102" s="1">
        <v>24.714069830013258</v>
      </c>
      <c r="L102" s="1">
        <v>23.765390643971244</v>
      </c>
      <c r="M102" s="1">
        <v>24.74008302589149</v>
      </c>
      <c r="N102" s="1">
        <v>23.756353329659465</v>
      </c>
      <c r="O102" s="6">
        <v>-2.6013195878231699E-2</v>
      </c>
      <c r="P102" s="6">
        <v>9.0373143117794541E-3</v>
      </c>
    </row>
    <row r="103" spans="1:16" x14ac:dyDescent="0.2">
      <c r="A103" s="3">
        <f t="shared" si="1"/>
        <v>2</v>
      </c>
      <c r="B103" s="2" t="s">
        <v>11</v>
      </c>
      <c r="C103" s="3">
        <v>2001</v>
      </c>
      <c r="D103" s="3">
        <v>54.865073875756984</v>
      </c>
      <c r="E103" s="1">
        <v>17.53165351040456</v>
      </c>
      <c r="F103" s="1">
        <v>55874285685.165543</v>
      </c>
      <c r="G103" s="1">
        <v>20824406314.065891</v>
      </c>
      <c r="H103" s="1">
        <v>32778661847370.598</v>
      </c>
      <c r="I103" s="1">
        <v>11162520398194.301</v>
      </c>
      <c r="J103" s="1">
        <v>0</v>
      </c>
      <c r="K103" s="1">
        <v>24.746370105640317</v>
      </c>
      <c r="L103" s="1">
        <v>23.759391516264778</v>
      </c>
      <c r="M103" s="1">
        <v>24.774565560419891</v>
      </c>
      <c r="N103" s="1">
        <v>23.784355692197799</v>
      </c>
      <c r="O103" s="6">
        <v>-2.8195454779574192E-2</v>
      </c>
      <c r="P103" s="6">
        <v>-2.4964175933021693E-2</v>
      </c>
    </row>
    <row r="104" spans="1:16" x14ac:dyDescent="0.2">
      <c r="A104" s="3">
        <f t="shared" si="1"/>
        <v>2</v>
      </c>
      <c r="B104" s="2" t="s">
        <v>11</v>
      </c>
      <c r="C104" s="3">
        <v>2002</v>
      </c>
      <c r="D104" s="3">
        <v>54.528797050795596</v>
      </c>
      <c r="E104" s="1">
        <v>17.582883343177109</v>
      </c>
      <c r="F104" s="1">
        <v>57522125668.16803</v>
      </c>
      <c r="G104" s="1">
        <v>21299628587.616398</v>
      </c>
      <c r="H104" s="1">
        <v>33745367531730.801</v>
      </c>
      <c r="I104" s="1">
        <v>11417254110271.4</v>
      </c>
      <c r="J104" s="1">
        <v>0</v>
      </c>
      <c r="K104" s="1">
        <v>24.775435504964413</v>
      </c>
      <c r="L104" s="1">
        <v>23.781955472308653</v>
      </c>
      <c r="M104" s="1">
        <v>24.810457962610421</v>
      </c>
      <c r="N104" s="1">
        <v>23.81086574616133</v>
      </c>
      <c r="O104" s="6">
        <v>-3.5022457646007865E-2</v>
      </c>
      <c r="P104" s="6">
        <v>-2.8910273852677193E-2</v>
      </c>
    </row>
    <row r="105" spans="1:16" x14ac:dyDescent="0.2">
      <c r="A105" s="3">
        <f t="shared" si="1"/>
        <v>2</v>
      </c>
      <c r="B105" s="2" t="s">
        <v>11</v>
      </c>
      <c r="C105" s="3">
        <v>2003</v>
      </c>
      <c r="D105" s="3">
        <v>53.725080412250982</v>
      </c>
      <c r="E105" s="1">
        <v>17.031629821730483</v>
      </c>
      <c r="F105" s="1">
        <v>60238485956.187866</v>
      </c>
      <c r="G105" s="1">
        <v>21538168297.241226</v>
      </c>
      <c r="H105" s="1">
        <v>35338920885385</v>
      </c>
      <c r="I105" s="1">
        <v>11545118709833.5</v>
      </c>
      <c r="J105" s="1">
        <v>0</v>
      </c>
      <c r="K105" s="1">
        <v>24.821577286592778</v>
      </c>
      <c r="L105" s="1">
        <v>23.793092467790498</v>
      </c>
      <c r="M105" s="1">
        <v>24.848077484153269</v>
      </c>
      <c r="N105" s="1">
        <v>23.836403137044897</v>
      </c>
      <c r="O105" s="6">
        <v>-2.6500197560491046E-2</v>
      </c>
      <c r="P105" s="6">
        <v>-4.3310669254399414E-2</v>
      </c>
    </row>
    <row r="106" spans="1:16" x14ac:dyDescent="0.2">
      <c r="A106" s="3">
        <f t="shared" si="1"/>
        <v>2</v>
      </c>
      <c r="B106" s="2" t="s">
        <v>11</v>
      </c>
      <c r="C106" s="3">
        <v>2004</v>
      </c>
      <c r="D106" s="3">
        <v>51.72329715435253</v>
      </c>
      <c r="E106" s="1">
        <v>15.952256902488163</v>
      </c>
      <c r="F106" s="1">
        <v>63493258698.401642</v>
      </c>
      <c r="G106" s="1">
        <v>22959856628.538574</v>
      </c>
      <c r="H106" s="1">
        <v>37248334022372.797</v>
      </c>
      <c r="I106" s="1">
        <v>12307187253764.199</v>
      </c>
      <c r="J106" s="1">
        <v>0</v>
      </c>
      <c r="K106" s="1">
        <v>24.874199574979553</v>
      </c>
      <c r="L106" s="1">
        <v>23.857013163976649</v>
      </c>
      <c r="M106" s="1">
        <v>24.88739115216217</v>
      </c>
      <c r="N106" s="1">
        <v>23.861198407604821</v>
      </c>
      <c r="O106" s="6">
        <v>-1.3191577182617209E-2</v>
      </c>
      <c r="P106" s="6">
        <v>-4.18524362817152E-3</v>
      </c>
    </row>
    <row r="107" spans="1:16" x14ac:dyDescent="0.2">
      <c r="A107" s="3">
        <f t="shared" si="1"/>
        <v>2</v>
      </c>
      <c r="B107" s="2" t="s">
        <v>11</v>
      </c>
      <c r="C107" s="3">
        <v>2005</v>
      </c>
      <c r="D107" s="3">
        <v>50.520235880915486</v>
      </c>
      <c r="E107" s="1">
        <v>14.291191611107291</v>
      </c>
      <c r="F107" s="1">
        <v>66971956830.454681</v>
      </c>
      <c r="G107" s="1">
        <v>23707724280.754955</v>
      </c>
      <c r="H107" s="1">
        <v>39289113038003.602</v>
      </c>
      <c r="I107" s="1">
        <v>12708067249914.5</v>
      </c>
      <c r="J107" s="1">
        <v>0</v>
      </c>
      <c r="K107" s="1">
        <v>24.927539813949547</v>
      </c>
      <c r="L107" s="1">
        <v>23.889066751006627</v>
      </c>
      <c r="M107" s="1">
        <v>24.92810099177526</v>
      </c>
      <c r="N107" s="1">
        <v>23.885048993904878</v>
      </c>
      <c r="O107" s="6">
        <v>-5.6117782571263319E-4</v>
      </c>
      <c r="P107" s="6">
        <v>4.0177571017494529E-3</v>
      </c>
    </row>
    <row r="108" spans="1:16" x14ac:dyDescent="0.2">
      <c r="A108" s="3">
        <f t="shared" si="1"/>
        <v>2</v>
      </c>
      <c r="B108" s="2" t="s">
        <v>11</v>
      </c>
      <c r="C108" s="3">
        <v>2006</v>
      </c>
      <c r="D108" s="3">
        <v>47.209703768548451</v>
      </c>
      <c r="E108" s="1">
        <v>12.887653342554525</v>
      </c>
      <c r="F108" s="1">
        <v>70595712350.335175</v>
      </c>
      <c r="G108" s="1">
        <v>24926620742.395184</v>
      </c>
      <c r="H108" s="1">
        <v>41414990001746.898</v>
      </c>
      <c r="I108" s="1">
        <v>13361433132770.701</v>
      </c>
      <c r="J108" s="1">
        <v>0</v>
      </c>
      <c r="K108" s="1">
        <v>24.980235248019717</v>
      </c>
      <c r="L108" s="1">
        <v>23.939202175450411</v>
      </c>
      <c r="M108" s="1">
        <v>24.969777112358837</v>
      </c>
      <c r="N108" s="1">
        <v>23.907710479572565</v>
      </c>
      <c r="O108" s="6">
        <v>1.0458135660879719E-2</v>
      </c>
      <c r="P108" s="6">
        <v>3.1491695877846837E-2</v>
      </c>
    </row>
    <row r="109" spans="1:16" x14ac:dyDescent="0.2">
      <c r="A109" s="3">
        <f t="shared" si="1"/>
        <v>2</v>
      </c>
      <c r="B109" s="2" t="s">
        <v>11</v>
      </c>
      <c r="C109" s="3">
        <v>2007</v>
      </c>
      <c r="D109" s="3">
        <v>48.489611743665179</v>
      </c>
      <c r="E109" s="1">
        <v>11.955694015561365</v>
      </c>
      <c r="F109" s="1">
        <v>74827539434.65686</v>
      </c>
      <c r="G109" s="1">
        <v>25575315318.16589</v>
      </c>
      <c r="H109" s="1">
        <v>43897592280998.102</v>
      </c>
      <c r="I109" s="1">
        <v>13709153318644.5</v>
      </c>
      <c r="J109" s="1">
        <v>0</v>
      </c>
      <c r="K109" s="1">
        <v>25.038451828427448</v>
      </c>
      <c r="L109" s="1">
        <v>23.964893477864145</v>
      </c>
      <c r="M109" s="1">
        <v>25.01198401150095</v>
      </c>
      <c r="N109" s="1">
        <v>23.928978625806391</v>
      </c>
      <c r="O109" s="6">
        <v>2.6467816926498244E-2</v>
      </c>
      <c r="P109" s="6">
        <v>3.5914852057754132E-2</v>
      </c>
    </row>
    <row r="110" spans="1:16" x14ac:dyDescent="0.2">
      <c r="A110" s="3">
        <f t="shared" si="1"/>
        <v>2</v>
      </c>
      <c r="B110" s="2" t="s">
        <v>11</v>
      </c>
      <c r="C110" s="3">
        <v>2008</v>
      </c>
      <c r="D110" s="3">
        <v>53.569010680897357</v>
      </c>
      <c r="E110" s="1">
        <v>11.144876244562226</v>
      </c>
      <c r="F110" s="1">
        <v>78145084761.591446</v>
      </c>
      <c r="G110" s="1">
        <v>25898678113.758587</v>
      </c>
      <c r="H110" s="1">
        <v>45843830968462.602</v>
      </c>
      <c r="I110" s="1">
        <v>13882485693521.5</v>
      </c>
      <c r="J110" s="1">
        <v>0</v>
      </c>
      <c r="K110" s="1">
        <v>25.081832996910673</v>
      </c>
      <c r="L110" s="1">
        <v>23.977457766270597</v>
      </c>
      <c r="M110" s="1">
        <v>25.054390768146263</v>
      </c>
      <c r="N110" s="1">
        <v>23.948964110763654</v>
      </c>
      <c r="O110" s="6">
        <v>2.7442228764410714E-2</v>
      </c>
      <c r="P110" s="6">
        <v>2.8493655506942162E-2</v>
      </c>
    </row>
    <row r="111" spans="1:16" x14ac:dyDescent="0.2">
      <c r="A111" s="3">
        <f t="shared" si="1"/>
        <v>2</v>
      </c>
      <c r="B111" s="2" t="s">
        <v>11</v>
      </c>
      <c r="C111" s="3">
        <v>2009</v>
      </c>
      <c r="D111" s="3">
        <v>53.953320807606573</v>
      </c>
      <c r="E111" s="1">
        <v>11.235650317649213</v>
      </c>
      <c r="F111" s="1">
        <v>76671617285.209167</v>
      </c>
      <c r="G111" s="1">
        <v>24340489854.638756</v>
      </c>
      <c r="H111" s="1">
        <v>44979420953029.398</v>
      </c>
      <c r="I111" s="1">
        <v>13047249002288.5</v>
      </c>
      <c r="J111" s="1">
        <v>0</v>
      </c>
      <c r="K111" s="1">
        <v>25.062797428402067</v>
      </c>
      <c r="L111" s="1">
        <v>23.915407049801992</v>
      </c>
      <c r="M111" s="1">
        <v>25.096931139408703</v>
      </c>
      <c r="N111" s="1">
        <v>23.968136761122231</v>
      </c>
      <c r="O111" s="6">
        <v>-3.4133711006635536E-2</v>
      </c>
      <c r="P111" s="6">
        <v>-5.2729711320239403E-2</v>
      </c>
    </row>
    <row r="112" spans="1:16" x14ac:dyDescent="0.2">
      <c r="A112" s="3">
        <f t="shared" si="1"/>
        <v>2</v>
      </c>
      <c r="B112" s="2" t="s">
        <v>11</v>
      </c>
      <c r="C112" s="3">
        <v>2010</v>
      </c>
      <c r="D112" s="3">
        <v>52.778350955094652</v>
      </c>
      <c r="E112" s="1">
        <v>10.772521713882222</v>
      </c>
      <c r="F112" s="1">
        <v>82187202909.249084</v>
      </c>
      <c r="G112" s="1">
        <v>25135958130.545712</v>
      </c>
      <c r="H112" s="1">
        <v>48215140458766.602</v>
      </c>
      <c r="I112" s="1">
        <v>13473644392486.5</v>
      </c>
      <c r="J112" s="1">
        <v>0</v>
      </c>
      <c r="K112" s="1">
        <v>25.132265444519554</v>
      </c>
      <c r="L112" s="1">
        <v>23.947565252741615</v>
      </c>
      <c r="M112" s="1">
        <v>25.139813304689838</v>
      </c>
      <c r="N112" s="1">
        <v>23.987251340115062</v>
      </c>
      <c r="O112" s="6">
        <v>-7.547860170284082E-3</v>
      </c>
      <c r="P112" s="6">
        <v>-3.968608737344681E-2</v>
      </c>
    </row>
    <row r="113" spans="1:19" x14ac:dyDescent="0.2">
      <c r="A113" s="3">
        <f t="shared" si="1"/>
        <v>2</v>
      </c>
      <c r="B113" s="2" t="s">
        <v>11</v>
      </c>
      <c r="C113" s="3">
        <v>2011</v>
      </c>
      <c r="D113" s="3">
        <v>53.487346238146237</v>
      </c>
      <c r="E113" s="1">
        <v>11.011530733790423</v>
      </c>
      <c r="F113" s="1">
        <v>88278968804.349014</v>
      </c>
      <c r="G113" s="1">
        <v>27118304761.24617</v>
      </c>
      <c r="H113" s="1">
        <v>51788876245814.703</v>
      </c>
      <c r="I113" s="1">
        <v>14536242978384.201</v>
      </c>
      <c r="J113" s="1">
        <v>0</v>
      </c>
      <c r="K113" s="1">
        <v>25.203767737301035</v>
      </c>
      <c r="L113" s="1">
        <v>24.023474789261243</v>
      </c>
      <c r="M113" s="1">
        <v>25.182904106281171</v>
      </c>
      <c r="N113" s="1">
        <v>24.006535313861885</v>
      </c>
      <c r="O113" s="6">
        <v>2.0863631019864215E-2</v>
      </c>
      <c r="P113" s="6">
        <v>1.6939475399357917E-2</v>
      </c>
    </row>
    <row r="114" spans="1:19" x14ac:dyDescent="0.2">
      <c r="A114" s="3">
        <f t="shared" si="1"/>
        <v>2</v>
      </c>
      <c r="B114" s="2" t="s">
        <v>11</v>
      </c>
      <c r="C114" s="3">
        <v>2012</v>
      </c>
      <c r="D114" s="3">
        <v>55.634199917240636</v>
      </c>
      <c r="E114" s="1">
        <v>10.805464416202138</v>
      </c>
      <c r="F114" s="1"/>
      <c r="G114" s="1"/>
      <c r="H114" s="1"/>
      <c r="I114" s="1"/>
      <c r="O114" s="6"/>
      <c r="P114" s="6"/>
    </row>
    <row r="115" spans="1:19" x14ac:dyDescent="0.2">
      <c r="A115" s="3">
        <f t="shared" si="1"/>
        <v>2</v>
      </c>
      <c r="B115" s="2" t="s">
        <v>11</v>
      </c>
      <c r="C115" s="3">
        <v>2013</v>
      </c>
      <c r="D115" s="3">
        <v>56.946492912649951</v>
      </c>
      <c r="E115" s="1">
        <v>11.115536484654868</v>
      </c>
      <c r="F115" s="1"/>
      <c r="G115" s="1"/>
      <c r="H115" s="1"/>
      <c r="I115" s="1"/>
      <c r="O115" s="6"/>
      <c r="P115" s="6"/>
    </row>
    <row r="116" spans="1:19" x14ac:dyDescent="0.2">
      <c r="A116" s="3">
        <f t="shared" si="1"/>
        <v>2</v>
      </c>
      <c r="B116" s="2" t="s">
        <v>11</v>
      </c>
      <c r="C116" s="3">
        <v>2014</v>
      </c>
      <c r="D116" s="3">
        <v>56.696325045847033</v>
      </c>
      <c r="E116" s="1">
        <v>11.318891396013999</v>
      </c>
      <c r="F116" s="1"/>
      <c r="G116" s="1"/>
      <c r="H116" s="1"/>
      <c r="I116" s="1"/>
      <c r="O116" s="6"/>
      <c r="P116" s="6"/>
    </row>
    <row r="117" spans="1:19" x14ac:dyDescent="0.2">
      <c r="A117" s="3">
        <f t="shared" si="1"/>
        <v>2</v>
      </c>
      <c r="B117" s="2" t="s">
        <v>11</v>
      </c>
      <c r="C117" s="3">
        <v>2015</v>
      </c>
      <c r="D117" s="3">
        <v>57.89268580420358</v>
      </c>
      <c r="E117" s="1">
        <v>11.661191577748214</v>
      </c>
      <c r="F117" s="1"/>
      <c r="G117" s="1"/>
      <c r="H117" s="1"/>
      <c r="I117" s="1"/>
      <c r="O117" s="6"/>
      <c r="P117" s="6"/>
    </row>
    <row r="118" spans="1:19" x14ac:dyDescent="0.2">
      <c r="A118" s="3">
        <f t="shared" si="1"/>
        <v>2</v>
      </c>
      <c r="B118" s="2" t="s">
        <v>11</v>
      </c>
      <c r="C118" s="3">
        <v>2016</v>
      </c>
      <c r="D118" s="3">
        <v>58.601876992629741</v>
      </c>
      <c r="E118" s="1">
        <v>10.975758829658794</v>
      </c>
      <c r="F118" s="1"/>
      <c r="G118" s="1"/>
      <c r="H118" s="1"/>
      <c r="I118" s="1"/>
      <c r="O118" s="6"/>
      <c r="P118" s="6"/>
    </row>
    <row r="119" spans="1:19" x14ac:dyDescent="0.2">
      <c r="A119" s="3">
        <f t="shared" si="1"/>
        <v>2</v>
      </c>
      <c r="B119" s="2" t="s">
        <v>11</v>
      </c>
      <c r="C119" s="3">
        <v>2017</v>
      </c>
      <c r="D119" s="3">
        <v>57.941090377441874</v>
      </c>
      <c r="E119" s="1">
        <v>10.396320755749494</v>
      </c>
      <c r="F119" s="1"/>
      <c r="G119" s="1"/>
      <c r="H119" s="1"/>
      <c r="I119" s="1"/>
      <c r="O119" s="6"/>
      <c r="P119" s="6"/>
    </row>
    <row r="120" spans="1:19" x14ac:dyDescent="0.2">
      <c r="A120" s="3">
        <f t="shared" si="1"/>
        <v>2</v>
      </c>
      <c r="B120" s="2" t="s">
        <v>11</v>
      </c>
      <c r="C120" s="3">
        <v>2018</v>
      </c>
      <c r="D120" s="3">
        <v>58.330930039339613</v>
      </c>
      <c r="E120" s="1">
        <v>10.540973955089287</v>
      </c>
      <c r="F120" s="1"/>
      <c r="G120" s="1"/>
      <c r="H120" s="1"/>
      <c r="I120" s="1"/>
      <c r="O120" s="6"/>
      <c r="P120" s="6"/>
    </row>
    <row r="121" spans="1:19" x14ac:dyDescent="0.2">
      <c r="A121" s="3">
        <f t="shared" si="1"/>
        <v>2</v>
      </c>
      <c r="B121" s="2" t="s">
        <v>11</v>
      </c>
      <c r="C121" s="3">
        <v>2019</v>
      </c>
      <c r="D121" s="3">
        <v>58.776389745555043</v>
      </c>
      <c r="E121" s="1">
        <v>10.139711105586171</v>
      </c>
      <c r="F121" s="1"/>
      <c r="G121" s="1"/>
      <c r="H121" s="1"/>
      <c r="I121" s="1"/>
      <c r="O121" s="6"/>
      <c r="P121" s="6"/>
      <c r="Q121" s="15">
        <v>52.232502767193047</v>
      </c>
      <c r="R121" s="15">
        <v>18.510364032984448</v>
      </c>
      <c r="S121">
        <v>2.8217977060914419</v>
      </c>
    </row>
    <row r="122" spans="1:19" x14ac:dyDescent="0.2">
      <c r="A122">
        <f t="shared" si="1"/>
        <v>3</v>
      </c>
      <c r="B122" t="s">
        <v>49</v>
      </c>
      <c r="C122" s="16">
        <v>1960</v>
      </c>
      <c r="D122" s="16"/>
      <c r="E122" s="16"/>
      <c r="F122" s="16">
        <v>3298321813.8787498</v>
      </c>
      <c r="G122" s="16">
        <v>599668966.25870907</v>
      </c>
      <c r="H122" s="16">
        <v>1861289946340.0999</v>
      </c>
      <c r="I122" s="16">
        <v>340370795616.16498</v>
      </c>
      <c r="J122" s="16">
        <v>0</v>
      </c>
      <c r="K122">
        <v>21.916679634819026</v>
      </c>
      <c r="L122">
        <v>20.211888338023183</v>
      </c>
      <c r="M122">
        <v>21.864654619898666</v>
      </c>
      <c r="N122">
        <v>20.10894846566476</v>
      </c>
      <c r="O122">
        <v>5.2025014920360491E-2</v>
      </c>
      <c r="P122">
        <v>0.10293987235842295</v>
      </c>
    </row>
    <row r="123" spans="1:19" x14ac:dyDescent="0.2">
      <c r="A123">
        <f t="shared" si="1"/>
        <v>3</v>
      </c>
      <c r="B123" t="s">
        <v>49</v>
      </c>
      <c r="C123" s="16">
        <v>1961</v>
      </c>
      <c r="D123" s="16"/>
      <c r="E123" s="16"/>
      <c r="F123" s="16">
        <v>3198097632.2977867</v>
      </c>
      <c r="G123" s="16">
        <v>568446416.76636696</v>
      </c>
      <c r="H123" s="16">
        <v>1804732014129.8899</v>
      </c>
      <c r="I123" s="16">
        <v>322648944712.03003</v>
      </c>
      <c r="J123" s="16">
        <v>0</v>
      </c>
      <c r="K123">
        <v>21.885821980065959</v>
      </c>
      <c r="L123">
        <v>20.158417613003589</v>
      </c>
      <c r="M123">
        <v>21.919804969497115</v>
      </c>
      <c r="N123">
        <v>20.207520272103121</v>
      </c>
      <c r="O123">
        <v>-3.398298943115563E-2</v>
      </c>
      <c r="P123">
        <v>-4.910265909953182E-2</v>
      </c>
    </row>
    <row r="124" spans="1:19" x14ac:dyDescent="0.2">
      <c r="A124">
        <f t="shared" si="1"/>
        <v>3</v>
      </c>
      <c r="B124" t="s">
        <v>49</v>
      </c>
      <c r="C124" s="16">
        <v>1962</v>
      </c>
      <c r="D124" s="16"/>
      <c r="E124" s="16"/>
      <c r="F124" s="16">
        <v>3486797346.1004133</v>
      </c>
      <c r="G124" s="16">
        <v>612129983.76910281</v>
      </c>
      <c r="H124" s="16">
        <v>1967649371845.26</v>
      </c>
      <c r="I124" s="16">
        <v>347443641941.13202</v>
      </c>
      <c r="J124" s="16">
        <v>0</v>
      </c>
      <c r="K124">
        <v>21.972249485973844</v>
      </c>
      <c r="L124">
        <v>20.232455209704238</v>
      </c>
      <c r="M124">
        <v>21.975475569244768</v>
      </c>
      <c r="N124">
        <v>20.307121477265067</v>
      </c>
      <c r="O124">
        <v>-3.2260832709241072E-3</v>
      </c>
      <c r="P124">
        <v>-7.4666267560829169E-2</v>
      </c>
    </row>
    <row r="125" spans="1:19" x14ac:dyDescent="0.2">
      <c r="A125">
        <f t="shared" si="1"/>
        <v>3</v>
      </c>
      <c r="B125" t="s">
        <v>49</v>
      </c>
      <c r="C125" s="16">
        <v>1963</v>
      </c>
      <c r="D125" s="16"/>
      <c r="E125" s="16"/>
      <c r="F125" s="16">
        <v>3676817759.7337041</v>
      </c>
      <c r="G125" s="16">
        <v>694036671.89923203</v>
      </c>
      <c r="H125" s="16">
        <v>2074880595920.1199</v>
      </c>
      <c r="I125" s="16">
        <v>393933699245.698</v>
      </c>
      <c r="J125" s="16">
        <v>0</v>
      </c>
      <c r="K125">
        <v>22.025313475821825</v>
      </c>
      <c r="L125">
        <v>20.358035358428385</v>
      </c>
      <c r="M125">
        <v>22.031846839396515</v>
      </c>
      <c r="N125">
        <v>20.408290453283183</v>
      </c>
      <c r="O125">
        <v>-6.5333635746895879E-3</v>
      </c>
      <c r="P125">
        <v>-5.0255094854797733E-2</v>
      </c>
    </row>
    <row r="126" spans="1:19" x14ac:dyDescent="0.2">
      <c r="A126">
        <f t="shared" si="1"/>
        <v>3</v>
      </c>
      <c r="B126" t="s">
        <v>49</v>
      </c>
      <c r="C126" s="16">
        <v>1964</v>
      </c>
      <c r="D126" s="16"/>
      <c r="E126" s="16"/>
      <c r="F126" s="16">
        <v>3797125399.6661606</v>
      </c>
      <c r="G126" s="16">
        <v>773003119.94264007</v>
      </c>
      <c r="H126" s="16">
        <v>2142771909536.6201</v>
      </c>
      <c r="I126" s="16">
        <v>438754882698.30597</v>
      </c>
      <c r="J126" s="16">
        <v>0</v>
      </c>
      <c r="K126">
        <v>22.057510143636023</v>
      </c>
      <c r="L126">
        <v>20.465793642691857</v>
      </c>
      <c r="M126">
        <v>22.089066939374536</v>
      </c>
      <c r="N126">
        <v>20.51081890961445</v>
      </c>
      <c r="O126">
        <v>-3.1556795738513443E-2</v>
      </c>
      <c r="P126">
        <v>-4.5025266922593232E-2</v>
      </c>
    </row>
    <row r="127" spans="1:19" x14ac:dyDescent="0.2">
      <c r="A127">
        <f t="shared" si="1"/>
        <v>3</v>
      </c>
      <c r="B127" t="s">
        <v>49</v>
      </c>
      <c r="C127" s="16">
        <v>1965</v>
      </c>
      <c r="D127" s="16"/>
      <c r="E127" s="16"/>
      <c r="F127" s="16">
        <v>4161524302.6397882</v>
      </c>
      <c r="G127" s="16">
        <v>929675913.13514411</v>
      </c>
      <c r="H127" s="16">
        <v>2348407397168</v>
      </c>
      <c r="I127" s="16">
        <v>527682017952.68103</v>
      </c>
      <c r="J127" s="16">
        <v>0</v>
      </c>
      <c r="K127">
        <v>22.149147263008366</v>
      </c>
      <c r="L127">
        <v>20.65034660287829</v>
      </c>
      <c r="M127">
        <v>22.147218694965261</v>
      </c>
      <c r="N127">
        <v>20.613996004767291</v>
      </c>
      <c r="O127">
        <v>1.928568043105372E-3</v>
      </c>
      <c r="P127">
        <v>3.6350598110999499E-2</v>
      </c>
    </row>
    <row r="128" spans="1:19" x14ac:dyDescent="0.2">
      <c r="A128">
        <f t="shared" si="1"/>
        <v>3</v>
      </c>
      <c r="B128" t="s">
        <v>49</v>
      </c>
      <c r="C128" s="16">
        <v>1966</v>
      </c>
      <c r="D128" s="16"/>
      <c r="E128" s="16"/>
      <c r="F128" s="16">
        <v>4468762593.382226</v>
      </c>
      <c r="G128" s="16">
        <v>1023343561.6121634</v>
      </c>
      <c r="H128" s="16">
        <v>2521786337719.9297</v>
      </c>
      <c r="I128" s="16">
        <v>580847570665.08191</v>
      </c>
      <c r="J128" s="16">
        <v>0</v>
      </c>
      <c r="K128">
        <v>22.220377382502139</v>
      </c>
      <c r="L128">
        <v>20.746341104888202</v>
      </c>
      <c r="M128">
        <v>22.206069363997724</v>
      </c>
      <c r="N128">
        <v>20.716660644580898</v>
      </c>
      <c r="O128">
        <v>1.4308018504415543E-2</v>
      </c>
      <c r="P128">
        <v>2.9680460307304202E-2</v>
      </c>
    </row>
    <row r="129" spans="1:16" x14ac:dyDescent="0.2">
      <c r="A129">
        <f t="shared" si="1"/>
        <v>3</v>
      </c>
      <c r="B129" t="s">
        <v>49</v>
      </c>
      <c r="C129" s="16">
        <v>1967</v>
      </c>
      <c r="D129" s="16"/>
      <c r="E129" s="16"/>
      <c r="F129" s="16">
        <v>4652217261.0160208</v>
      </c>
      <c r="G129" s="16">
        <v>1090549049.3086798</v>
      </c>
      <c r="H129" s="16">
        <v>2625312417873.52</v>
      </c>
      <c r="I129" s="16">
        <v>618993258709.854</v>
      </c>
      <c r="J129" s="16">
        <v>0</v>
      </c>
      <c r="K129">
        <v>22.260609773224246</v>
      </c>
      <c r="L129">
        <v>20.80994712132776</v>
      </c>
      <c r="M129">
        <v>22.26540548998139</v>
      </c>
      <c r="N129">
        <v>20.818015240875571</v>
      </c>
      <c r="O129">
        <v>-4.7957167571439641E-3</v>
      </c>
      <c r="P129">
        <v>-8.0681195478113921E-3</v>
      </c>
    </row>
    <row r="130" spans="1:16" x14ac:dyDescent="0.2">
      <c r="A130">
        <f t="shared" si="1"/>
        <v>3</v>
      </c>
      <c r="B130" t="s">
        <v>49</v>
      </c>
      <c r="C130" s="16">
        <v>1968</v>
      </c>
      <c r="D130" s="16"/>
      <c r="E130" s="16"/>
      <c r="F130" s="16">
        <v>4934351228.8190975</v>
      </c>
      <c r="G130" s="16">
        <v>1238261110.8083131</v>
      </c>
      <c r="H130" s="16">
        <v>2784524631667.5898</v>
      </c>
      <c r="I130" s="16">
        <v>702834302224.92505</v>
      </c>
      <c r="J130" s="16">
        <v>0</v>
      </c>
      <c r="K130">
        <v>22.319487037931264</v>
      </c>
      <c r="L130">
        <v>20.936973902385148</v>
      </c>
      <c r="M130">
        <v>22.325156696610772</v>
      </c>
      <c r="N130">
        <v>20.91755901007469</v>
      </c>
      <c r="O130">
        <v>-5.6696586795084158E-3</v>
      </c>
      <c r="P130">
        <v>1.9414892310457788E-2</v>
      </c>
    </row>
    <row r="131" spans="1:16" x14ac:dyDescent="0.2">
      <c r="A131">
        <f t="shared" si="1"/>
        <v>3</v>
      </c>
      <c r="B131" t="s">
        <v>49</v>
      </c>
      <c r="C131" s="16">
        <v>1969</v>
      </c>
      <c r="D131" s="16"/>
      <c r="E131" s="16"/>
      <c r="F131" s="16">
        <v>5086908268.2198305</v>
      </c>
      <c r="G131" s="16">
        <v>1325908267.6791885</v>
      </c>
      <c r="H131" s="16">
        <v>2870614740426.8901</v>
      </c>
      <c r="I131" s="16">
        <v>752582637049.98303</v>
      </c>
      <c r="J131" s="16">
        <v>0</v>
      </c>
      <c r="K131">
        <v>22.349936070035465</v>
      </c>
      <c r="L131">
        <v>21.005363546587937</v>
      </c>
      <c r="M131">
        <v>22.385204650412813</v>
      </c>
      <c r="N131">
        <v>21.014710487406152</v>
      </c>
      <c r="O131">
        <v>-3.5268580377348258E-2</v>
      </c>
      <c r="P131">
        <v>-9.3469408182151881E-3</v>
      </c>
    </row>
    <row r="132" spans="1:16" x14ac:dyDescent="0.2">
      <c r="A132">
        <f t="shared" ref="A132:A181" si="2">+IF(C132-C131=1,A131,A131+1)</f>
        <v>3</v>
      </c>
      <c r="B132" t="s">
        <v>49</v>
      </c>
      <c r="C132" s="16">
        <v>1970</v>
      </c>
      <c r="D132" s="16">
        <v>53.273049376137614</v>
      </c>
      <c r="E132" s="16">
        <v>18.162311844963195</v>
      </c>
      <c r="F132" s="16">
        <v>5519281953.3061628</v>
      </c>
      <c r="G132" s="16">
        <v>1450938477.0812502</v>
      </c>
      <c r="H132" s="16">
        <v>3114609365125.6899</v>
      </c>
      <c r="I132" s="16">
        <v>823549510849.94507</v>
      </c>
      <c r="J132" s="16">
        <v>0</v>
      </c>
      <c r="K132">
        <v>22.431513607851361</v>
      </c>
      <c r="L132">
        <v>21.095476409592031</v>
      </c>
      <c r="M132">
        <v>22.445374321327652</v>
      </c>
      <c r="N132">
        <v>21.109082357020956</v>
      </c>
      <c r="O132">
        <v>-1.3860713476290698E-2</v>
      </c>
      <c r="P132">
        <v>-1.3605947428924736E-2</v>
      </c>
    </row>
    <row r="133" spans="1:16" x14ac:dyDescent="0.2">
      <c r="A133">
        <f t="shared" si="2"/>
        <v>3</v>
      </c>
      <c r="B133" t="s">
        <v>49</v>
      </c>
      <c r="C133" s="16">
        <v>1971</v>
      </c>
      <c r="D133" s="16">
        <v>54.123583611752146</v>
      </c>
      <c r="E133" s="16">
        <v>18.719350653748801</v>
      </c>
      <c r="F133" s="16">
        <v>5863790508.1047287</v>
      </c>
      <c r="G133" s="16">
        <v>1568548080.5501518</v>
      </c>
      <c r="H133" s="16">
        <v>3309020446171.98</v>
      </c>
      <c r="I133" s="16">
        <v>890304464928.29504</v>
      </c>
      <c r="J133" s="16">
        <v>0</v>
      </c>
      <c r="K133">
        <v>22.492062075808146</v>
      </c>
      <c r="L133">
        <v>21.173416238966535</v>
      </c>
      <c r="M133">
        <v>22.505137993491662</v>
      </c>
      <c r="N133">
        <v>21.20019383366192</v>
      </c>
      <c r="O133">
        <v>-1.307591768351557E-2</v>
      </c>
      <c r="P133">
        <v>-2.6777594695385432E-2</v>
      </c>
    </row>
    <row r="134" spans="1:16" x14ac:dyDescent="0.2">
      <c r="A134">
        <f t="shared" si="2"/>
        <v>3</v>
      </c>
      <c r="B134" t="s">
        <v>49</v>
      </c>
      <c r="C134" s="16">
        <v>1972</v>
      </c>
      <c r="D134" s="16">
        <v>53.799995131332309</v>
      </c>
      <c r="E134" s="16">
        <v>19.147252854256436</v>
      </c>
      <c r="F134" s="16">
        <v>6292881320.191287</v>
      </c>
      <c r="G134" s="16">
        <v>1733761571.137423</v>
      </c>
      <c r="H134" s="16">
        <v>3551162498910.1299</v>
      </c>
      <c r="I134" s="16">
        <v>984079281371.69409</v>
      </c>
      <c r="J134" s="16">
        <v>0</v>
      </c>
      <c r="K134">
        <v>22.562684882294032</v>
      </c>
      <c r="L134">
        <v>21.273559203622909</v>
      </c>
      <c r="M134">
        <v>22.563829343906445</v>
      </c>
      <c r="N134">
        <v>21.287428072597571</v>
      </c>
      <c r="O134">
        <v>-1.1444616124123286E-3</v>
      </c>
      <c r="P134">
        <v>-1.3868868974661552E-2</v>
      </c>
    </row>
    <row r="135" spans="1:16" x14ac:dyDescent="0.2">
      <c r="A135">
        <f t="shared" si="2"/>
        <v>3</v>
      </c>
      <c r="B135" t="s">
        <v>49</v>
      </c>
      <c r="C135" s="16">
        <v>1973</v>
      </c>
      <c r="D135" s="16">
        <v>53.073092447914938</v>
      </c>
      <c r="E135" s="16">
        <v>20.132055221876179</v>
      </c>
      <c r="F135" s="16">
        <v>6810416593.0949936</v>
      </c>
      <c r="G135" s="16">
        <v>1910876033.5042772</v>
      </c>
      <c r="H135" s="16">
        <v>3843215019764.4399</v>
      </c>
      <c r="I135" s="16">
        <v>1084609063406.3501</v>
      </c>
      <c r="J135" s="16">
        <v>0</v>
      </c>
      <c r="K135">
        <v>22.641719128965871</v>
      </c>
      <c r="L135">
        <v>21.370827630139267</v>
      </c>
      <c r="M135">
        <v>22.620651290396761</v>
      </c>
      <c r="N135">
        <v>21.369900453149477</v>
      </c>
      <c r="O135">
        <v>2.1067838569109654E-2</v>
      </c>
      <c r="P135">
        <v>9.2717698979072338E-4</v>
      </c>
    </row>
    <row r="136" spans="1:16" x14ac:dyDescent="0.2">
      <c r="A136">
        <f t="shared" si="2"/>
        <v>3</v>
      </c>
      <c r="B136" t="s">
        <v>49</v>
      </c>
      <c r="C136" s="16">
        <v>1974</v>
      </c>
      <c r="D136" s="16">
        <v>53.004381553791177</v>
      </c>
      <c r="E136" s="16">
        <v>20.777560180524375</v>
      </c>
      <c r="F136" s="16">
        <v>7192967852.6555176</v>
      </c>
      <c r="G136" s="16">
        <v>2153935880.6733403</v>
      </c>
      <c r="H136" s="16">
        <v>4059094140589.9502</v>
      </c>
      <c r="I136" s="16">
        <v>1222569301834.9399</v>
      </c>
      <c r="J136" s="16">
        <v>0</v>
      </c>
      <c r="K136">
        <v>22.69636969856758</v>
      </c>
      <c r="L136">
        <v>21.490562647676423</v>
      </c>
      <c r="M136">
        <v>22.674795306171251</v>
      </c>
      <c r="N136">
        <v>21.446587665949458</v>
      </c>
      <c r="O136">
        <v>2.1574392396328079E-2</v>
      </c>
      <c r="P136">
        <v>4.3974981726965012E-2</v>
      </c>
    </row>
    <row r="137" spans="1:16" x14ac:dyDescent="0.2">
      <c r="A137">
        <f t="shared" si="2"/>
        <v>3</v>
      </c>
      <c r="B137" t="s">
        <v>49</v>
      </c>
      <c r="C137" s="16">
        <v>1975</v>
      </c>
      <c r="D137" s="16">
        <v>52.288659368795798</v>
      </c>
      <c r="E137" s="16">
        <v>20.395011011241031</v>
      </c>
      <c r="F137" s="16">
        <v>7258818422.8272123</v>
      </c>
      <c r="G137" s="16">
        <v>2222121448.398767</v>
      </c>
      <c r="H137" s="16">
        <v>4096254554624.02</v>
      </c>
      <c r="I137" s="16">
        <v>1261271281163.7</v>
      </c>
      <c r="J137" s="16">
        <v>0</v>
      </c>
      <c r="K137">
        <v>22.705482900860932</v>
      </c>
      <c r="L137">
        <v>21.521728183915368</v>
      </c>
      <c r="M137">
        <v>22.72566354282425</v>
      </c>
      <c r="N137">
        <v>21.516475673399238</v>
      </c>
      <c r="O137">
        <v>-2.0180641963317925E-2</v>
      </c>
      <c r="P137">
        <v>5.252510516129405E-3</v>
      </c>
    </row>
    <row r="138" spans="1:16" x14ac:dyDescent="0.2">
      <c r="A138">
        <f t="shared" si="2"/>
        <v>3</v>
      </c>
      <c r="B138" t="s">
        <v>49</v>
      </c>
      <c r="C138" s="16">
        <v>1976</v>
      </c>
      <c r="D138" s="16">
        <v>52.175511230629347</v>
      </c>
      <c r="E138" s="16">
        <v>19.695196269999421</v>
      </c>
      <c r="F138" s="16">
        <v>7680957268.5613422</v>
      </c>
      <c r="G138" s="16">
        <v>2351071977.9164643</v>
      </c>
      <c r="H138" s="16">
        <v>4334473513798.4604</v>
      </c>
      <c r="I138" s="16">
        <v>1334463320099.6099</v>
      </c>
      <c r="J138" s="16">
        <v>0</v>
      </c>
      <c r="K138">
        <v>22.762010020682457</v>
      </c>
      <c r="L138">
        <v>21.578137221908278</v>
      </c>
      <c r="M138">
        <v>22.772873895874056</v>
      </c>
      <c r="N138">
        <v>21.57899018771781</v>
      </c>
      <c r="O138">
        <v>-1.0863875191599703E-2</v>
      </c>
      <c r="P138">
        <v>-8.5296580953198031E-4</v>
      </c>
    </row>
    <row r="139" spans="1:16" x14ac:dyDescent="0.2">
      <c r="A139">
        <f t="shared" si="2"/>
        <v>3</v>
      </c>
      <c r="B139" t="s">
        <v>49</v>
      </c>
      <c r="C139" s="16">
        <v>1977</v>
      </c>
      <c r="D139" s="16">
        <v>51.951905037691837</v>
      </c>
      <c r="E139" s="16">
        <v>18.990380411276199</v>
      </c>
      <c r="F139" s="16">
        <v>8498392645.5021429</v>
      </c>
      <c r="G139" s="16">
        <v>2650416421.0313663</v>
      </c>
      <c r="H139" s="16">
        <v>4795763931998.5605</v>
      </c>
      <c r="I139" s="16">
        <v>1504370572265.7</v>
      </c>
      <c r="J139" s="16">
        <v>0</v>
      </c>
      <c r="K139">
        <v>22.863142882031763</v>
      </c>
      <c r="L139">
        <v>21.69798260461118</v>
      </c>
      <c r="M139">
        <v>22.815842454419332</v>
      </c>
      <c r="N139">
        <v>21.633609446229329</v>
      </c>
      <c r="O139">
        <v>4.7300427612430695E-2</v>
      </c>
      <c r="P139">
        <v>6.4373158381851425E-2</v>
      </c>
    </row>
    <row r="140" spans="1:16" x14ac:dyDescent="0.2">
      <c r="A140">
        <f t="shared" si="2"/>
        <v>3</v>
      </c>
      <c r="B140" t="s">
        <v>49</v>
      </c>
      <c r="C140" s="16">
        <v>1978</v>
      </c>
      <c r="D140" s="16">
        <v>53.518757986195183</v>
      </c>
      <c r="E140" s="16">
        <v>18.738222269038154</v>
      </c>
      <c r="F140" s="16">
        <v>8957415534.9394989</v>
      </c>
      <c r="G140" s="16">
        <v>2867714164.5834422</v>
      </c>
      <c r="H140" s="16">
        <v>5054797082024.9404</v>
      </c>
      <c r="I140" s="16">
        <v>1627708296943.8</v>
      </c>
      <c r="J140" s="16">
        <v>0</v>
      </c>
      <c r="K140">
        <v>22.915747577563842</v>
      </c>
      <c r="L140">
        <v>21.776781091043198</v>
      </c>
      <c r="M140">
        <v>22.853876668806819</v>
      </c>
      <c r="N140">
        <v>21.679803156599846</v>
      </c>
      <c r="O140">
        <v>6.1870908757022391E-2</v>
      </c>
      <c r="P140">
        <v>9.6977934443351899E-2</v>
      </c>
    </row>
    <row r="141" spans="1:16" x14ac:dyDescent="0.2">
      <c r="A141">
        <f t="shared" si="2"/>
        <v>3</v>
      </c>
      <c r="B141" t="s">
        <v>49</v>
      </c>
      <c r="C141" s="16">
        <v>1979</v>
      </c>
      <c r="D141" s="16">
        <v>55.041867633235775</v>
      </c>
      <c r="E141" s="16">
        <v>18.307386828037149</v>
      </c>
      <c r="F141" s="16">
        <v>9496386037.4298592</v>
      </c>
      <c r="G141" s="16">
        <v>2944160406.838233</v>
      </c>
      <c r="H141" s="16">
        <v>5358945808034.0195</v>
      </c>
      <c r="I141" s="16">
        <v>1671099017094.73</v>
      </c>
      <c r="J141" s="16">
        <v>0</v>
      </c>
      <c r="K141">
        <v>22.974177146063315</v>
      </c>
      <c r="L141">
        <v>21.803089522347154</v>
      </c>
      <c r="M141">
        <v>22.886756993659382</v>
      </c>
      <c r="N141">
        <v>21.71768475807923</v>
      </c>
      <c r="O141">
        <v>8.742015240393286E-2</v>
      </c>
      <c r="P141">
        <v>8.5404764267924094E-2</v>
      </c>
    </row>
    <row r="142" spans="1:16" x14ac:dyDescent="0.2">
      <c r="A142">
        <f t="shared" si="2"/>
        <v>3</v>
      </c>
      <c r="B142" t="s">
        <v>49</v>
      </c>
      <c r="C142" s="16">
        <v>1980</v>
      </c>
      <c r="D142" s="16">
        <v>55.227686075952498</v>
      </c>
      <c r="E142" s="16">
        <v>18.59921955104091</v>
      </c>
      <c r="F142" s="16">
        <v>9586954710.1879997</v>
      </c>
      <c r="G142" s="16">
        <v>2967682327.5320134</v>
      </c>
      <c r="H142" s="16">
        <v>5410054999183.5195</v>
      </c>
      <c r="I142" s="16">
        <v>1684450007910.3999</v>
      </c>
      <c r="J142" s="16">
        <v>0</v>
      </c>
      <c r="K142">
        <v>22.983669126944161</v>
      </c>
      <c r="L142">
        <v>21.811047124020469</v>
      </c>
      <c r="M142">
        <v>22.914882592687452</v>
      </c>
      <c r="N142">
        <v>21.748337469261781</v>
      </c>
      <c r="O142">
        <v>6.8786534256709331E-2</v>
      </c>
      <c r="P142">
        <v>6.270965475868806E-2</v>
      </c>
    </row>
    <row r="143" spans="1:16" x14ac:dyDescent="0.2">
      <c r="A143">
        <f t="shared" si="2"/>
        <v>3</v>
      </c>
      <c r="B143" t="s">
        <v>49</v>
      </c>
      <c r="C143" s="16">
        <v>1981</v>
      </c>
      <c r="D143" s="16">
        <v>50.359789901705263</v>
      </c>
      <c r="E143" s="16">
        <v>18.944463055648306</v>
      </c>
      <c r="F143" s="16">
        <v>9233949307.6253433</v>
      </c>
      <c r="G143" s="16">
        <v>2952841115.6657004</v>
      </c>
      <c r="H143" s="16">
        <v>5210849026003.8008</v>
      </c>
      <c r="I143" s="16">
        <v>1676026168467.1802</v>
      </c>
      <c r="J143" s="16">
        <v>1</v>
      </c>
      <c r="K143">
        <v>22.946152671263633</v>
      </c>
      <c r="L143">
        <v>21.806033633880634</v>
      </c>
      <c r="M143">
        <v>22.939526831125498</v>
      </c>
      <c r="N143">
        <v>21.773698556384478</v>
      </c>
      <c r="O143" s="17">
        <v>6.6258401381347198E-3</v>
      </c>
      <c r="P143" s="17">
        <v>3.2335077496156828E-2</v>
      </c>
    </row>
    <row r="144" spans="1:16" x14ac:dyDescent="0.2">
      <c r="A144">
        <f t="shared" si="2"/>
        <v>3</v>
      </c>
      <c r="B144" t="s">
        <v>49</v>
      </c>
      <c r="C144" s="16">
        <v>1982</v>
      </c>
      <c r="D144" s="16">
        <v>49.766012596635548</v>
      </c>
      <c r="E144" s="16">
        <v>20.335449266087767</v>
      </c>
      <c r="F144" s="16">
        <v>8808141368.5385227</v>
      </c>
      <c r="G144" s="16">
        <v>2616253631.4523087</v>
      </c>
      <c r="H144" s="16">
        <v>4970559545226.2793</v>
      </c>
      <c r="I144" s="16">
        <v>1484979847509.6101</v>
      </c>
      <c r="J144" s="16">
        <v>0</v>
      </c>
      <c r="K144">
        <v>22.898942286253718</v>
      </c>
      <c r="L144">
        <v>21.685009219760715</v>
      </c>
      <c r="M144">
        <v>22.962650939550556</v>
      </c>
      <c r="N144">
        <v>21.796332382231885</v>
      </c>
      <c r="O144" s="2">
        <v>-6.3708653296838946E-2</v>
      </c>
      <c r="P144" s="2">
        <v>-0.11132316247116947</v>
      </c>
    </row>
    <row r="145" spans="1:16" x14ac:dyDescent="0.2">
      <c r="A145">
        <f t="shared" si="2"/>
        <v>3</v>
      </c>
      <c r="B145" t="s">
        <v>49</v>
      </c>
      <c r="C145" s="16">
        <v>1983</v>
      </c>
      <c r="D145" s="16">
        <v>49.388697279490238</v>
      </c>
      <c r="E145" s="16">
        <v>21.855947538549579</v>
      </c>
      <c r="F145" s="16">
        <v>8964753721.644846</v>
      </c>
      <c r="G145" s="16">
        <v>2663297472.839869</v>
      </c>
      <c r="H145" s="16">
        <v>5058938125231.0801</v>
      </c>
      <c r="I145" s="16">
        <v>1511681829140.95</v>
      </c>
      <c r="J145" s="16">
        <v>0</v>
      </c>
      <c r="K145">
        <v>22.916566472532455</v>
      </c>
      <c r="L145">
        <v>21.702830843450144</v>
      </c>
      <c r="M145">
        <v>22.986282406941058</v>
      </c>
      <c r="N145">
        <v>21.819126660363541</v>
      </c>
      <c r="O145">
        <v>-6.9715934408602465E-2</v>
      </c>
      <c r="P145">
        <v>-0.11629581691339652</v>
      </c>
    </row>
    <row r="146" spans="1:16" x14ac:dyDescent="0.2">
      <c r="A146">
        <f t="shared" si="2"/>
        <v>3</v>
      </c>
      <c r="B146" t="s">
        <v>49</v>
      </c>
      <c r="C146" s="16">
        <v>1984</v>
      </c>
      <c r="D146" s="16">
        <v>49.340197495995668</v>
      </c>
      <c r="E146" s="16">
        <v>22.493403815327685</v>
      </c>
      <c r="F146" s="16">
        <v>9452743137.5506859</v>
      </c>
      <c r="G146" s="16">
        <v>2940240086.7225943</v>
      </c>
      <c r="H146" s="16">
        <v>5334317498439.5996</v>
      </c>
      <c r="I146" s="16">
        <v>1668873851958.78</v>
      </c>
      <c r="J146" s="16">
        <v>1</v>
      </c>
      <c r="K146">
        <v>22.969570815435127</v>
      </c>
      <c r="L146">
        <v>21.801757077113372</v>
      </c>
      <c r="M146">
        <v>23.011811635742454</v>
      </c>
      <c r="N146">
        <v>21.843855872714261</v>
      </c>
      <c r="O146">
        <v>-4.2240820307327454E-2</v>
      </c>
      <c r="P146">
        <v>-4.209879560088936E-2</v>
      </c>
    </row>
    <row r="147" spans="1:16" x14ac:dyDescent="0.2">
      <c r="A147">
        <f t="shared" si="2"/>
        <v>3</v>
      </c>
      <c r="B147" t="s">
        <v>49</v>
      </c>
      <c r="C147" s="16">
        <v>1985</v>
      </c>
      <c r="D147" s="16">
        <v>52.265867285637924</v>
      </c>
      <c r="E147" s="16">
        <v>22.086976644075023</v>
      </c>
      <c r="F147" s="16">
        <v>9718655850.5314102</v>
      </c>
      <c r="G147" s="16">
        <v>2999324911.322433</v>
      </c>
      <c r="H147" s="16">
        <v>5484375827251.6699</v>
      </c>
      <c r="I147" s="16">
        <v>1702410269364.8</v>
      </c>
      <c r="J147" s="16">
        <v>0</v>
      </c>
      <c r="K147">
        <v>22.997313158873869</v>
      </c>
      <c r="L147">
        <v>21.821653070732381</v>
      </c>
      <c r="M147">
        <v>23.039931869056115</v>
      </c>
      <c r="N147">
        <v>21.871131543049735</v>
      </c>
      <c r="O147">
        <v>-4.2618710182246389E-2</v>
      </c>
      <c r="P147">
        <v>-4.9478472317353805E-2</v>
      </c>
    </row>
    <row r="148" spans="1:16" x14ac:dyDescent="0.2">
      <c r="A148">
        <f t="shared" si="2"/>
        <v>3</v>
      </c>
      <c r="B148" t="s">
        <v>49</v>
      </c>
      <c r="C148" s="16">
        <v>1986</v>
      </c>
      <c r="D148" s="16">
        <v>51.479341534346155</v>
      </c>
      <c r="E148" s="16">
        <v>21.320889466390732</v>
      </c>
      <c r="F148" s="16">
        <v>10227694275.671026</v>
      </c>
      <c r="G148" s="16">
        <v>3218302792.0669403</v>
      </c>
      <c r="H148" s="16">
        <v>5771633455972.5508</v>
      </c>
      <c r="I148" s="16">
        <v>1826701636244.03</v>
      </c>
      <c r="J148" s="16">
        <v>1</v>
      </c>
      <c r="K148">
        <v>23.048365003008687</v>
      </c>
      <c r="L148">
        <v>21.89211997433652</v>
      </c>
      <c r="M148">
        <v>23.070913941780333</v>
      </c>
      <c r="N148">
        <v>21.901144207179634</v>
      </c>
      <c r="O148">
        <v>-2.2548938771645766E-2</v>
      </c>
      <c r="P148">
        <v>-9.0242328431138219E-3</v>
      </c>
    </row>
    <row r="149" spans="1:16" x14ac:dyDescent="0.2">
      <c r="A149">
        <f t="shared" si="2"/>
        <v>3</v>
      </c>
      <c r="B149" t="s">
        <v>49</v>
      </c>
      <c r="C149" s="16">
        <v>1987</v>
      </c>
      <c r="D149" s="16">
        <v>54.35579794850095</v>
      </c>
      <c r="E149" s="16">
        <v>21.332574664345206</v>
      </c>
      <c r="F149" s="16">
        <v>10717614793.341427</v>
      </c>
      <c r="G149" s="16">
        <v>3395277243.0010943</v>
      </c>
      <c r="H149" s="16">
        <v>6048102577393.21</v>
      </c>
      <c r="I149" s="16">
        <v>1927151948095.26</v>
      </c>
      <c r="J149" s="16">
        <v>0</v>
      </c>
      <c r="K149">
        <v>23.095154467210996</v>
      </c>
      <c r="L149">
        <v>21.945651256773441</v>
      </c>
      <c r="M149">
        <v>23.104602501711572</v>
      </c>
      <c r="N149">
        <v>21.933589616190456</v>
      </c>
      <c r="O149">
        <v>-9.4480345005756305E-3</v>
      </c>
      <c r="P149">
        <v>1.2061640582984978E-2</v>
      </c>
    </row>
    <row r="150" spans="1:16" x14ac:dyDescent="0.2">
      <c r="A150">
        <f t="shared" si="2"/>
        <v>3</v>
      </c>
      <c r="B150" t="s">
        <v>49</v>
      </c>
      <c r="C150" s="16">
        <v>1988</v>
      </c>
      <c r="D150" s="16">
        <v>54.822057809338752</v>
      </c>
      <c r="E150" s="16">
        <v>21.271888942388522</v>
      </c>
      <c r="F150" s="16">
        <v>11133767223.605387</v>
      </c>
      <c r="G150" s="16">
        <v>3470043348.0634708</v>
      </c>
      <c r="H150" s="16">
        <v>6282943317110</v>
      </c>
      <c r="I150" s="16">
        <v>1969589026045.0701</v>
      </c>
      <c r="J150" s="16">
        <v>0</v>
      </c>
      <c r="K150">
        <v>23.133248419681685</v>
      </c>
      <c r="L150">
        <v>21.967432923064464</v>
      </c>
      <c r="M150">
        <v>23.14061670725858</v>
      </c>
      <c r="N150">
        <v>21.968073278840265</v>
      </c>
      <c r="O150">
        <v>-7.3682875768952272E-3</v>
      </c>
      <c r="P150">
        <v>-6.4035577580057179E-4</v>
      </c>
    </row>
    <row r="151" spans="1:16" x14ac:dyDescent="0.2">
      <c r="A151">
        <f t="shared" si="2"/>
        <v>3</v>
      </c>
      <c r="B151" t="s">
        <v>49</v>
      </c>
      <c r="C151" s="16">
        <v>1989</v>
      </c>
      <c r="D151" s="16">
        <v>55.877511412603631</v>
      </c>
      <c r="E151" s="16">
        <v>20.35344498271586</v>
      </c>
      <c r="F151" s="16">
        <v>11744188491.384712</v>
      </c>
      <c r="G151" s="16">
        <v>3588072985.8304582</v>
      </c>
      <c r="H151" s="16">
        <v>6627412726968.3799</v>
      </c>
      <c r="I151" s="16">
        <v>2036582390673.6899</v>
      </c>
      <c r="J151" s="16">
        <v>0</v>
      </c>
      <c r="K151">
        <v>23.186624358705497</v>
      </c>
      <c r="L151">
        <v>22.000881122583358</v>
      </c>
      <c r="M151">
        <v>23.178481236485101</v>
      </c>
      <c r="N151">
        <v>22.004321320292959</v>
      </c>
      <c r="O151">
        <v>8.1431222203960374E-3</v>
      </c>
      <c r="P151">
        <v>-3.4401977096010228E-3</v>
      </c>
    </row>
    <row r="152" spans="1:16" x14ac:dyDescent="0.2">
      <c r="A152">
        <f t="shared" si="2"/>
        <v>3</v>
      </c>
      <c r="B152" t="s">
        <v>49</v>
      </c>
      <c r="C152" s="16">
        <v>1990</v>
      </c>
      <c r="D152" s="16">
        <v>58.516559022231895</v>
      </c>
      <c r="E152" s="16">
        <v>19.379938219126441</v>
      </c>
      <c r="F152" s="16">
        <v>12293393833.227295</v>
      </c>
      <c r="G152" s="16">
        <v>3681320600.0093727</v>
      </c>
      <c r="H152" s="16">
        <v>6937337118501.8301</v>
      </c>
      <c r="I152" s="16">
        <v>2089509532835.8101</v>
      </c>
      <c r="J152" s="16">
        <v>0</v>
      </c>
      <c r="K152">
        <v>23.232327868312552</v>
      </c>
      <c r="L152">
        <v>22.026537383451068</v>
      </c>
      <c r="M152">
        <v>23.217647084579109</v>
      </c>
      <c r="N152">
        <v>22.042053462154673</v>
      </c>
      <c r="O152">
        <v>1.4680783733442837E-2</v>
      </c>
      <c r="P152">
        <v>-1.5516078703605274E-2</v>
      </c>
    </row>
    <row r="153" spans="1:16" x14ac:dyDescent="0.2">
      <c r="A153">
        <f t="shared" si="2"/>
        <v>3</v>
      </c>
      <c r="B153" t="s">
        <v>49</v>
      </c>
      <c r="C153" s="16">
        <v>1991</v>
      </c>
      <c r="D153" s="16">
        <v>52.798466620681893</v>
      </c>
      <c r="E153" s="16">
        <v>20.567965049279632</v>
      </c>
      <c r="F153" s="16">
        <v>12476655390.53607</v>
      </c>
      <c r="G153" s="16">
        <v>3758606910.8942323</v>
      </c>
      <c r="H153" s="16">
        <v>7040754223750.3691</v>
      </c>
      <c r="I153" s="16">
        <v>2133377074106.52</v>
      </c>
      <c r="J153" s="16">
        <v>0</v>
      </c>
      <c r="K153">
        <v>23.247125166416733</v>
      </c>
      <c r="L153">
        <v>22.047314223273489</v>
      </c>
      <c r="M153">
        <v>23.257646677950774</v>
      </c>
      <c r="N153">
        <v>22.08095502405444</v>
      </c>
      <c r="O153">
        <v>-1.0521511534040684E-2</v>
      </c>
      <c r="P153">
        <v>-3.3640800780950997E-2</v>
      </c>
    </row>
    <row r="154" spans="1:16" x14ac:dyDescent="0.2">
      <c r="A154">
        <f t="shared" si="2"/>
        <v>3</v>
      </c>
      <c r="B154" t="s">
        <v>49</v>
      </c>
      <c r="C154" s="16">
        <v>1992</v>
      </c>
      <c r="D154" s="16">
        <v>51.377508146226383</v>
      </c>
      <c r="E154" s="16">
        <v>20.700939985420508</v>
      </c>
      <c r="F154" s="16">
        <v>13309627628.640617</v>
      </c>
      <c r="G154" s="16">
        <v>4131649716.2776752</v>
      </c>
      <c r="H154" s="16">
        <v>7510812313849.5791</v>
      </c>
      <c r="I154" s="16">
        <v>2345115355744.5098</v>
      </c>
      <c r="J154" s="16">
        <v>0</v>
      </c>
      <c r="K154">
        <v>23.3117534921507</v>
      </c>
      <c r="L154">
        <v>22.141942611202222</v>
      </c>
      <c r="M154">
        <v>23.298159250847601</v>
      </c>
      <c r="N154">
        <v>22.120556164834259</v>
      </c>
      <c r="O154">
        <v>1.3594241303099608E-2</v>
      </c>
      <c r="P154">
        <v>2.1386446367962719E-2</v>
      </c>
    </row>
    <row r="155" spans="1:16" x14ac:dyDescent="0.2">
      <c r="A155">
        <f t="shared" si="2"/>
        <v>3</v>
      </c>
      <c r="B155" t="s">
        <v>49</v>
      </c>
      <c r="C155" s="16">
        <v>1993</v>
      </c>
      <c r="D155" s="16">
        <v>52.76350382448878</v>
      </c>
      <c r="E155" s="16">
        <v>19.717313419791331</v>
      </c>
      <c r="F155" s="16">
        <v>14058044268.642389</v>
      </c>
      <c r="G155" s="16">
        <v>4343029312.327527</v>
      </c>
      <c r="H155" s="16">
        <v>7933154476414.6006</v>
      </c>
      <c r="I155" s="16">
        <v>2465093952825.1401</v>
      </c>
      <c r="J155" s="16">
        <v>0</v>
      </c>
      <c r="K155">
        <v>23.366460614695196</v>
      </c>
      <c r="L155">
        <v>22.191837939803403</v>
      </c>
      <c r="M155">
        <v>23.338758822401758</v>
      </c>
      <c r="N155">
        <v>22.160050635328325</v>
      </c>
      <c r="O155">
        <v>2.7701792293438388E-2</v>
      </c>
      <c r="P155">
        <v>3.1787304475077605E-2</v>
      </c>
    </row>
    <row r="156" spans="1:16" x14ac:dyDescent="0.2">
      <c r="A156">
        <f t="shared" si="2"/>
        <v>3</v>
      </c>
      <c r="B156" t="s">
        <v>49</v>
      </c>
      <c r="C156" s="16">
        <v>1994</v>
      </c>
      <c r="D156" s="16">
        <v>52.850139802898696</v>
      </c>
      <c r="E156" s="16">
        <v>19.071576141125625</v>
      </c>
      <c r="F156" s="16">
        <v>14631523445.809843</v>
      </c>
      <c r="G156" s="16">
        <v>4423288932.9687042</v>
      </c>
      <c r="H156" s="16">
        <v>8256776938724.2803</v>
      </c>
      <c r="I156" s="16">
        <v>2510649138220.0498</v>
      </c>
      <c r="J156" s="16">
        <v>0</v>
      </c>
      <c r="K156">
        <v>23.406444178191425</v>
      </c>
      <c r="L156">
        <v>22.210149358810632</v>
      </c>
      <c r="M156">
        <v>23.379155354158446</v>
      </c>
      <c r="N156">
        <v>22.198846050834508</v>
      </c>
      <c r="O156">
        <v>2.7288824032979164E-2</v>
      </c>
      <c r="P156">
        <v>1.1303307976124444E-2</v>
      </c>
    </row>
    <row r="157" spans="1:16" x14ac:dyDescent="0.2">
      <c r="A157">
        <f t="shared" si="2"/>
        <v>3</v>
      </c>
      <c r="B157" t="s">
        <v>49</v>
      </c>
      <c r="C157" s="16">
        <v>1995</v>
      </c>
      <c r="D157" s="16">
        <v>52.255547016587258</v>
      </c>
      <c r="E157" s="16">
        <v>19.006935644292128</v>
      </c>
      <c r="F157" s="16">
        <v>14993641041.054028</v>
      </c>
      <c r="G157" s="16">
        <v>4578063484.1193409</v>
      </c>
      <c r="H157" s="16">
        <v>8461125051932.8691</v>
      </c>
      <c r="I157" s="16">
        <v>2598498835437.0801</v>
      </c>
      <c r="J157" s="16">
        <v>0</v>
      </c>
      <c r="K157">
        <v>23.430892017568244</v>
      </c>
      <c r="L157">
        <v>22.24454192559762</v>
      </c>
      <c r="M157">
        <v>23.41933582558579</v>
      </c>
      <c r="N157">
        <v>22.236667899695423</v>
      </c>
      <c r="O157">
        <v>1.1556191982453612E-2</v>
      </c>
      <c r="P157">
        <v>7.8740259021969905E-3</v>
      </c>
    </row>
    <row r="158" spans="1:16" x14ac:dyDescent="0.2">
      <c r="A158">
        <f t="shared" si="2"/>
        <v>3</v>
      </c>
      <c r="B158" t="s">
        <v>49</v>
      </c>
      <c r="C158" s="16">
        <v>1996</v>
      </c>
      <c r="D158" s="16">
        <v>52.973674079896902</v>
      </c>
      <c r="E158" s="16">
        <v>19.143603964781626</v>
      </c>
      <c r="F158" s="16">
        <v>15234551912.472387</v>
      </c>
      <c r="G158" s="16">
        <v>4553784534.4594145</v>
      </c>
      <c r="H158" s="16">
        <v>8597074485686.79</v>
      </c>
      <c r="I158" s="16">
        <v>2584718156633.52</v>
      </c>
      <c r="J158" s="16">
        <v>0</v>
      </c>
      <c r="K158">
        <v>23.446831837233297</v>
      </c>
      <c r="L158">
        <v>22.239224489999035</v>
      </c>
      <c r="M158">
        <v>23.459560104392253</v>
      </c>
      <c r="N158">
        <v>22.27335470333345</v>
      </c>
      <c r="O158">
        <v>-1.2728267158955475E-2</v>
      </c>
      <c r="P158">
        <v>-3.413021333441435E-2</v>
      </c>
    </row>
    <row r="159" spans="1:16" x14ac:dyDescent="0.2">
      <c r="A159">
        <f t="shared" si="2"/>
        <v>3</v>
      </c>
      <c r="B159" t="s">
        <v>49</v>
      </c>
      <c r="C159" s="16">
        <v>1997</v>
      </c>
      <c r="D159" s="16">
        <v>52.694564074674396</v>
      </c>
      <c r="E159" s="16">
        <v>19.458014682517977</v>
      </c>
      <c r="F159" s="16">
        <v>15831730638.563812</v>
      </c>
      <c r="G159" s="16">
        <v>4896113692.974124</v>
      </c>
      <c r="H159" s="16">
        <v>8934070940782.5508</v>
      </c>
      <c r="I159" s="16">
        <v>2779023439385.1299</v>
      </c>
      <c r="J159" s="16">
        <v>0</v>
      </c>
      <c r="K159">
        <v>23.485282031367973</v>
      </c>
      <c r="L159">
        <v>22.311707603491012</v>
      </c>
      <c r="M159">
        <v>23.500203620206118</v>
      </c>
      <c r="N159">
        <v>22.308823723429992</v>
      </c>
      <c r="O159">
        <v>-1.4921588838145539E-2</v>
      </c>
      <c r="P159">
        <v>2.8838800610202497E-3</v>
      </c>
    </row>
    <row r="160" spans="1:16" x14ac:dyDescent="0.2">
      <c r="A160">
        <f t="shared" si="2"/>
        <v>3</v>
      </c>
      <c r="B160" t="s">
        <v>49</v>
      </c>
      <c r="C160" s="16">
        <v>1998</v>
      </c>
      <c r="D160" s="16">
        <v>52.937138931909288</v>
      </c>
      <c r="E160" s="16">
        <v>18.949301018225874</v>
      </c>
      <c r="F160" s="16">
        <v>16695291285.695009</v>
      </c>
      <c r="G160" s="16">
        <v>5185159855.2698975</v>
      </c>
      <c r="H160" s="16">
        <v>9421390505476.5898</v>
      </c>
      <c r="I160" s="16">
        <v>2943085409848.96</v>
      </c>
      <c r="J160" s="16">
        <v>0</v>
      </c>
      <c r="K160">
        <v>23.538392557670807</v>
      </c>
      <c r="L160">
        <v>22.369066508484362</v>
      </c>
      <c r="M160">
        <v>23.541514519984077</v>
      </c>
      <c r="N160">
        <v>22.342650919533103</v>
      </c>
      <c r="O160">
        <v>-3.121962313269222E-3</v>
      </c>
      <c r="P160">
        <v>2.6415588951259394E-2</v>
      </c>
    </row>
    <row r="161" spans="1:16" x14ac:dyDescent="0.2">
      <c r="A161">
        <f t="shared" si="2"/>
        <v>3</v>
      </c>
      <c r="B161" t="s">
        <v>49</v>
      </c>
      <c r="C161" s="16">
        <v>1999</v>
      </c>
      <c r="D161" s="16">
        <v>54.212702810307675</v>
      </c>
      <c r="E161" s="16">
        <v>18.677494171689204</v>
      </c>
      <c r="F161" s="16">
        <v>17628001944.219078</v>
      </c>
      <c r="G161" s="16">
        <v>5296321392.9126806</v>
      </c>
      <c r="H161" s="16">
        <v>9947732405848.5098</v>
      </c>
      <c r="I161" s="16">
        <v>3006180455846.5</v>
      </c>
      <c r="J161" s="16">
        <v>0</v>
      </c>
      <c r="K161">
        <v>23.592754494217676</v>
      </c>
      <c r="L161">
        <v>22.390278339712737</v>
      </c>
      <c r="M161">
        <v>23.583591734794439</v>
      </c>
      <c r="N161">
        <v>22.37444108999145</v>
      </c>
      <c r="O161">
        <v>9.1627594232370768E-3</v>
      </c>
      <c r="P161">
        <v>1.5837249721286639E-2</v>
      </c>
    </row>
    <row r="162" spans="1:16" x14ac:dyDescent="0.2">
      <c r="A162">
        <f t="shared" si="2"/>
        <v>3</v>
      </c>
      <c r="B162" t="s">
        <v>49</v>
      </c>
      <c r="C162" s="16">
        <v>2000</v>
      </c>
      <c r="D162" s="16">
        <v>55.883380469965424</v>
      </c>
      <c r="E162" s="16">
        <v>18.317543207577256</v>
      </c>
      <c r="F162" s="16">
        <v>18356283741.818382</v>
      </c>
      <c r="G162" s="16">
        <v>5465373415.1657343</v>
      </c>
      <c r="H162" s="16">
        <v>10358712190255.9</v>
      </c>
      <c r="I162" s="16">
        <v>3102134014480.3301</v>
      </c>
      <c r="J162" s="16">
        <v>0</v>
      </c>
      <c r="K162">
        <v>23.633237791074631</v>
      </c>
      <c r="L162">
        <v>22.421698284724751</v>
      </c>
      <c r="M162">
        <v>23.626502976082378</v>
      </c>
      <c r="N162">
        <v>22.404063189043207</v>
      </c>
      <c r="O162">
        <v>6.7348149922530354E-3</v>
      </c>
      <c r="P162">
        <v>1.7635095681544755E-2</v>
      </c>
    </row>
    <row r="163" spans="1:16" x14ac:dyDescent="0.2">
      <c r="A163">
        <f t="shared" si="2"/>
        <v>3</v>
      </c>
      <c r="B163" t="s">
        <v>49</v>
      </c>
      <c r="C163" s="16">
        <v>2001</v>
      </c>
      <c r="D163" s="16">
        <v>56.690765557350545</v>
      </c>
      <c r="E163" s="16">
        <v>17.427424419436299</v>
      </c>
      <c r="F163" s="16">
        <v>19007258231.293705</v>
      </c>
      <c r="G163" s="16">
        <v>5434443476.1642561</v>
      </c>
      <c r="H163" s="16">
        <v>10726066360332.9</v>
      </c>
      <c r="I163" s="16">
        <v>3084578248651.77</v>
      </c>
      <c r="J163" s="16">
        <v>0</v>
      </c>
      <c r="K163">
        <v>23.66808675533813</v>
      </c>
      <c r="L163">
        <v>22.416022955986801</v>
      </c>
      <c r="M163">
        <v>23.670407582887304</v>
      </c>
      <c r="N163">
        <v>22.431544543423762</v>
      </c>
      <c r="O163">
        <v>-2.3208275491732877E-3</v>
      </c>
      <c r="P163">
        <v>-1.5521587436960971E-2</v>
      </c>
    </row>
    <row r="164" spans="1:16" x14ac:dyDescent="0.2">
      <c r="A164">
        <f t="shared" si="2"/>
        <v>3</v>
      </c>
      <c r="B164" t="s">
        <v>49</v>
      </c>
      <c r="C164" s="16">
        <v>2002</v>
      </c>
      <c r="D164" s="16">
        <v>57.453004687497554</v>
      </c>
      <c r="E164" s="16">
        <v>17.393252282982559</v>
      </c>
      <c r="F164" s="16">
        <v>19771323651.942585</v>
      </c>
      <c r="G164" s="16">
        <v>5622885979.0662403</v>
      </c>
      <c r="H164" s="16">
        <v>11157239352554.5</v>
      </c>
      <c r="I164" s="16">
        <v>3191537801754.5703</v>
      </c>
      <c r="J164" s="16">
        <v>0</v>
      </c>
      <c r="K164">
        <v>23.707498424439187</v>
      </c>
      <c r="L164">
        <v>22.450110888452844</v>
      </c>
      <c r="M164">
        <v>23.715532242398556</v>
      </c>
      <c r="N164">
        <v>22.457088830825327</v>
      </c>
      <c r="O164">
        <v>-8.0338179593688608E-3</v>
      </c>
      <c r="P164">
        <v>-6.9779423724831702E-3</v>
      </c>
    </row>
    <row r="165" spans="1:16" x14ac:dyDescent="0.2">
      <c r="A165">
        <f t="shared" si="2"/>
        <v>3</v>
      </c>
      <c r="B165" t="s">
        <v>49</v>
      </c>
      <c r="C165" s="16">
        <v>2003</v>
      </c>
      <c r="D165" s="16">
        <v>57.773124149509101</v>
      </c>
      <c r="E165" s="16">
        <v>17.102229131240499</v>
      </c>
      <c r="F165" s="16">
        <v>20548708965.213272</v>
      </c>
      <c r="G165" s="16">
        <v>5699964202.9265804</v>
      </c>
      <c r="H165" s="16">
        <v>11595928949771.701</v>
      </c>
      <c r="I165" s="16">
        <v>3235287233284.6099</v>
      </c>
      <c r="J165" s="16">
        <v>0</v>
      </c>
      <c r="K165">
        <v>23.746063951837925</v>
      </c>
      <c r="L165">
        <v>22.463725731578876</v>
      </c>
      <c r="M165">
        <v>23.762080433529984</v>
      </c>
      <c r="N165">
        <v>22.480744513065748</v>
      </c>
      <c r="O165">
        <v>-1.6016481692059159E-2</v>
      </c>
      <c r="P165">
        <v>-1.7018781486871859E-2</v>
      </c>
    </row>
    <row r="166" spans="1:16" x14ac:dyDescent="0.2">
      <c r="A166">
        <f t="shared" si="2"/>
        <v>3</v>
      </c>
      <c r="B166" t="s">
        <v>49</v>
      </c>
      <c r="C166" s="16">
        <v>2004</v>
      </c>
      <c r="D166" s="16">
        <v>57.298815428470881</v>
      </c>
      <c r="E166" s="16">
        <v>16.888551555905281</v>
      </c>
      <c r="F166" s="16">
        <v>21483565572.603806</v>
      </c>
      <c r="G166" s="16">
        <v>5929138088.8761358</v>
      </c>
      <c r="H166" s="16">
        <v>12123481839633.4</v>
      </c>
      <c r="I166" s="16">
        <v>3365365830450.9102</v>
      </c>
      <c r="J166" s="16">
        <v>0</v>
      </c>
      <c r="K166">
        <v>23.790554087811607</v>
      </c>
      <c r="L166">
        <v>22.50314469181637</v>
      </c>
      <c r="M166">
        <v>23.810175297015853</v>
      </c>
      <c r="N166">
        <v>22.502490272539152</v>
      </c>
      <c r="O166">
        <v>-1.9621209204245815E-2</v>
      </c>
      <c r="P166">
        <v>6.5441927721821003E-4</v>
      </c>
    </row>
    <row r="167" spans="1:16" x14ac:dyDescent="0.2">
      <c r="A167">
        <f t="shared" si="2"/>
        <v>3</v>
      </c>
      <c r="B167" t="s">
        <v>49</v>
      </c>
      <c r="C167" s="16">
        <v>2005</v>
      </c>
      <c r="D167" s="16">
        <v>57.791643642256382</v>
      </c>
      <c r="E167" s="16">
        <v>16.867489377819357</v>
      </c>
      <c r="F167" s="16">
        <v>22412947187.70084</v>
      </c>
      <c r="G167" s="16">
        <v>6142115593.4929419</v>
      </c>
      <c r="H167" s="16">
        <v>12647945113415.4</v>
      </c>
      <c r="I167" s="16">
        <v>3486251396944.4302</v>
      </c>
      <c r="J167" s="16">
        <v>0</v>
      </c>
      <c r="K167">
        <v>23.832904628280993</v>
      </c>
      <c r="L167">
        <v>22.538435078959377</v>
      </c>
      <c r="M167">
        <v>23.85977980877351</v>
      </c>
      <c r="N167">
        <v>22.522134603824803</v>
      </c>
      <c r="O167">
        <v>-2.6875180492517359E-2</v>
      </c>
      <c r="P167">
        <v>1.6300475134574555E-2</v>
      </c>
    </row>
    <row r="168" spans="1:16" x14ac:dyDescent="0.2">
      <c r="A168">
        <f t="shared" si="2"/>
        <v>3</v>
      </c>
      <c r="B168" t="s">
        <v>49</v>
      </c>
      <c r="C168" s="16">
        <v>2006</v>
      </c>
      <c r="D168" s="16">
        <v>58.177782019473725</v>
      </c>
      <c r="E168" s="16">
        <v>16.485979173975839</v>
      </c>
      <c r="F168" s="16">
        <v>23915521672.706219</v>
      </c>
      <c r="G168" s="16">
        <v>6390884272.0130472</v>
      </c>
      <c r="H168" s="16">
        <v>13495869282245.602</v>
      </c>
      <c r="I168" s="16">
        <v>3627451955580.21</v>
      </c>
      <c r="J168" s="16">
        <v>0</v>
      </c>
      <c r="K168">
        <v>23.897793527460085</v>
      </c>
      <c r="L168">
        <v>22.57813847948832</v>
      </c>
      <c r="M168">
        <v>23.910660732628251</v>
      </c>
      <c r="N168">
        <v>22.539492545694728</v>
      </c>
      <c r="O168">
        <v>-1.2867205168166862E-2</v>
      </c>
      <c r="P168">
        <v>3.8645933793592491E-2</v>
      </c>
    </row>
    <row r="169" spans="1:16" x14ac:dyDescent="0.2">
      <c r="A169">
        <f t="shared" si="2"/>
        <v>3</v>
      </c>
      <c r="B169" t="s">
        <v>49</v>
      </c>
      <c r="C169" s="16">
        <v>2007</v>
      </c>
      <c r="D169" s="16">
        <v>57.975895372436668</v>
      </c>
      <c r="E169" s="16">
        <v>16.131120600290824</v>
      </c>
      <c r="F169" s="16">
        <v>25795866723.654263</v>
      </c>
      <c r="G169" s="16">
        <v>6571962343.5011854</v>
      </c>
      <c r="H169" s="16">
        <v>14556974758446.6</v>
      </c>
      <c r="I169" s="16">
        <v>3730231473495.8804</v>
      </c>
      <c r="J169" s="16">
        <v>0</v>
      </c>
      <c r="K169">
        <v>23.973480111530346</v>
      </c>
      <c r="L169">
        <v>22.606078307266486</v>
      </c>
      <c r="M169">
        <v>23.962316080600456</v>
      </c>
      <c r="N169">
        <v>22.554542141672304</v>
      </c>
      <c r="O169">
        <v>1.11640309298906E-2</v>
      </c>
      <c r="P169">
        <v>5.1536165594182393E-2</v>
      </c>
    </row>
    <row r="170" spans="1:16" x14ac:dyDescent="0.2">
      <c r="A170">
        <f t="shared" si="2"/>
        <v>3</v>
      </c>
      <c r="B170" t="s">
        <v>49</v>
      </c>
      <c r="C170" s="16">
        <v>2008</v>
      </c>
      <c r="D170" s="16">
        <v>59.425409130479132</v>
      </c>
      <c r="E170" s="16">
        <v>15.134255008537936</v>
      </c>
      <c r="F170" s="16">
        <v>27604427577.233097</v>
      </c>
      <c r="G170" s="16">
        <v>6421666329.1685896</v>
      </c>
      <c r="H170" s="16">
        <v>15577571390329.5</v>
      </c>
      <c r="I170" s="16">
        <v>3644923783995.98</v>
      </c>
      <c r="J170" s="16">
        <v>0</v>
      </c>
      <c r="K170">
        <v>24.041242016268658</v>
      </c>
      <c r="L170">
        <v>22.58294347380027</v>
      </c>
      <c r="M170">
        <v>24.014115192658824</v>
      </c>
      <c r="N170">
        <v>22.567647894618851</v>
      </c>
      <c r="O170">
        <v>2.712682360983365E-2</v>
      </c>
      <c r="P170">
        <v>1.5295579181419328E-2</v>
      </c>
    </row>
    <row r="171" spans="1:16" x14ac:dyDescent="0.2">
      <c r="A171">
        <f t="shared" si="2"/>
        <v>3</v>
      </c>
      <c r="B171" t="s">
        <v>49</v>
      </c>
      <c r="C171" s="16">
        <v>2009</v>
      </c>
      <c r="D171" s="16">
        <v>61.059762828659771</v>
      </c>
      <c r="E171" s="16">
        <v>14.152998692716348</v>
      </c>
      <c r="F171" s="16">
        <v>28326057685.038406</v>
      </c>
      <c r="G171" s="16">
        <v>5908736786.7106466</v>
      </c>
      <c r="H171" s="16">
        <v>15984797531509.1</v>
      </c>
      <c r="I171" s="16">
        <v>3353786095896.6997</v>
      </c>
      <c r="J171" s="16">
        <v>0</v>
      </c>
      <c r="K171">
        <v>24.067047984206159</v>
      </c>
      <c r="L171">
        <v>22.499697903845085</v>
      </c>
      <c r="M171">
        <v>24.065539049081355</v>
      </c>
      <c r="N171">
        <v>22.579689669051632</v>
      </c>
      <c r="O171">
        <v>1.5089351248036564E-3</v>
      </c>
      <c r="P171">
        <v>-7.9991765206546717E-2</v>
      </c>
    </row>
    <row r="172" spans="1:16" x14ac:dyDescent="0.2">
      <c r="A172">
        <f t="shared" si="2"/>
        <v>3</v>
      </c>
      <c r="B172" t="s">
        <v>49</v>
      </c>
      <c r="C172" s="16">
        <v>2010</v>
      </c>
      <c r="D172" s="16">
        <v>61.907753060756164</v>
      </c>
      <c r="E172" s="16">
        <v>14.575650762576881</v>
      </c>
      <c r="F172" s="16">
        <v>30006338269.988632</v>
      </c>
      <c r="G172" s="16">
        <v>6312553272.8969841</v>
      </c>
      <c r="H172" s="16">
        <v>16933003781923.6</v>
      </c>
      <c r="I172" s="16">
        <v>3582991451550.9897</v>
      </c>
      <c r="J172" s="16">
        <v>0</v>
      </c>
      <c r="K172">
        <v>24.124674471959295</v>
      </c>
      <c r="L172">
        <v>22.56580607078309</v>
      </c>
      <c r="M172">
        <v>24.116339898382144</v>
      </c>
      <c r="N172">
        <v>22.591700285279718</v>
      </c>
      <c r="O172">
        <v>8.3345735771516161E-3</v>
      </c>
      <c r="P172">
        <v>-2.5894214496627654E-2</v>
      </c>
    </row>
    <row r="173" spans="1:16" x14ac:dyDescent="0.2">
      <c r="A173">
        <f t="shared" si="2"/>
        <v>3</v>
      </c>
      <c r="B173" t="s">
        <v>49</v>
      </c>
      <c r="C173" s="16">
        <v>2011</v>
      </c>
      <c r="D173" s="16">
        <v>63.182086024544027</v>
      </c>
      <c r="E173" s="16">
        <v>14.296141483714713</v>
      </c>
      <c r="F173" s="16">
        <v>31477040291.786873</v>
      </c>
      <c r="G173" s="16">
        <v>6549893951.587265</v>
      </c>
      <c r="H173" s="16">
        <v>17762941866108.297</v>
      </c>
      <c r="I173" s="16">
        <v>3717705502441.2603</v>
      </c>
      <c r="J173" s="16">
        <v>0</v>
      </c>
      <c r="K173">
        <v>24.172524237390284</v>
      </c>
      <c r="L173">
        <v>22.602714695865139</v>
      </c>
      <c r="M173">
        <v>24.166285078426537</v>
      </c>
      <c r="N173">
        <v>22.603912645960115</v>
      </c>
      <c r="O173">
        <v>6.2391589637478262E-3</v>
      </c>
      <c r="P173">
        <v>-1.1979500949763633E-3</v>
      </c>
    </row>
    <row r="174" spans="1:16" x14ac:dyDescent="0.2">
      <c r="A174">
        <f t="shared" si="2"/>
        <v>3</v>
      </c>
      <c r="B174" t="s">
        <v>49</v>
      </c>
      <c r="C174" s="16">
        <v>2012</v>
      </c>
      <c r="D174" s="16">
        <v>64.286092711766557</v>
      </c>
      <c r="E174" s="16">
        <v>13.877888241875775</v>
      </c>
      <c r="F174" s="16">
        <v>33178981534.326584</v>
      </c>
      <c r="G174" s="16">
        <v>6818477387.0105257</v>
      </c>
      <c r="H174" s="16">
        <v>18723371533908.199</v>
      </c>
      <c r="I174" s="16">
        <v>3870152873821.3198</v>
      </c>
      <c r="J174" s="16">
        <v>0</v>
      </c>
      <c r="K174">
        <v>24.22518242606963</v>
      </c>
      <c r="L174">
        <v>22.642902026839639</v>
      </c>
      <c r="M174">
        <v>24.215225272815644</v>
      </c>
      <c r="N174">
        <v>22.616300711604861</v>
      </c>
      <c r="O174">
        <v>9.9571532539854957E-3</v>
      </c>
      <c r="P174">
        <v>2.6601315234778156E-2</v>
      </c>
    </row>
    <row r="175" spans="1:16" x14ac:dyDescent="0.2">
      <c r="A175">
        <f t="shared" si="2"/>
        <v>3</v>
      </c>
      <c r="B175" t="s">
        <v>49</v>
      </c>
      <c r="C175" s="16">
        <v>2013</v>
      </c>
      <c r="D175" s="16">
        <v>65.57043726341702</v>
      </c>
      <c r="E175" s="16">
        <v>12.842633491790096</v>
      </c>
      <c r="F175" s="16">
        <v>34730020238.882538</v>
      </c>
      <c r="G175" s="16">
        <v>6814049807.2612247</v>
      </c>
      <c r="H175" s="16">
        <v>19598644751647.801</v>
      </c>
      <c r="I175" s="16">
        <v>3867639789225.1201</v>
      </c>
      <c r="J175" s="16">
        <v>0</v>
      </c>
      <c r="K175">
        <v>24.270870286451505</v>
      </c>
      <c r="L175">
        <v>22.64225246570664</v>
      </c>
      <c r="M175">
        <v>24.263073556740213</v>
      </c>
      <c r="N175">
        <v>22.628826463225039</v>
      </c>
      <c r="O175">
        <v>7.7967297112913059E-3</v>
      </c>
      <c r="P175">
        <v>1.3426002481601529E-2</v>
      </c>
    </row>
    <row r="176" spans="1:16" x14ac:dyDescent="0.2">
      <c r="A176">
        <f t="shared" si="2"/>
        <v>3</v>
      </c>
      <c r="B176" t="s">
        <v>49</v>
      </c>
      <c r="C176" s="16">
        <v>2014</v>
      </c>
      <c r="D176" s="16">
        <v>66.398421421896728</v>
      </c>
      <c r="E176" s="16">
        <v>12.287901969016904</v>
      </c>
      <c r="F176" s="16">
        <v>36309026996.777359</v>
      </c>
      <c r="G176" s="16">
        <v>6830655150.7504454</v>
      </c>
      <c r="H176" s="16">
        <v>20489700739970.699</v>
      </c>
      <c r="I176" s="16">
        <v>3877064945924.77</v>
      </c>
      <c r="J176" s="16">
        <v>0</v>
      </c>
      <c r="K176">
        <v>24.31533222489924</v>
      </c>
      <c r="L176">
        <v>22.644686428439886</v>
      </c>
      <c r="M176">
        <v>24.309842576923533</v>
      </c>
      <c r="N176">
        <v>22.641717894984083</v>
      </c>
      <c r="O176">
        <v>5.4896479757076122E-3</v>
      </c>
      <c r="P176">
        <v>2.9685334558031684E-3</v>
      </c>
    </row>
    <row r="177" spans="1:19" x14ac:dyDescent="0.2">
      <c r="A177">
        <f t="shared" si="2"/>
        <v>3</v>
      </c>
      <c r="B177" t="s">
        <v>49</v>
      </c>
      <c r="C177" s="16">
        <v>2015</v>
      </c>
      <c r="D177" s="16">
        <v>67.297959073632114</v>
      </c>
      <c r="E177" s="16">
        <v>11.607081709134563</v>
      </c>
      <c r="F177" s="16">
        <v>37984258642.49958</v>
      </c>
      <c r="G177" s="16">
        <v>6551259500.1879654</v>
      </c>
      <c r="H177" s="16">
        <v>21435057802114.598</v>
      </c>
      <c r="I177" s="16">
        <v>3718480584844.7603</v>
      </c>
      <c r="J177" s="16">
        <v>0</v>
      </c>
      <c r="K177">
        <v>24.360437664599107</v>
      </c>
      <c r="L177">
        <v>22.602923158213233</v>
      </c>
      <c r="M177">
        <v>24.355622947385999</v>
      </c>
      <c r="N177">
        <v>22.655337261070244</v>
      </c>
      <c r="O177">
        <v>4.8147172131081106E-3</v>
      </c>
      <c r="P177">
        <v>-5.2414102857010647E-2</v>
      </c>
    </row>
    <row r="178" spans="1:19" x14ac:dyDescent="0.2">
      <c r="A178">
        <f t="shared" si="2"/>
        <v>3</v>
      </c>
      <c r="B178" t="s">
        <v>49</v>
      </c>
      <c r="C178" s="16">
        <v>2016</v>
      </c>
      <c r="D178" s="16">
        <v>67.455208004079822</v>
      </c>
      <c r="E178" s="16">
        <v>11.605164816170856</v>
      </c>
      <c r="F178" s="16">
        <v>39587130957.046257</v>
      </c>
      <c r="G178" s="16">
        <v>6829693622.0865145</v>
      </c>
      <c r="H178" s="16">
        <v>22339581463747.301</v>
      </c>
      <c r="I178" s="16">
        <v>3876519184355.0298</v>
      </c>
      <c r="J178" s="16">
        <v>0</v>
      </c>
      <c r="K178">
        <v>24.401769926558593</v>
      </c>
      <c r="L178">
        <v>22.644545651848965</v>
      </c>
      <c r="M178">
        <v>24.400560178627778</v>
      </c>
      <c r="N178">
        <v>22.670076501006335</v>
      </c>
      <c r="O178">
        <v>1.209747930815297E-3</v>
      </c>
      <c r="P178">
        <v>-2.5530849157370028E-2</v>
      </c>
    </row>
    <row r="179" spans="1:19" x14ac:dyDescent="0.2">
      <c r="A179">
        <f t="shared" si="2"/>
        <v>3</v>
      </c>
      <c r="B179" t="s">
        <v>49</v>
      </c>
      <c r="C179" s="16">
        <v>2017</v>
      </c>
      <c r="D179" s="16">
        <v>68.343001555309712</v>
      </c>
      <c r="E179" s="16">
        <v>11.734001609649168</v>
      </c>
      <c r="F179" s="16">
        <v>41592924914.443192</v>
      </c>
      <c r="G179" s="16">
        <v>7099893685.3757639</v>
      </c>
      <c r="H179" s="16">
        <v>23471479543438.402</v>
      </c>
      <c r="I179" s="16">
        <v>4029884150181.23</v>
      </c>
      <c r="J179" s="16">
        <v>0</v>
      </c>
      <c r="K179">
        <v>24.451195915577337</v>
      </c>
      <c r="L179">
        <v>22.683345646990833</v>
      </c>
      <c r="M179">
        <v>24.444847928321163</v>
      </c>
      <c r="N179">
        <v>22.6858034132866</v>
      </c>
      <c r="O179">
        <v>6.3479872561735817E-3</v>
      </c>
      <c r="P179">
        <v>-2.4577662957661062E-3</v>
      </c>
    </row>
    <row r="180" spans="1:19" x14ac:dyDescent="0.2">
      <c r="A180">
        <f t="shared" si="2"/>
        <v>3</v>
      </c>
      <c r="B180" t="s">
        <v>49</v>
      </c>
      <c r="C180" s="16">
        <v>2018</v>
      </c>
      <c r="D180" s="16">
        <v>68.670610629985859</v>
      </c>
      <c r="E180" s="16">
        <v>11.924330640333134</v>
      </c>
      <c r="F180" s="16">
        <v>42774911444.764244</v>
      </c>
      <c r="G180" s="16">
        <v>7398416185.6944866</v>
      </c>
      <c r="H180" s="16">
        <v>24138491366341.402</v>
      </c>
      <c r="I180" s="16">
        <v>4199324869411.27</v>
      </c>
      <c r="J180" s="16">
        <v>0</v>
      </c>
      <c r="K180">
        <v>24.479217586465698</v>
      </c>
      <c r="L180">
        <v>22.724531785288864</v>
      </c>
      <c r="M180">
        <v>24.488691951617749</v>
      </c>
      <c r="N180">
        <v>22.702130487913699</v>
      </c>
      <c r="O180">
        <v>-9.4743651520516892E-3</v>
      </c>
      <c r="P180">
        <v>2.240129737516483E-2</v>
      </c>
    </row>
    <row r="181" spans="1:19" x14ac:dyDescent="0.2">
      <c r="A181">
        <f t="shared" si="2"/>
        <v>3</v>
      </c>
      <c r="B181" t="s">
        <v>49</v>
      </c>
      <c r="C181" s="16">
        <v>2019</v>
      </c>
      <c r="D181" s="16">
        <v>69.354722044923989</v>
      </c>
      <c r="E181" s="16">
        <v>11.755258768707259</v>
      </c>
      <c r="F181" s="16">
        <v>44329328874.33297</v>
      </c>
      <c r="G181" s="16">
        <v>7494633783.6123953</v>
      </c>
      <c r="H181" s="16">
        <v>25015671246696.902</v>
      </c>
      <c r="I181" s="16">
        <v>4253937767857.4204</v>
      </c>
      <c r="J181" s="16">
        <v>0</v>
      </c>
      <c r="K181">
        <v>24.514912346277537</v>
      </c>
      <c r="L181">
        <v>22.737453105881251</v>
      </c>
      <c r="M181">
        <v>24.532361483541695</v>
      </c>
      <c r="N181">
        <v>22.71864563722734</v>
      </c>
      <c r="O181">
        <v>-1.744913726415831E-2</v>
      </c>
      <c r="P181">
        <v>1.880746865391103E-2</v>
      </c>
      <c r="Q181" s="15">
        <v>56.610188842479928</v>
      </c>
      <c r="R181" s="15">
        <v>17.774779294224643</v>
      </c>
      <c r="S181">
        <v>3.1848602958954113</v>
      </c>
    </row>
    <row r="182" spans="1:19" x14ac:dyDescent="0.2">
      <c r="A182" s="3">
        <f t="shared" ref="A182:A195" si="3">+IF(C182-C181=1,A181,A181+1)</f>
        <v>4</v>
      </c>
      <c r="B182" s="2" t="s">
        <v>12</v>
      </c>
      <c r="C182" s="3">
        <v>1960</v>
      </c>
      <c r="D182" s="3">
        <v>40.972369771542802</v>
      </c>
      <c r="E182" s="1">
        <v>19.712241166768106</v>
      </c>
      <c r="F182" s="1">
        <v>5715615566.7939453</v>
      </c>
      <c r="G182" s="1">
        <v>1207034039.44226</v>
      </c>
      <c r="H182" s="1">
        <v>4223541643.8417797</v>
      </c>
      <c r="I182" s="1">
        <v>735951341.79510403</v>
      </c>
      <c r="J182" s="1">
        <v>0</v>
      </c>
      <c r="K182" s="1">
        <v>22.4664678391179</v>
      </c>
      <c r="L182" s="1">
        <v>20.911431980356159</v>
      </c>
      <c r="M182" s="1">
        <v>22.462719984799438</v>
      </c>
      <c r="N182" s="1">
        <v>20.89641294979382</v>
      </c>
      <c r="O182" s="6">
        <v>3.7478543184619184E-3</v>
      </c>
      <c r="P182" s="6">
        <v>1.5019030562338997E-2</v>
      </c>
    </row>
    <row r="183" spans="1:19" x14ac:dyDescent="0.2">
      <c r="A183" s="3">
        <f t="shared" si="3"/>
        <v>4</v>
      </c>
      <c r="B183" s="2" t="s">
        <v>12</v>
      </c>
      <c r="C183" s="3">
        <v>1961</v>
      </c>
      <c r="D183" s="3">
        <v>41.132705370733703</v>
      </c>
      <c r="E183" s="1">
        <v>19.303315619697774</v>
      </c>
      <c r="F183" s="1">
        <v>5967933662.3738241</v>
      </c>
      <c r="G183" s="1">
        <v>1253165957.7913773</v>
      </c>
      <c r="H183" s="1">
        <v>4409991549.6695499</v>
      </c>
      <c r="I183" s="1">
        <v>764078839.52855897</v>
      </c>
      <c r="J183" s="1">
        <v>0</v>
      </c>
      <c r="K183" s="1">
        <v>22.509666584232107</v>
      </c>
      <c r="L183" s="1">
        <v>20.948938952446877</v>
      </c>
      <c r="M183" s="1">
        <v>22.49854050811949</v>
      </c>
      <c r="N183" s="1">
        <v>20.977680444917731</v>
      </c>
      <c r="O183" s="6">
        <v>1.1126076112617511E-2</v>
      </c>
      <c r="P183" s="6">
        <v>-2.8741492470853558E-2</v>
      </c>
    </row>
    <row r="184" spans="1:19" x14ac:dyDescent="0.2">
      <c r="A184" s="3">
        <f t="shared" si="3"/>
        <v>4</v>
      </c>
      <c r="B184" s="2" t="s">
        <v>12</v>
      </c>
      <c r="C184" s="3">
        <v>1962</v>
      </c>
      <c r="D184" s="3">
        <v>40.082139020422403</v>
      </c>
      <c r="E184" s="1">
        <v>19.470950987839437</v>
      </c>
      <c r="F184" s="1">
        <v>6139520000.4220047</v>
      </c>
      <c r="G184" s="1">
        <v>1349992291.9087529</v>
      </c>
      <c r="H184" s="1">
        <v>4536784899.5356798</v>
      </c>
      <c r="I184" s="1">
        <v>823115675.43064404</v>
      </c>
      <c r="J184" s="1">
        <v>0</v>
      </c>
      <c r="K184" s="1">
        <v>22.538012400222538</v>
      </c>
      <c r="L184" s="1">
        <v>21.023364719683229</v>
      </c>
      <c r="M184" s="1">
        <v>22.534398509982726</v>
      </c>
      <c r="N184" s="1">
        <v>21.059098130347262</v>
      </c>
      <c r="O184" s="6">
        <v>3.6138902398121786E-3</v>
      </c>
      <c r="P184" s="6">
        <v>-3.5733410664033016E-2</v>
      </c>
    </row>
    <row r="185" spans="1:19" x14ac:dyDescent="0.2">
      <c r="A185" s="3">
        <f t="shared" si="3"/>
        <v>4</v>
      </c>
      <c r="B185" s="2" t="s">
        <v>12</v>
      </c>
      <c r="C185" s="3">
        <v>1963</v>
      </c>
      <c r="D185" s="3">
        <v>39.892951859643105</v>
      </c>
      <c r="E185" s="1">
        <v>19.914206652373544</v>
      </c>
      <c r="F185" s="1">
        <v>6346281597.3342323</v>
      </c>
      <c r="G185" s="1">
        <v>1452648483.839479</v>
      </c>
      <c r="H185" s="1">
        <v>4689570930.1391802</v>
      </c>
      <c r="I185" s="1">
        <v>885707085.22212207</v>
      </c>
      <c r="J185" s="1">
        <v>0</v>
      </c>
      <c r="K185" s="1">
        <v>22.571134903111925</v>
      </c>
      <c r="L185" s="1">
        <v>21.096654267861091</v>
      </c>
      <c r="M185" s="1">
        <v>22.570442729693454</v>
      </c>
      <c r="N185" s="1">
        <v>21.140528781463331</v>
      </c>
      <c r="O185" s="6">
        <v>6.9217341847149783E-4</v>
      </c>
      <c r="P185" s="6">
        <v>-4.3874513602240484E-2</v>
      </c>
    </row>
    <row r="186" spans="1:19" x14ac:dyDescent="0.2">
      <c r="A186" s="3">
        <f t="shared" si="3"/>
        <v>4</v>
      </c>
      <c r="B186" s="2" t="s">
        <v>12</v>
      </c>
      <c r="C186" s="3">
        <v>1964</v>
      </c>
      <c r="D186" s="3">
        <v>40.124370757457726</v>
      </c>
      <c r="E186" s="1">
        <v>21.503053200733483</v>
      </c>
      <c r="F186" s="1">
        <v>6865433684.0219135</v>
      </c>
      <c r="G186" s="1">
        <v>1689898349.6349254</v>
      </c>
      <c r="H186" s="1">
        <v>5073197231.1016693</v>
      </c>
      <c r="I186" s="1">
        <v>1030362787.85131</v>
      </c>
      <c r="J186" s="1">
        <v>0</v>
      </c>
      <c r="K186" s="1">
        <v>22.649765047371574</v>
      </c>
      <c r="L186" s="1">
        <v>21.247934215927405</v>
      </c>
      <c r="M186" s="1">
        <v>22.606858045458381</v>
      </c>
      <c r="N186" s="1">
        <v>21.22147783954021</v>
      </c>
      <c r="O186" s="6">
        <v>4.2907001913192744E-2</v>
      </c>
      <c r="P186" s="6">
        <v>2.645637638719478E-2</v>
      </c>
    </row>
    <row r="187" spans="1:19" x14ac:dyDescent="0.2">
      <c r="A187" s="3">
        <f t="shared" si="3"/>
        <v>4</v>
      </c>
      <c r="B187" s="2" t="s">
        <v>12</v>
      </c>
      <c r="C187" s="3">
        <v>1965</v>
      </c>
      <c r="D187" s="3">
        <v>41.083253978366265</v>
      </c>
      <c r="E187" s="1">
        <v>20.402874549856158</v>
      </c>
      <c r="F187" s="1">
        <v>7052197574.2322779</v>
      </c>
      <c r="G187" s="1">
        <v>1957057920.7336607</v>
      </c>
      <c r="H187" s="1">
        <v>5211206000</v>
      </c>
      <c r="I187" s="1">
        <v>1193255000</v>
      </c>
      <c r="J187" s="1">
        <v>0</v>
      </c>
      <c r="K187" s="1">
        <v>22.676605117855352</v>
      </c>
      <c r="L187" s="1">
        <v>21.394708121618166</v>
      </c>
      <c r="M187" s="1">
        <v>22.643836257218393</v>
      </c>
      <c r="N187" s="1">
        <v>21.301012000716142</v>
      </c>
      <c r="O187" s="6">
        <v>3.2768860636959829E-2</v>
      </c>
      <c r="P187" s="6">
        <v>9.3696120902023949E-2</v>
      </c>
    </row>
    <row r="188" spans="1:19" x14ac:dyDescent="0.2">
      <c r="A188" s="3">
        <f t="shared" si="3"/>
        <v>4</v>
      </c>
      <c r="B188" s="2" t="s">
        <v>12</v>
      </c>
      <c r="C188" s="3">
        <v>1966</v>
      </c>
      <c r="D188" s="3">
        <v>42.441369852294656</v>
      </c>
      <c r="E188" s="1">
        <v>21.917430795936816</v>
      </c>
      <c r="F188" s="1">
        <v>7097659512.4686022</v>
      </c>
      <c r="G188" s="1">
        <v>2005308032.3779142</v>
      </c>
      <c r="H188" s="1">
        <v>5244800000</v>
      </c>
      <c r="I188" s="1">
        <v>1222674000</v>
      </c>
      <c r="J188" s="1">
        <v>0</v>
      </c>
      <c r="K188" s="1">
        <v>22.683030920517268</v>
      </c>
      <c r="L188" s="1">
        <v>21.419063518013424</v>
      </c>
      <c r="M188" s="1">
        <v>22.681998234933499</v>
      </c>
      <c r="N188" s="1">
        <v>21.378462524893234</v>
      </c>
      <c r="O188" s="6">
        <v>1.0326855837696769E-3</v>
      </c>
      <c r="P188" s="6">
        <v>4.0600993120190054E-2</v>
      </c>
    </row>
    <row r="189" spans="1:19" x14ac:dyDescent="0.2">
      <c r="A189" s="3">
        <f t="shared" si="3"/>
        <v>4</v>
      </c>
      <c r="B189" s="2" t="s">
        <v>12</v>
      </c>
      <c r="C189" s="3">
        <v>1967</v>
      </c>
      <c r="D189" s="3">
        <v>42.119839897945909</v>
      </c>
      <c r="E189" s="1">
        <v>21.643161733477722</v>
      </c>
      <c r="F189" s="1">
        <v>7258894172.5039816</v>
      </c>
      <c r="G189" s="1">
        <v>2106966371.2081175</v>
      </c>
      <c r="H189" s="1">
        <v>5363944000</v>
      </c>
      <c r="I189" s="1">
        <v>1284657000</v>
      </c>
      <c r="J189" s="1">
        <v>0</v>
      </c>
      <c r="K189" s="1">
        <v>22.705493336344659</v>
      </c>
      <c r="L189" s="1">
        <v>21.468515011132368</v>
      </c>
      <c r="M189" s="1">
        <v>22.722292537170077</v>
      </c>
      <c r="N189" s="1">
        <v>21.454097633182617</v>
      </c>
      <c r="O189" s="6">
        <v>-1.6799200825417415E-2</v>
      </c>
      <c r="P189" s="6">
        <v>1.4417377949751398E-2</v>
      </c>
    </row>
    <row r="190" spans="1:19" x14ac:dyDescent="0.2">
      <c r="A190" s="3">
        <f t="shared" si="3"/>
        <v>4</v>
      </c>
      <c r="B190" s="2" t="s">
        <v>12</v>
      </c>
      <c r="C190" s="3">
        <v>1968</v>
      </c>
      <c r="D190" s="3">
        <v>40.695396992494601</v>
      </c>
      <c r="E190" s="1">
        <v>21.208682252959481</v>
      </c>
      <c r="F190" s="1">
        <v>7506596372.6837292</v>
      </c>
      <c r="G190" s="1">
        <v>2137468957.1682055</v>
      </c>
      <c r="H190" s="1">
        <v>5546983000</v>
      </c>
      <c r="I190" s="1">
        <v>1303255000</v>
      </c>
      <c r="J190" s="1">
        <v>0</v>
      </c>
      <c r="K190" s="1">
        <v>22.73904798729863</v>
      </c>
      <c r="L190" s="1">
        <v>21.482888235707488</v>
      </c>
      <c r="M190" s="1">
        <v>22.765678049350349</v>
      </c>
      <c r="N190" s="1">
        <v>21.528591556626626</v>
      </c>
      <c r="O190" s="6">
        <v>-2.663006205171925E-2</v>
      </c>
      <c r="P190" s="6">
        <v>-4.570332091913798E-2</v>
      </c>
    </row>
    <row r="191" spans="1:19" x14ac:dyDescent="0.2">
      <c r="A191" s="3">
        <f t="shared" si="3"/>
        <v>4</v>
      </c>
      <c r="B191" s="2" t="s">
        <v>12</v>
      </c>
      <c r="C191" s="3">
        <v>1969</v>
      </c>
      <c r="D191" s="3">
        <v>43.744814228423088</v>
      </c>
      <c r="E191" s="1">
        <v>21.725831210267867</v>
      </c>
      <c r="F191" s="1">
        <v>7859940674.0267906</v>
      </c>
      <c r="G191" s="1">
        <v>2324378071.1150565</v>
      </c>
      <c r="H191" s="1">
        <v>5808086000</v>
      </c>
      <c r="I191" s="1">
        <v>1417217000</v>
      </c>
      <c r="J191" s="1">
        <v>0</v>
      </c>
      <c r="K191" s="1">
        <v>22.785044895525299</v>
      </c>
      <c r="L191" s="1">
        <v>21.566718343907617</v>
      </c>
      <c r="M191" s="1">
        <v>22.812945664888279</v>
      </c>
      <c r="N191" s="1">
        <v>21.602762700047091</v>
      </c>
      <c r="O191" s="6">
        <v>-2.7900769362979361E-2</v>
      </c>
      <c r="P191" s="6">
        <v>-3.6044356139473877E-2</v>
      </c>
    </row>
    <row r="192" spans="1:19" x14ac:dyDescent="0.2">
      <c r="A192" s="3">
        <f t="shared" si="3"/>
        <v>4</v>
      </c>
      <c r="B192" s="2" t="s">
        <v>12</v>
      </c>
      <c r="C192" s="3">
        <v>1970</v>
      </c>
      <c r="D192" s="3">
        <v>41.652464828606298</v>
      </c>
      <c r="E192" s="1">
        <v>23.191065634161586</v>
      </c>
      <c r="F192" s="1">
        <v>8423525802.2609787</v>
      </c>
      <c r="G192" s="1">
        <v>2696987545.0646467</v>
      </c>
      <c r="H192" s="1">
        <v>6224546000</v>
      </c>
      <c r="I192" s="1">
        <v>1644404000</v>
      </c>
      <c r="J192" s="1">
        <v>0</v>
      </c>
      <c r="K192" s="1">
        <v>22.854294318914111</v>
      </c>
      <c r="L192" s="1">
        <v>21.715401263023132</v>
      </c>
      <c r="M192" s="1">
        <v>22.864619976577305</v>
      </c>
      <c r="N192" s="1">
        <v>21.676972435056644</v>
      </c>
      <c r="O192" s="6">
        <v>-1.0325657663194932E-2</v>
      </c>
      <c r="P192" s="6">
        <v>3.8428827966487944E-2</v>
      </c>
    </row>
    <row r="193" spans="1:16" x14ac:dyDescent="0.2">
      <c r="A193" s="3">
        <f t="shared" si="3"/>
        <v>4</v>
      </c>
      <c r="B193" s="2" t="s">
        <v>12</v>
      </c>
      <c r="C193" s="3">
        <v>1971</v>
      </c>
      <c r="D193" s="3">
        <v>41.459115841476262</v>
      </c>
      <c r="E193" s="1">
        <v>23.093501398525191</v>
      </c>
      <c r="F193" s="1">
        <v>8610957170.0530643</v>
      </c>
      <c r="G193" s="1">
        <v>2761202393.3330259</v>
      </c>
      <c r="H193" s="1">
        <v>6363048000</v>
      </c>
      <c r="I193" s="1">
        <v>1683557000</v>
      </c>
      <c r="J193" s="1">
        <v>0</v>
      </c>
      <c r="K193" s="1">
        <v>22.8763013187836</v>
      </c>
      <c r="L193" s="1">
        <v>21.738932071566008</v>
      </c>
      <c r="M193" s="1">
        <v>22.920946569517248</v>
      </c>
      <c r="N193" s="1">
        <v>21.751221689706533</v>
      </c>
      <c r="O193" s="6">
        <v>-4.4645250733648112E-2</v>
      </c>
      <c r="P193" s="6">
        <v>-1.2289618140524539E-2</v>
      </c>
    </row>
    <row r="194" spans="1:16" x14ac:dyDescent="0.2">
      <c r="A194" s="3">
        <f t="shared" si="3"/>
        <v>4</v>
      </c>
      <c r="B194" s="2" t="s">
        <v>12</v>
      </c>
      <c r="C194" s="3">
        <v>1972</v>
      </c>
      <c r="D194" s="3">
        <v>42.031867255358833</v>
      </c>
      <c r="E194" s="1">
        <v>21.75169416478775</v>
      </c>
      <c r="F194" s="1">
        <v>8915127498.3743572</v>
      </c>
      <c r="G194" s="1">
        <v>2826193009.0580735</v>
      </c>
      <c r="H194" s="1">
        <v>6587814000</v>
      </c>
      <c r="I194" s="1">
        <v>1723183000</v>
      </c>
      <c r="J194" s="1">
        <v>0</v>
      </c>
      <c r="K194" s="1">
        <v>22.911015389715541</v>
      </c>
      <c r="L194" s="1">
        <v>21.762196416490895</v>
      </c>
      <c r="M194" s="1">
        <v>22.982067772231286</v>
      </c>
      <c r="N194" s="1">
        <v>21.825895680327658</v>
      </c>
      <c r="O194" s="6">
        <v>-7.1052382515745194E-2</v>
      </c>
      <c r="P194" s="6">
        <v>-6.369926383676372E-2</v>
      </c>
    </row>
    <row r="195" spans="1:16" x14ac:dyDescent="0.2">
      <c r="A195" s="3">
        <f t="shared" si="3"/>
        <v>4</v>
      </c>
      <c r="B195" s="2" t="s">
        <v>12</v>
      </c>
      <c r="C195" s="3">
        <v>1973</v>
      </c>
      <c r="D195" s="3">
        <v>44.55547586178529</v>
      </c>
      <c r="E195" s="1">
        <v>18.654434958315015</v>
      </c>
      <c r="F195" s="1">
        <v>9465909286.7962627</v>
      </c>
      <c r="G195" s="1">
        <v>2941541265.3529968</v>
      </c>
      <c r="H195" s="1">
        <v>6994813000</v>
      </c>
      <c r="I195" s="1">
        <v>1793513000</v>
      </c>
      <c r="J195" s="1">
        <v>0</v>
      </c>
      <c r="K195" s="1">
        <v>22.97096268532901</v>
      </c>
      <c r="L195" s="1">
        <v>21.80219952084725</v>
      </c>
      <c r="M195" s="1">
        <v>23.047679460735257</v>
      </c>
      <c r="N195" s="1">
        <v>21.901256727069516</v>
      </c>
      <c r="O195" s="6">
        <v>-7.6716775406246995E-2</v>
      </c>
      <c r="P195" s="6">
        <v>-9.9057206222266103E-2</v>
      </c>
    </row>
    <row r="196" spans="1:16" x14ac:dyDescent="0.2">
      <c r="A196" s="3">
        <f t="shared" ref="A196:A259" si="4">+IF(C196-C195=1,A195,A195+1)</f>
        <v>4</v>
      </c>
      <c r="B196" s="2" t="s">
        <v>12</v>
      </c>
      <c r="C196" s="3">
        <v>1974</v>
      </c>
      <c r="D196" s="3">
        <v>45.733900780097805</v>
      </c>
      <c r="E196" s="1">
        <v>18.866493149887447</v>
      </c>
      <c r="F196" s="1">
        <v>10776702793.708479</v>
      </c>
      <c r="G196" s="1">
        <v>3252976637.0482955</v>
      </c>
      <c r="H196" s="1">
        <v>7963421000</v>
      </c>
      <c r="I196" s="1">
        <v>1983401000</v>
      </c>
      <c r="J196" s="1">
        <v>0</v>
      </c>
      <c r="K196" s="1">
        <v>23.100652492349198</v>
      </c>
      <c r="L196" s="1">
        <v>21.902836302440821</v>
      </c>
      <c r="M196" s="1">
        <v>23.11676698721984</v>
      </c>
      <c r="N196" s="1">
        <v>21.976930157443231</v>
      </c>
      <c r="O196" s="6">
        <v>-1.6114494870642204E-2</v>
      </c>
      <c r="P196" s="6">
        <v>-7.4093855002409725E-2</v>
      </c>
    </row>
    <row r="197" spans="1:16" x14ac:dyDescent="0.2">
      <c r="A197" s="3">
        <f t="shared" si="4"/>
        <v>4</v>
      </c>
      <c r="B197" s="2" t="s">
        <v>12</v>
      </c>
      <c r="C197" s="3">
        <v>1975</v>
      </c>
      <c r="D197" s="3">
        <v>48.579685405134157</v>
      </c>
      <c r="E197" s="1">
        <v>18.842138512165743</v>
      </c>
      <c r="F197" s="1">
        <v>12285077234.905975</v>
      </c>
      <c r="G197" s="1">
        <v>4079041050.5744581</v>
      </c>
      <c r="H197" s="1">
        <v>9078031000</v>
      </c>
      <c r="I197" s="1">
        <v>2487068000</v>
      </c>
      <c r="J197" s="1">
        <v>0</v>
      </c>
      <c r="K197" s="1">
        <v>23.231651129827423</v>
      </c>
      <c r="L197" s="1">
        <v>22.129127761113139</v>
      </c>
      <c r="M197" s="1">
        <v>23.18754853612166</v>
      </c>
      <c r="N197" s="1">
        <v>22.051550726897716</v>
      </c>
      <c r="O197" s="6">
        <v>4.4102593705762416E-2</v>
      </c>
      <c r="P197" s="6">
        <v>7.7577034215423168E-2</v>
      </c>
    </row>
    <row r="198" spans="1:16" x14ac:dyDescent="0.2">
      <c r="A198" s="3">
        <f t="shared" si="4"/>
        <v>4</v>
      </c>
      <c r="B198" s="2" t="s">
        <v>12</v>
      </c>
      <c r="C198" s="3">
        <v>1976</v>
      </c>
      <c r="D198" s="3">
        <v>49.340736562463483</v>
      </c>
      <c r="E198" s="1">
        <v>19.318671248164801</v>
      </c>
      <c r="F198" s="1">
        <v>13237823807.99995</v>
      </c>
      <c r="G198" s="1">
        <v>4452811715.5585546</v>
      </c>
      <c r="H198" s="1">
        <v>9782061000</v>
      </c>
      <c r="I198" s="1">
        <v>2714963000</v>
      </c>
      <c r="J198" s="1">
        <v>0</v>
      </c>
      <c r="K198" s="1">
        <v>23.306344008991186</v>
      </c>
      <c r="L198" s="1">
        <v>22.216801579786733</v>
      </c>
      <c r="M198" s="1">
        <v>23.258081146928632</v>
      </c>
      <c r="N198" s="1">
        <v>22.123012252331854</v>
      </c>
      <c r="O198" s="6">
        <v>4.8262862062554035E-2</v>
      </c>
      <c r="P198" s="6">
        <v>9.3789327454878446E-2</v>
      </c>
    </row>
    <row r="199" spans="1:16" x14ac:dyDescent="0.2">
      <c r="A199" s="3">
        <f t="shared" si="4"/>
        <v>4</v>
      </c>
      <c r="B199" s="2" t="s">
        <v>12</v>
      </c>
      <c r="C199" s="3">
        <v>1977</v>
      </c>
      <c r="D199" s="3">
        <v>49.271544726955049</v>
      </c>
      <c r="E199" s="1">
        <v>20.724710624503395</v>
      </c>
      <c r="F199" s="1">
        <v>13693404015.991209</v>
      </c>
      <c r="G199" s="1">
        <v>4247051288.4046249</v>
      </c>
      <c r="H199" s="1">
        <v>10118711000</v>
      </c>
      <c r="I199" s="1">
        <v>2589507000</v>
      </c>
      <c r="J199" s="1">
        <v>0</v>
      </c>
      <c r="K199" s="1">
        <v>23.340180095155269</v>
      </c>
      <c r="L199" s="1">
        <v>22.169490764589046</v>
      </c>
      <c r="M199" s="1">
        <v>23.326862885065729</v>
      </c>
      <c r="N199" s="1">
        <v>22.189984320986685</v>
      </c>
      <c r="O199" s="6">
        <v>1.3317210089539344E-2</v>
      </c>
      <c r="P199" s="6">
        <v>-2.0493556397639168E-2</v>
      </c>
    </row>
    <row r="200" spans="1:16" x14ac:dyDescent="0.2">
      <c r="A200" s="3">
        <f t="shared" si="4"/>
        <v>4</v>
      </c>
      <c r="B200" s="2" t="s">
        <v>12</v>
      </c>
      <c r="C200" s="3">
        <v>1978</v>
      </c>
      <c r="D200" s="3">
        <v>50.168472424656073</v>
      </c>
      <c r="E200" s="1">
        <v>19.686808197545194</v>
      </c>
      <c r="F200" s="1">
        <v>14534516183.864286</v>
      </c>
      <c r="G200" s="1">
        <v>4912221859.4377985</v>
      </c>
      <c r="H200" s="1">
        <v>10740249000</v>
      </c>
      <c r="I200" s="1">
        <v>2995074000</v>
      </c>
      <c r="J200" s="1">
        <v>0</v>
      </c>
      <c r="K200" s="1">
        <v>23.399792084119404</v>
      </c>
      <c r="L200" s="1">
        <v>22.314992193594918</v>
      </c>
      <c r="M200" s="1">
        <v>23.392874444578545</v>
      </c>
      <c r="N200" s="1">
        <v>22.252074413377787</v>
      </c>
      <c r="O200" s="6">
        <v>6.9176395408589997E-3</v>
      </c>
      <c r="P200" s="6">
        <v>6.291778021713057E-2</v>
      </c>
    </row>
    <row r="201" spans="1:16" x14ac:dyDescent="0.2">
      <c r="A201" s="3">
        <f t="shared" si="4"/>
        <v>4</v>
      </c>
      <c r="B201" s="2" t="s">
        <v>12</v>
      </c>
      <c r="C201" s="3">
        <v>1979</v>
      </c>
      <c r="D201" s="3">
        <v>51.13200381328241</v>
      </c>
      <c r="E201" s="1">
        <v>20.526325856374029</v>
      </c>
      <c r="F201" s="1">
        <v>15459194469.140209</v>
      </c>
      <c r="G201" s="1">
        <v>5016714291.6403561</v>
      </c>
      <c r="H201" s="1">
        <v>11423538000</v>
      </c>
      <c r="I201" s="1">
        <v>3058785000</v>
      </c>
      <c r="J201" s="1">
        <v>0</v>
      </c>
      <c r="K201" s="1">
        <v>23.461469774552889</v>
      </c>
      <c r="L201" s="1">
        <v>22.336041032778361</v>
      </c>
      <c r="M201" s="1">
        <v>23.455229691613564</v>
      </c>
      <c r="N201" s="1">
        <v>22.308685074456765</v>
      </c>
      <c r="O201" s="6">
        <v>6.2400829393247648E-3</v>
      </c>
      <c r="P201" s="6">
        <v>2.7355958321596319E-2</v>
      </c>
    </row>
    <row r="202" spans="1:16" x14ac:dyDescent="0.2">
      <c r="A202" s="3">
        <f t="shared" si="4"/>
        <v>4</v>
      </c>
      <c r="B202" s="2" t="s">
        <v>12</v>
      </c>
      <c r="C202" s="3">
        <v>1980</v>
      </c>
      <c r="D202" s="3">
        <v>53.346692819419836</v>
      </c>
      <c r="E202" s="1">
        <v>18.33952024577038</v>
      </c>
      <c r="F202" s="1">
        <v>16609320338.465132</v>
      </c>
      <c r="G202" s="1">
        <v>4951239846.3175974</v>
      </c>
      <c r="H202" s="1">
        <v>12273421000</v>
      </c>
      <c r="I202" s="1">
        <v>3018864000</v>
      </c>
      <c r="J202" s="1">
        <v>0</v>
      </c>
      <c r="K202" s="1">
        <v>23.533229840918349</v>
      </c>
      <c r="L202" s="1">
        <v>22.322903856167191</v>
      </c>
      <c r="M202" s="1">
        <v>23.513111668712678</v>
      </c>
      <c r="N202" s="1">
        <v>22.359848026977389</v>
      </c>
      <c r="O202" s="6">
        <v>2.0118172205670248E-2</v>
      </c>
      <c r="P202" s="6">
        <v>-3.6944170810198074E-2</v>
      </c>
    </row>
    <row r="203" spans="1:16" x14ac:dyDescent="0.2">
      <c r="A203" s="3">
        <f t="shared" si="4"/>
        <v>4</v>
      </c>
      <c r="B203" s="2" t="s">
        <v>12</v>
      </c>
      <c r="C203" s="3">
        <v>1981</v>
      </c>
      <c r="D203" s="3">
        <v>53.013456871626431</v>
      </c>
      <c r="E203" s="1">
        <v>18.493437158147096</v>
      </c>
      <c r="F203" s="1">
        <v>18409298591.389812</v>
      </c>
      <c r="G203" s="1">
        <v>5726518553.0874348</v>
      </c>
      <c r="H203" s="1">
        <v>13603511000</v>
      </c>
      <c r="I203" s="1">
        <v>3491566000</v>
      </c>
      <c r="J203" s="1">
        <v>0</v>
      </c>
      <c r="K203" s="1">
        <v>23.636121732138594</v>
      </c>
      <c r="L203" s="1">
        <v>22.468373600661884</v>
      </c>
      <c r="M203" s="1">
        <v>23.565765819247172</v>
      </c>
      <c r="N203" s="1">
        <v>22.405868553276648</v>
      </c>
      <c r="O203" s="6">
        <v>7.0355912891422179E-2</v>
      </c>
      <c r="P203" s="6">
        <v>6.2505047385236878E-2</v>
      </c>
    </row>
    <row r="204" spans="1:16" x14ac:dyDescent="0.2">
      <c r="A204" s="3">
        <f t="shared" si="4"/>
        <v>4</v>
      </c>
      <c r="B204" s="2" t="s">
        <v>12</v>
      </c>
      <c r="C204" s="3">
        <v>1982</v>
      </c>
      <c r="D204" s="3">
        <v>51.820514751283866</v>
      </c>
      <c r="E204" s="1">
        <v>19.722464019116178</v>
      </c>
      <c r="F204" s="1">
        <v>18809573134.921883</v>
      </c>
      <c r="G204" s="1">
        <v>5743587077.2344742</v>
      </c>
      <c r="H204" s="1">
        <v>13899293000</v>
      </c>
      <c r="I204" s="1">
        <v>3501973000</v>
      </c>
      <c r="J204" s="1">
        <v>1</v>
      </c>
      <c r="K204" s="1">
        <v>23.657631786483606</v>
      </c>
      <c r="L204" s="1">
        <v>22.471349778440199</v>
      </c>
      <c r="M204" s="1">
        <v>23.612638768310386</v>
      </c>
      <c r="N204" s="1">
        <v>22.446682493983428</v>
      </c>
      <c r="O204" s="6">
        <v>4.4993018173219212E-2</v>
      </c>
      <c r="P204" s="6">
        <v>2.466728445677191E-2</v>
      </c>
    </row>
    <row r="205" spans="1:16" x14ac:dyDescent="0.2">
      <c r="A205" s="3">
        <f t="shared" si="4"/>
        <v>4</v>
      </c>
      <c r="B205" s="2" t="s">
        <v>12</v>
      </c>
      <c r="C205" s="3">
        <v>1983</v>
      </c>
      <c r="D205" s="3">
        <v>52.553749619187442</v>
      </c>
      <c r="E205" s="1">
        <v>19.280090287939505</v>
      </c>
      <c r="F205" s="1">
        <v>19161462665.067585</v>
      </c>
      <c r="G205" s="1">
        <v>5914449449.540638</v>
      </c>
      <c r="H205" s="1">
        <v>14159321000</v>
      </c>
      <c r="I205" s="1">
        <v>3606151000</v>
      </c>
      <c r="J205" s="1">
        <v>1</v>
      </c>
      <c r="K205" s="1">
        <v>23.676166946088337</v>
      </c>
      <c r="L205" s="1">
        <v>22.500664253044089</v>
      </c>
      <c r="M205" s="1">
        <v>23.653880700124589</v>
      </c>
      <c r="N205" s="1">
        <v>22.482850740200476</v>
      </c>
      <c r="O205" s="6">
        <v>2.2286245963748286E-2</v>
      </c>
      <c r="P205" s="6">
        <v>1.7813512843613211E-2</v>
      </c>
    </row>
    <row r="206" spans="1:16" x14ac:dyDescent="0.2">
      <c r="A206" s="3">
        <f t="shared" si="4"/>
        <v>4</v>
      </c>
      <c r="B206" s="2" t="s">
        <v>12</v>
      </c>
      <c r="C206" s="3">
        <v>1984</v>
      </c>
      <c r="D206" s="3">
        <v>48.36600607368208</v>
      </c>
      <c r="E206" s="1">
        <v>22.141514804895859</v>
      </c>
      <c r="F206" s="1">
        <v>19353049942.019753</v>
      </c>
      <c r="G206" s="1">
        <v>5933955162.7798748</v>
      </c>
      <c r="H206" s="1">
        <v>14300894000</v>
      </c>
      <c r="I206" s="1">
        <v>3618044000</v>
      </c>
      <c r="J206" s="1">
        <v>1</v>
      </c>
      <c r="K206" s="1">
        <v>23.686115863744138</v>
      </c>
      <c r="L206" s="1">
        <v>22.50395680280063</v>
      </c>
      <c r="M206" s="1">
        <v>23.690091729093766</v>
      </c>
      <c r="N206" s="1">
        <v>22.515180855875098</v>
      </c>
      <c r="O206" s="6">
        <v>-3.9758653496271279E-3</v>
      </c>
      <c r="P206" s="6">
        <v>-1.1224053074467832E-2</v>
      </c>
    </row>
    <row r="207" spans="1:16" x14ac:dyDescent="0.2">
      <c r="A207" s="3">
        <f t="shared" si="4"/>
        <v>4</v>
      </c>
      <c r="B207" s="2" t="s">
        <v>12</v>
      </c>
      <c r="C207" s="3">
        <v>1985</v>
      </c>
      <c r="D207" s="3">
        <v>47.762348641031956</v>
      </c>
      <c r="E207" s="1">
        <v>21.616178964969933</v>
      </c>
      <c r="F207" s="1">
        <v>19948303070.988243</v>
      </c>
      <c r="G207" s="1">
        <v>6135224995.2269154</v>
      </c>
      <c r="H207" s="1">
        <v>14740755000</v>
      </c>
      <c r="I207" s="1">
        <v>3740762000</v>
      </c>
      <c r="J207" s="1">
        <v>0</v>
      </c>
      <c r="K207" s="1">
        <v>23.716409917566221</v>
      </c>
      <c r="L207" s="1">
        <v>22.537312588475427</v>
      </c>
      <c r="M207" s="1">
        <v>23.722094832081545</v>
      </c>
      <c r="N207" s="1">
        <v>22.544658540083038</v>
      </c>
      <c r="O207" s="6">
        <v>-5.6849145153243796E-3</v>
      </c>
      <c r="P207" s="6">
        <v>-7.3459516076113118E-3</v>
      </c>
    </row>
    <row r="208" spans="1:16" x14ac:dyDescent="0.2">
      <c r="A208" s="3">
        <f t="shared" si="4"/>
        <v>4</v>
      </c>
      <c r="B208" s="2" t="s">
        <v>12</v>
      </c>
      <c r="C208" s="3">
        <v>1986</v>
      </c>
      <c r="D208" s="3">
        <v>47.261652220911188</v>
      </c>
      <c r="E208" s="1">
        <v>20.523345077348939</v>
      </c>
      <c r="F208" s="1">
        <v>20384482720.94664</v>
      </c>
      <c r="G208" s="1">
        <v>6227761096.0148563</v>
      </c>
      <c r="H208" s="1">
        <v>15063069000</v>
      </c>
      <c r="I208" s="1">
        <v>3797183000</v>
      </c>
      <c r="J208" s="1">
        <v>1</v>
      </c>
      <c r="K208" s="1">
        <v>23.738039797420885</v>
      </c>
      <c r="L208" s="1">
        <v>22.552282730518773</v>
      </c>
      <c r="M208" s="1">
        <v>23.750673227298055</v>
      </c>
      <c r="N208" s="1">
        <v>22.572157251369294</v>
      </c>
      <c r="O208" s="6">
        <v>-1.2633429877169533E-2</v>
      </c>
      <c r="P208" s="6">
        <v>-1.9874520850521549E-2</v>
      </c>
    </row>
    <row r="209" spans="1:16" x14ac:dyDescent="0.2">
      <c r="A209" s="3">
        <f t="shared" si="4"/>
        <v>4</v>
      </c>
      <c r="B209" s="2" t="s">
        <v>12</v>
      </c>
      <c r="C209" s="3">
        <v>1987</v>
      </c>
      <c r="D209" s="3">
        <v>46.92110417098467</v>
      </c>
      <c r="E209" s="1">
        <v>21.220623345843066</v>
      </c>
      <c r="F209" s="1">
        <v>21139901422.279896</v>
      </c>
      <c r="G209" s="1">
        <v>6568939687.2168875</v>
      </c>
      <c r="H209" s="1">
        <v>15621284000</v>
      </c>
      <c r="I209" s="1">
        <v>4005206000</v>
      </c>
      <c r="J209" s="1">
        <v>0</v>
      </c>
      <c r="K209" s="1">
        <v>23.774428154287747</v>
      </c>
      <c r="L209" s="1">
        <v>22.60561826938925</v>
      </c>
      <c r="M209" s="1">
        <v>23.776553283808273</v>
      </c>
      <c r="N209" s="1">
        <v>22.598476988762787</v>
      </c>
      <c r="O209" s="6">
        <v>-2.1251295205253484E-3</v>
      </c>
      <c r="P209" s="6">
        <v>7.1412806264632422E-3</v>
      </c>
    </row>
    <row r="210" spans="1:16" x14ac:dyDescent="0.2">
      <c r="A210" s="3">
        <f t="shared" si="4"/>
        <v>4</v>
      </c>
      <c r="B210" s="2" t="s">
        <v>12</v>
      </c>
      <c r="C210" s="3">
        <v>1988</v>
      </c>
      <c r="D210" s="3">
        <v>44.418851370152296</v>
      </c>
      <c r="E210" s="1">
        <v>21.497988215210764</v>
      </c>
      <c r="F210" s="1">
        <v>21592812970.921211</v>
      </c>
      <c r="G210" s="1">
        <v>6467156700.7615108</v>
      </c>
      <c r="H210" s="1">
        <v>15955962000</v>
      </c>
      <c r="I210" s="1">
        <v>3943147000</v>
      </c>
      <c r="J210" s="1">
        <v>0</v>
      </c>
      <c r="K210" s="1">
        <v>23.795626363440959</v>
      </c>
      <c r="L210" s="1">
        <v>22.590002389944814</v>
      </c>
      <c r="M210" s="1">
        <v>23.800335036378396</v>
      </c>
      <c r="N210" s="1">
        <v>22.62421900608393</v>
      </c>
      <c r="O210" s="6">
        <v>-4.7086729374363756E-3</v>
      </c>
      <c r="P210" s="6">
        <v>-3.421661613911553E-2</v>
      </c>
    </row>
    <row r="211" spans="1:16" x14ac:dyDescent="0.2">
      <c r="A211" s="3">
        <f t="shared" si="4"/>
        <v>4</v>
      </c>
      <c r="B211" s="2" t="s">
        <v>12</v>
      </c>
      <c r="C211" s="3">
        <v>1989</v>
      </c>
      <c r="D211" s="3">
        <v>44.39157688216148</v>
      </c>
      <c r="E211" s="1">
        <v>21.378699626985266</v>
      </c>
      <c r="F211" s="1">
        <v>21836414746.237709</v>
      </c>
      <c r="G211" s="1">
        <v>6462005145.6211395</v>
      </c>
      <c r="H211" s="1">
        <v>16135971000</v>
      </c>
      <c r="I211" s="1">
        <v>3940006000</v>
      </c>
      <c r="J211" s="1">
        <v>0</v>
      </c>
      <c r="K211" s="1">
        <v>23.806844814376593</v>
      </c>
      <c r="L211" s="1">
        <v>22.58920550063765</v>
      </c>
      <c r="M211" s="1">
        <v>23.82259726847942</v>
      </c>
      <c r="N211" s="1">
        <v>22.650055969959396</v>
      </c>
      <c r="O211" s="6">
        <v>-1.5752454102827329E-2</v>
      </c>
      <c r="P211" s="6">
        <v>-6.0850469321746203E-2</v>
      </c>
    </row>
    <row r="212" spans="1:16" x14ac:dyDescent="0.2">
      <c r="A212" s="3">
        <f t="shared" si="4"/>
        <v>4</v>
      </c>
      <c r="B212" s="2" t="s">
        <v>12</v>
      </c>
      <c r="C212" s="3">
        <v>1990</v>
      </c>
      <c r="D212" s="3">
        <v>45.118127507185051</v>
      </c>
      <c r="E212" s="1">
        <v>22.330935066652234</v>
      </c>
      <c r="F212" s="1">
        <v>22344584594.69458</v>
      </c>
      <c r="G212" s="1">
        <v>7115194783.7347279</v>
      </c>
      <c r="H212" s="1">
        <v>16511482000</v>
      </c>
      <c r="I212" s="1">
        <v>4338268000</v>
      </c>
      <c r="J212" s="1">
        <v>0</v>
      </c>
      <c r="K212" s="1">
        <v>23.829849828632934</v>
      </c>
      <c r="L212" s="1">
        <v>22.685498444604676</v>
      </c>
      <c r="M212" s="1">
        <v>23.843871676852963</v>
      </c>
      <c r="N212" s="1">
        <v>22.676318380854472</v>
      </c>
      <c r="O212" s="6">
        <v>-1.4021848220028943E-2</v>
      </c>
      <c r="P212" s="6">
        <v>9.1800637502039706E-3</v>
      </c>
    </row>
    <row r="213" spans="1:16" x14ac:dyDescent="0.2">
      <c r="A213" s="3">
        <f t="shared" si="4"/>
        <v>4</v>
      </c>
      <c r="B213" s="2" t="s">
        <v>12</v>
      </c>
      <c r="C213" s="3">
        <v>1991</v>
      </c>
      <c r="D213" s="3">
        <v>44.688390328386127</v>
      </c>
      <c r="E213" s="1">
        <v>23.638882850754008</v>
      </c>
      <c r="F213" s="1">
        <v>23010812965.51223</v>
      </c>
      <c r="G213" s="1">
        <v>7256113844.2937517</v>
      </c>
      <c r="H213" s="1">
        <v>17003790000</v>
      </c>
      <c r="I213" s="1">
        <v>4424189000</v>
      </c>
      <c r="J213" s="1">
        <v>0</v>
      </c>
      <c r="K213" s="1">
        <v>23.859230071334892</v>
      </c>
      <c r="L213" s="1">
        <v>22.705110239312813</v>
      </c>
      <c r="M213" s="1">
        <v>23.864532433699612</v>
      </c>
      <c r="N213" s="1">
        <v>22.702728234541219</v>
      </c>
      <c r="O213" s="6">
        <v>-5.3023623647199258E-3</v>
      </c>
      <c r="P213" s="6">
        <v>2.382004771593671E-3</v>
      </c>
    </row>
    <row r="214" spans="1:16" x14ac:dyDescent="0.2">
      <c r="A214" s="3">
        <f t="shared" si="4"/>
        <v>4</v>
      </c>
      <c r="B214" s="2" t="s">
        <v>12</v>
      </c>
      <c r="C214" s="3">
        <v>1992</v>
      </c>
      <c r="D214" s="3">
        <v>44.602055903086672</v>
      </c>
      <c r="E214" s="1">
        <v>25.812400875390257</v>
      </c>
      <c r="F214" s="1">
        <v>23382864947.815548</v>
      </c>
      <c r="G214" s="1">
        <v>7398225257.7935734</v>
      </c>
      <c r="H214" s="1">
        <v>17278717000</v>
      </c>
      <c r="I214" s="1">
        <v>4510837000</v>
      </c>
      <c r="J214" s="1">
        <v>0</v>
      </c>
      <c r="K214" s="1">
        <v>23.875269323884122</v>
      </c>
      <c r="L214" s="1">
        <v>22.724505978364821</v>
      </c>
      <c r="M214" s="1">
        <v>23.884813492737752</v>
      </c>
      <c r="N214" s="1">
        <v>22.729099327429203</v>
      </c>
      <c r="O214" s="6">
        <v>-9.544168853629742E-3</v>
      </c>
      <c r="P214" s="6">
        <v>-4.5933490643825792E-3</v>
      </c>
    </row>
    <row r="215" spans="1:16" x14ac:dyDescent="0.2">
      <c r="A215" s="3">
        <f t="shared" si="4"/>
        <v>4</v>
      </c>
      <c r="B215" s="2" t="s">
        <v>12</v>
      </c>
      <c r="C215" s="3">
        <v>1993</v>
      </c>
      <c r="D215" s="3">
        <v>44.287052502032829</v>
      </c>
      <c r="E215" s="1">
        <v>22.393007899732734</v>
      </c>
      <c r="F215" s="1">
        <v>23959718942.645172</v>
      </c>
      <c r="G215" s="1">
        <v>7726150198.2189884</v>
      </c>
      <c r="H215" s="1">
        <v>17704982000</v>
      </c>
      <c r="I215" s="1">
        <v>4710779000</v>
      </c>
      <c r="J215" s="1">
        <v>0</v>
      </c>
      <c r="K215" s="1">
        <v>23.899639879851286</v>
      </c>
      <c r="L215" s="1">
        <v>22.767876541620094</v>
      </c>
      <c r="M215" s="1">
        <v>23.904895784062127</v>
      </c>
      <c r="N215" s="1">
        <v>22.75526927597571</v>
      </c>
      <c r="O215" s="6">
        <v>-5.2559042108413223E-3</v>
      </c>
      <c r="P215" s="6">
        <v>1.2607265644383858E-2</v>
      </c>
    </row>
    <row r="216" spans="1:16" x14ac:dyDescent="0.2">
      <c r="A216" s="3">
        <f t="shared" si="4"/>
        <v>4</v>
      </c>
      <c r="B216" s="2" t="s">
        <v>12</v>
      </c>
      <c r="C216" s="3">
        <v>1994</v>
      </c>
      <c r="D216" s="3">
        <v>46.03408446609928</v>
      </c>
      <c r="E216" s="1">
        <v>22.842455534065497</v>
      </c>
      <c r="F216" s="1">
        <v>24418016527.90554</v>
      </c>
      <c r="G216" s="1">
        <v>8222631529.8848686</v>
      </c>
      <c r="H216" s="1">
        <v>18043640000</v>
      </c>
      <c r="I216" s="1">
        <v>5013493000</v>
      </c>
      <c r="J216" s="1">
        <v>0</v>
      </c>
      <c r="K216" s="1">
        <v>23.91858707906669</v>
      </c>
      <c r="L216" s="1">
        <v>22.830156132237018</v>
      </c>
      <c r="M216" s="1">
        <v>23.924864796078936</v>
      </c>
      <c r="N216" s="1">
        <v>22.781029763147373</v>
      </c>
      <c r="O216" s="6">
        <v>-6.277717012245887E-3</v>
      </c>
      <c r="P216" s="6">
        <v>4.9126369089645294E-2</v>
      </c>
    </row>
    <row r="217" spans="1:16" x14ac:dyDescent="0.2">
      <c r="A217" s="3">
        <f t="shared" si="4"/>
        <v>4</v>
      </c>
      <c r="B217" s="2" t="s">
        <v>12</v>
      </c>
      <c r="C217" s="3">
        <v>1995</v>
      </c>
      <c r="D217" s="3">
        <v>47.807119772481244</v>
      </c>
      <c r="E217" s="1">
        <v>22.164569781629233</v>
      </c>
      <c r="F217" s="1">
        <v>25354335689.31139</v>
      </c>
      <c r="G217" s="1">
        <v>7951021074.4323301</v>
      </c>
      <c r="H217" s="1">
        <v>18735531000</v>
      </c>
      <c r="I217" s="1">
        <v>4847887000</v>
      </c>
      <c r="J217" s="1">
        <v>0</v>
      </c>
      <c r="K217" s="1">
        <v>23.956215585468041</v>
      </c>
      <c r="L217" s="1">
        <v>22.796566194400835</v>
      </c>
      <c r="M217" s="1">
        <v>23.944753458152267</v>
      </c>
      <c r="N217" s="1">
        <v>22.806298544567269</v>
      </c>
      <c r="O217" s="6">
        <v>1.1462127315773785E-2</v>
      </c>
      <c r="P217" s="6">
        <v>-9.732350166434145E-3</v>
      </c>
    </row>
    <row r="218" spans="1:16" x14ac:dyDescent="0.2">
      <c r="A218" s="3">
        <f t="shared" si="4"/>
        <v>4</v>
      </c>
      <c r="B218" s="2" t="s">
        <v>12</v>
      </c>
      <c r="C218" s="3">
        <v>1996</v>
      </c>
      <c r="D218" s="3">
        <v>49.461175595249898</v>
      </c>
      <c r="E218" s="1">
        <v>21.924324714501356</v>
      </c>
      <c r="F218" s="1">
        <v>26050528286.968018</v>
      </c>
      <c r="G218" s="1">
        <v>8505612800.9337769</v>
      </c>
      <c r="H218" s="1">
        <v>19249981000</v>
      </c>
      <c r="I218" s="1">
        <v>5186032000</v>
      </c>
      <c r="J218" s="1">
        <v>0</v>
      </c>
      <c r="K218" s="1">
        <v>23.983303884670214</v>
      </c>
      <c r="L218" s="1">
        <v>22.863992112042691</v>
      </c>
      <c r="M218" s="1">
        <v>23.964531922476091</v>
      </c>
      <c r="N218" s="1">
        <v>22.831484639549377</v>
      </c>
      <c r="O218" s="6">
        <v>1.8771962194122693E-2</v>
      </c>
      <c r="P218" s="6">
        <v>3.2507472493314538E-2</v>
      </c>
    </row>
    <row r="219" spans="1:16" x14ac:dyDescent="0.2">
      <c r="A219" s="3">
        <f t="shared" si="4"/>
        <v>4</v>
      </c>
      <c r="B219" s="2" t="s">
        <v>12</v>
      </c>
      <c r="C219" s="3">
        <v>1997</v>
      </c>
      <c r="D219" s="3">
        <v>50.186560509581291</v>
      </c>
      <c r="E219" s="1">
        <v>20.420373446442252</v>
      </c>
      <c r="F219" s="1">
        <v>27172492492.46315</v>
      </c>
      <c r="G219" s="1">
        <v>8277430562.1516953</v>
      </c>
      <c r="H219" s="1">
        <v>20079054000</v>
      </c>
      <c r="I219" s="1">
        <v>5046905000</v>
      </c>
      <c r="J219" s="1">
        <v>0</v>
      </c>
      <c r="K219" s="1">
        <v>24.025470993109856</v>
      </c>
      <c r="L219" s="1">
        <v>22.836798438604092</v>
      </c>
      <c r="M219" s="1">
        <v>23.984284962517535</v>
      </c>
      <c r="N219" s="1">
        <v>22.856899743906006</v>
      </c>
      <c r="O219" s="6">
        <v>4.1186030592321288E-2</v>
      </c>
      <c r="P219" s="6">
        <v>-2.0101305301913897E-2</v>
      </c>
    </row>
    <row r="220" spans="1:16" x14ac:dyDescent="0.2">
      <c r="A220" s="3">
        <f t="shared" si="4"/>
        <v>4</v>
      </c>
      <c r="B220" s="2" t="s">
        <v>12</v>
      </c>
      <c r="C220" s="3">
        <v>1998</v>
      </c>
      <c r="D220" s="3">
        <v>52.08548684338399</v>
      </c>
      <c r="E220" s="1">
        <v>19.926014482457141</v>
      </c>
      <c r="F220" s="1">
        <v>28200558321.865364</v>
      </c>
      <c r="G220" s="1">
        <v>8768863664.9980698</v>
      </c>
      <c r="H220" s="1">
        <v>20838741000</v>
      </c>
      <c r="I220" s="1">
        <v>5346541000</v>
      </c>
      <c r="J220" s="1">
        <v>0</v>
      </c>
      <c r="K220" s="1">
        <v>24.062607613342195</v>
      </c>
      <c r="L220" s="1">
        <v>22.894473064239723</v>
      </c>
      <c r="M220" s="1">
        <v>24.004285071365665</v>
      </c>
      <c r="N220" s="1">
        <v>22.883180628174397</v>
      </c>
      <c r="O220" s="6">
        <v>5.8322541976529862E-2</v>
      </c>
      <c r="P220" s="6">
        <v>1.1292436065325262E-2</v>
      </c>
    </row>
    <row r="221" spans="1:16" x14ac:dyDescent="0.2">
      <c r="A221" s="3">
        <f t="shared" si="4"/>
        <v>4</v>
      </c>
      <c r="B221" s="2" t="s">
        <v>12</v>
      </c>
      <c r="C221" s="3">
        <v>1999</v>
      </c>
      <c r="D221" s="3">
        <v>49.51855445126035</v>
      </c>
      <c r="E221" s="1">
        <v>21.267936309073644</v>
      </c>
      <c r="F221" s="1">
        <v>25847367797.66254</v>
      </c>
      <c r="G221" s="1">
        <v>8046929221.5012646</v>
      </c>
      <c r="H221" s="1">
        <v>19099856000</v>
      </c>
      <c r="I221" s="1">
        <v>4906364000</v>
      </c>
      <c r="J221" s="1">
        <v>1</v>
      </c>
      <c r="K221" s="1">
        <v>23.975474606707042</v>
      </c>
      <c r="L221" s="1">
        <v>22.808556392433758</v>
      </c>
      <c r="M221" s="1">
        <v>24.025216602415465</v>
      </c>
      <c r="N221" s="1">
        <v>22.910763049838774</v>
      </c>
      <c r="O221" s="7">
        <v>-4.9741995708423303E-2</v>
      </c>
      <c r="P221" s="7">
        <v>-0.10220665740501644</v>
      </c>
    </row>
    <row r="222" spans="1:16" x14ac:dyDescent="0.2">
      <c r="A222" s="3">
        <f t="shared" si="4"/>
        <v>4</v>
      </c>
      <c r="B222" s="2" t="s">
        <v>12</v>
      </c>
      <c r="C222" s="3">
        <v>2000</v>
      </c>
      <c r="D222" s="3">
        <v>45.267960146083212</v>
      </c>
      <c r="E222" s="1">
        <v>22.379389124748119</v>
      </c>
      <c r="F222" s="1">
        <v>27011835681.080116</v>
      </c>
      <c r="G222" s="1">
        <v>9434078518.7401867</v>
      </c>
      <c r="H222" s="1">
        <v>19960337000</v>
      </c>
      <c r="I222" s="1">
        <v>5752135000</v>
      </c>
      <c r="J222" s="1">
        <v>0</v>
      </c>
      <c r="K222" s="1">
        <v>24.019540965458219</v>
      </c>
      <c r="L222" s="1">
        <v>22.967594344727015</v>
      </c>
      <c r="M222" s="1">
        <v>24.048347134481688</v>
      </c>
      <c r="N222" s="1">
        <v>22.940195690744009</v>
      </c>
      <c r="O222" s="6">
        <v>-2.8806169023468442E-2</v>
      </c>
      <c r="P222" s="6">
        <v>2.7398653983006227E-2</v>
      </c>
    </row>
    <row r="223" spans="1:16" x14ac:dyDescent="0.2">
      <c r="A223" s="3">
        <f t="shared" si="4"/>
        <v>4</v>
      </c>
      <c r="B223" s="2" t="s">
        <v>12</v>
      </c>
      <c r="C223" s="3">
        <v>2001</v>
      </c>
      <c r="D223" s="3">
        <v>50.380352982084098</v>
      </c>
      <c r="E223" s="1">
        <v>18.937304410387895</v>
      </c>
      <c r="F223" s="1">
        <v>27657801457.35075</v>
      </c>
      <c r="G223" s="1">
        <v>9648759451.5956383</v>
      </c>
      <c r="H223" s="1">
        <v>20437672000</v>
      </c>
      <c r="I223" s="1">
        <v>5883030000</v>
      </c>
      <c r="J223" s="1">
        <v>0</v>
      </c>
      <c r="K223" s="1">
        <v>24.043173675474094</v>
      </c>
      <c r="L223" s="1">
        <v>22.990095189794708</v>
      </c>
      <c r="M223" s="1">
        <v>24.074446826422001</v>
      </c>
      <c r="N223" s="1">
        <v>22.971005166160925</v>
      </c>
      <c r="O223" s="6">
        <v>-3.1273150947907169E-2</v>
      </c>
      <c r="P223" s="6">
        <v>1.9090023633783204E-2</v>
      </c>
    </row>
    <row r="224" spans="1:16" x14ac:dyDescent="0.2">
      <c r="A224" s="3">
        <f t="shared" si="4"/>
        <v>4</v>
      </c>
      <c r="B224" s="2" t="s">
        <v>12</v>
      </c>
      <c r="C224" s="3">
        <v>2002</v>
      </c>
      <c r="D224" s="3">
        <v>51.872887071658866</v>
      </c>
      <c r="E224" s="1">
        <v>17.570519681200128</v>
      </c>
      <c r="F224" s="1">
        <v>28581219843.105988</v>
      </c>
      <c r="G224" s="1">
        <v>9819433212.3637104</v>
      </c>
      <c r="H224" s="1">
        <v>21120030000</v>
      </c>
      <c r="I224" s="1">
        <v>5987093000</v>
      </c>
      <c r="J224" s="1">
        <v>0</v>
      </c>
      <c r="K224" s="1">
        <v>24.076015690241494</v>
      </c>
      <c r="L224" s="1">
        <v>23.007629239965151</v>
      </c>
      <c r="M224" s="1">
        <v>24.103997775403847</v>
      </c>
      <c r="N224" s="1">
        <v>23.002992077900185</v>
      </c>
      <c r="O224" s="6">
        <v>-2.7982085162353343E-2</v>
      </c>
      <c r="P224" s="6">
        <v>4.6371620649665601E-3</v>
      </c>
    </row>
    <row r="225" spans="1:16" x14ac:dyDescent="0.2">
      <c r="A225" s="3">
        <f t="shared" si="4"/>
        <v>4</v>
      </c>
      <c r="B225" s="2" t="s">
        <v>12</v>
      </c>
      <c r="C225" s="3">
        <v>2003</v>
      </c>
      <c r="D225" s="3">
        <v>54.184210346186582</v>
      </c>
      <c r="E225" s="1">
        <v>16.220469993732898</v>
      </c>
      <c r="F225" s="1">
        <v>29426647606.651974</v>
      </c>
      <c r="G225" s="1">
        <v>9800665544.2735233</v>
      </c>
      <c r="H225" s="1">
        <v>21744757000</v>
      </c>
      <c r="I225" s="1">
        <v>5975650000</v>
      </c>
      <c r="J225" s="1">
        <v>0</v>
      </c>
      <c r="K225" s="1">
        <v>24.105166481954303</v>
      </c>
      <c r="L225" s="1">
        <v>23.005716132997946</v>
      </c>
      <c r="M225" s="1">
        <v>24.137169347085191</v>
      </c>
      <c r="N225" s="1">
        <v>23.036147928008791</v>
      </c>
      <c r="O225" s="6">
        <v>-3.2002865130888125E-2</v>
      </c>
      <c r="P225" s="6">
        <v>-3.0431795010844809E-2</v>
      </c>
    </row>
    <row r="226" spans="1:16" x14ac:dyDescent="0.2">
      <c r="A226" s="3">
        <f t="shared" si="4"/>
        <v>4</v>
      </c>
      <c r="B226" s="2" t="s">
        <v>12</v>
      </c>
      <c r="C226" s="3">
        <v>2004</v>
      </c>
      <c r="D226" s="3">
        <v>54.055277785832132</v>
      </c>
      <c r="E226" s="1">
        <v>15.098869111189023</v>
      </c>
      <c r="F226" s="1">
        <v>30853558920.624012</v>
      </c>
      <c r="G226" s="1">
        <v>10232197262.722635</v>
      </c>
      <c r="H226" s="1">
        <v>22799170000</v>
      </c>
      <c r="I226" s="1">
        <v>6238763000</v>
      </c>
      <c r="J226" s="1">
        <v>0</v>
      </c>
      <c r="K226" s="1">
        <v>24.152517942738896</v>
      </c>
      <c r="L226" s="1">
        <v>23.048805180036592</v>
      </c>
      <c r="M226" s="1">
        <v>24.173851086272382</v>
      </c>
      <c r="N226" s="1">
        <v>23.070510590154402</v>
      </c>
      <c r="O226" s="6">
        <v>-2.133314353348581E-2</v>
      </c>
      <c r="P226" s="6">
        <v>-2.1705410117810686E-2</v>
      </c>
    </row>
    <row r="227" spans="1:16" x14ac:dyDescent="0.2">
      <c r="A227" s="3">
        <f t="shared" si="4"/>
        <v>4</v>
      </c>
      <c r="B227" s="2" t="s">
        <v>12</v>
      </c>
      <c r="C227" s="3">
        <v>2005</v>
      </c>
      <c r="D227" s="3">
        <v>53.428350846608474</v>
      </c>
      <c r="E227" s="1">
        <v>14.128212087165359</v>
      </c>
      <c r="F227" s="1">
        <v>32636736257.813622</v>
      </c>
      <c r="G227" s="1">
        <v>10695922510.573328</v>
      </c>
      <c r="H227" s="1">
        <v>24116845000</v>
      </c>
      <c r="I227" s="1">
        <v>6521505000</v>
      </c>
      <c r="J227" s="1">
        <v>0</v>
      </c>
      <c r="K227" s="1">
        <v>24.208704369941476</v>
      </c>
      <c r="L227" s="1">
        <v>23.093128432009014</v>
      </c>
      <c r="M227" s="1">
        <v>24.213612509120466</v>
      </c>
      <c r="N227" s="1">
        <v>23.105813620054573</v>
      </c>
      <c r="O227" s="6">
        <v>-4.9081391789904671E-3</v>
      </c>
      <c r="P227" s="6">
        <v>-1.2685188045558959E-2</v>
      </c>
    </row>
    <row r="228" spans="1:16" x14ac:dyDescent="0.2">
      <c r="A228" s="3">
        <f t="shared" si="4"/>
        <v>4</v>
      </c>
      <c r="B228" s="2" t="s">
        <v>12</v>
      </c>
      <c r="C228" s="3">
        <v>2006</v>
      </c>
      <c r="D228" s="3">
        <v>51.78037736984308</v>
      </c>
      <c r="E228" s="1">
        <v>13.646500140036618</v>
      </c>
      <c r="F228" s="1">
        <v>34161827711.663181</v>
      </c>
      <c r="G228" s="1">
        <v>11135516962.250734</v>
      </c>
      <c r="H228" s="1">
        <v>25243808000</v>
      </c>
      <c r="I228" s="1">
        <v>6789534000</v>
      </c>
      <c r="J228" s="1">
        <v>0</v>
      </c>
      <c r="K228" s="1">
        <v>24.254374708875257</v>
      </c>
      <c r="L228" s="1">
        <v>23.133405563363031</v>
      </c>
      <c r="M228" s="1">
        <v>24.255809800349144</v>
      </c>
      <c r="N228" s="1">
        <v>23.141573519325675</v>
      </c>
      <c r="O228" s="6">
        <v>-1.4350914738869847E-3</v>
      </c>
      <c r="P228" s="6">
        <v>-8.1679559626444131E-3</v>
      </c>
    </row>
    <row r="229" spans="1:16" x14ac:dyDescent="0.2">
      <c r="A229" s="3">
        <f t="shared" si="4"/>
        <v>4</v>
      </c>
      <c r="B229" s="2" t="s">
        <v>12</v>
      </c>
      <c r="C229" s="3">
        <v>2007</v>
      </c>
      <c r="D229" s="3">
        <v>51.291127625499144</v>
      </c>
      <c r="E229" s="1">
        <v>13.73111594335899</v>
      </c>
      <c r="F229" s="1">
        <v>35405022399.179642</v>
      </c>
      <c r="G229" s="1">
        <v>11487159393.565968</v>
      </c>
      <c r="H229" s="1">
        <v>26162464000</v>
      </c>
      <c r="I229" s="1">
        <v>7003937000</v>
      </c>
      <c r="J229" s="1">
        <v>0</v>
      </c>
      <c r="K229" s="1">
        <v>24.290119522705776</v>
      </c>
      <c r="L229" s="1">
        <v>23.164495674009402</v>
      </c>
      <c r="M229" s="1">
        <v>24.299750063286332</v>
      </c>
      <c r="N229" s="1">
        <v>23.177179937703627</v>
      </c>
      <c r="O229" s="6">
        <v>-9.6305405805559019E-3</v>
      </c>
      <c r="P229" s="6">
        <v>-1.2684263694225706E-2</v>
      </c>
    </row>
    <row r="230" spans="1:16" x14ac:dyDescent="0.2">
      <c r="A230" s="3">
        <f t="shared" si="4"/>
        <v>4</v>
      </c>
      <c r="B230" s="2" t="s">
        <v>12</v>
      </c>
      <c r="C230" s="3">
        <v>2008</v>
      </c>
      <c r="D230" s="3">
        <v>49.533990899190101</v>
      </c>
      <c r="E230" s="1">
        <v>13.705062939753137</v>
      </c>
      <c r="F230" s="1">
        <v>37764213347.093246</v>
      </c>
      <c r="G230" s="1">
        <v>12534002632.979069</v>
      </c>
      <c r="H230" s="1">
        <v>27905783000</v>
      </c>
      <c r="I230" s="1">
        <v>7642217000</v>
      </c>
      <c r="J230" s="1">
        <v>1</v>
      </c>
      <c r="K230" s="1">
        <v>24.354627754284181</v>
      </c>
      <c r="L230" s="1">
        <v>23.251710998815817</v>
      </c>
      <c r="M230" s="1">
        <v>24.344726050345212</v>
      </c>
      <c r="N230" s="1">
        <v>23.211940845364726</v>
      </c>
      <c r="O230" s="6">
        <v>9.901703938968609E-3</v>
      </c>
      <c r="P230" s="6">
        <v>3.9770153451090806E-2</v>
      </c>
    </row>
    <row r="231" spans="1:16" x14ac:dyDescent="0.2">
      <c r="A231" s="3">
        <f t="shared" si="4"/>
        <v>4</v>
      </c>
      <c r="B231" s="2" t="s">
        <v>12</v>
      </c>
      <c r="C231" s="3">
        <v>2009</v>
      </c>
      <c r="D231" s="3">
        <v>52.059952764318105</v>
      </c>
      <c r="E231" s="1">
        <v>13.87921717968961</v>
      </c>
      <c r="F231" s="1">
        <v>38842707635.935791</v>
      </c>
      <c r="G231" s="1">
        <v>12437620496.91441</v>
      </c>
      <c r="H231" s="1">
        <v>28702734000</v>
      </c>
      <c r="I231" s="1">
        <v>7583451000</v>
      </c>
      <c r="J231" s="1">
        <v>0</v>
      </c>
      <c r="K231" s="1">
        <v>24.38278619050244</v>
      </c>
      <c r="L231" s="1">
        <v>23.243991627578314</v>
      </c>
      <c r="M231" s="1">
        <v>24.389934208533166</v>
      </c>
      <c r="N231" s="1">
        <v>23.24503736984833</v>
      </c>
      <c r="O231" s="6">
        <v>-7.1480180307261776E-3</v>
      </c>
      <c r="P231" s="6">
        <v>-1.0457422700156371E-3</v>
      </c>
    </row>
    <row r="232" spans="1:16" x14ac:dyDescent="0.2">
      <c r="A232" s="3">
        <f t="shared" si="4"/>
        <v>4</v>
      </c>
      <c r="B232" s="2" t="s">
        <v>12</v>
      </c>
      <c r="C232" s="3">
        <v>2010</v>
      </c>
      <c r="D232" s="3">
        <v>51.149207508314923</v>
      </c>
      <c r="E232" s="1">
        <v>13.401890324293738</v>
      </c>
      <c r="F232" s="1">
        <v>40605389615.186806</v>
      </c>
      <c r="G232" s="1">
        <v>12736233564.220205</v>
      </c>
      <c r="H232" s="1">
        <v>30005264000</v>
      </c>
      <c r="I232" s="1">
        <v>7765521000</v>
      </c>
      <c r="J232" s="1">
        <v>0</v>
      </c>
      <c r="K232" s="1">
        <v>24.427166643886242</v>
      </c>
      <c r="L232" s="1">
        <v>23.267716804779482</v>
      </c>
      <c r="M232" s="1">
        <v>24.434670001896954</v>
      </c>
      <c r="N232" s="1">
        <v>23.276048340228296</v>
      </c>
      <c r="O232" s="6">
        <v>-7.5033580107124465E-3</v>
      </c>
      <c r="P232" s="6">
        <v>-8.3315354488142646E-3</v>
      </c>
    </row>
    <row r="233" spans="1:16" x14ac:dyDescent="0.2">
      <c r="A233" s="3">
        <f t="shared" si="4"/>
        <v>4</v>
      </c>
      <c r="B233" s="2" t="s">
        <v>12</v>
      </c>
      <c r="C233" s="3">
        <v>2011</v>
      </c>
      <c r="D233" s="3">
        <v>49.30742671008457</v>
      </c>
      <c r="E233" s="1">
        <v>13.041015449388738</v>
      </c>
      <c r="F233" s="1">
        <v>43363599266.938385</v>
      </c>
      <c r="G233" s="1">
        <v>13549634763.088997</v>
      </c>
      <c r="H233" s="1">
        <v>32043437000</v>
      </c>
      <c r="I233" s="1">
        <v>8261467000.000001</v>
      </c>
      <c r="J233" s="1">
        <v>0</v>
      </c>
      <c r="K233" s="1">
        <v>24.492886199556608</v>
      </c>
      <c r="L233" s="1">
        <v>23.329625429155257</v>
      </c>
      <c r="M233" s="1">
        <v>24.478157414303038</v>
      </c>
      <c r="N233" s="1">
        <v>23.304542128155795</v>
      </c>
      <c r="O233" s="6">
        <v>1.4728785253570464E-2</v>
      </c>
      <c r="P233" s="6">
        <v>2.508330099946221E-2</v>
      </c>
    </row>
    <row r="234" spans="1:16" x14ac:dyDescent="0.2">
      <c r="A234" s="3">
        <f t="shared" si="4"/>
        <v>4</v>
      </c>
      <c r="B234" s="2" t="s">
        <v>12</v>
      </c>
      <c r="C234" s="3">
        <v>2012</v>
      </c>
      <c r="D234" s="3">
        <v>48.975194002712144</v>
      </c>
      <c r="E234" s="1">
        <v>12.954754704215468</v>
      </c>
      <c r="F234" s="1">
        <v>45930397567.557007</v>
      </c>
      <c r="G234" s="1">
        <v>14103609811.8659</v>
      </c>
      <c r="H234" s="1">
        <v>33940167000</v>
      </c>
      <c r="I234" s="1">
        <v>8599236000</v>
      </c>
      <c r="J234" s="1">
        <v>0</v>
      </c>
      <c r="K234" s="1">
        <v>24.550392991191721</v>
      </c>
      <c r="L234" s="1">
        <v>23.369696616590229</v>
      </c>
      <c r="M234" s="1">
        <v>24.519545396037763</v>
      </c>
      <c r="N234" s="1">
        <v>23.330003789927495</v>
      </c>
      <c r="O234" s="6">
        <v>3.0847595153957741E-2</v>
      </c>
      <c r="P234" s="6">
        <v>3.9692826662733438E-2</v>
      </c>
    </row>
    <row r="235" spans="1:16" x14ac:dyDescent="0.2">
      <c r="A235" s="3">
        <f t="shared" si="4"/>
        <v>4</v>
      </c>
      <c r="B235" s="2" t="s">
        <v>12</v>
      </c>
      <c r="C235" s="3">
        <v>2013</v>
      </c>
      <c r="D235" s="3">
        <v>49.253441558115959</v>
      </c>
      <c r="E235" s="1">
        <v>13.042859745770768</v>
      </c>
      <c r="F235" s="1">
        <v>48415023624.571182</v>
      </c>
      <c r="G235" s="1">
        <v>14408122320.063107</v>
      </c>
      <c r="H235" s="1">
        <v>35776176000</v>
      </c>
      <c r="I235" s="1">
        <v>8784903000</v>
      </c>
      <c r="J235" s="1">
        <v>0</v>
      </c>
      <c r="K235" s="1">
        <v>24.603076007969534</v>
      </c>
      <c r="L235" s="1">
        <v>23.391057934516336</v>
      </c>
      <c r="M235" s="1">
        <v>24.55813018524001</v>
      </c>
      <c r="N235" s="1">
        <v>23.352169214850065</v>
      </c>
      <c r="O235" s="6">
        <v>4.4945822729523854E-2</v>
      </c>
      <c r="P235" s="6">
        <v>3.8888719666271498E-2</v>
      </c>
    </row>
    <row r="236" spans="1:16" x14ac:dyDescent="0.2">
      <c r="A236" s="3">
        <f t="shared" si="4"/>
        <v>4</v>
      </c>
      <c r="B236" s="2" t="s">
        <v>12</v>
      </c>
      <c r="C236" s="3">
        <v>2014</v>
      </c>
      <c r="D236" s="3">
        <v>49.345071729756967</v>
      </c>
      <c r="E236" s="1">
        <v>13.764816702177137</v>
      </c>
      <c r="F236" s="1">
        <v>50348001796.822701</v>
      </c>
      <c r="G236" s="1">
        <v>14437806495.957914</v>
      </c>
      <c r="H236" s="1">
        <v>37204546000</v>
      </c>
      <c r="I236" s="1">
        <v>8803002000</v>
      </c>
      <c r="J236" s="1">
        <v>0</v>
      </c>
      <c r="K236" s="1">
        <v>24.642224769063734</v>
      </c>
      <c r="L236" s="1">
        <v>23.393116054160345</v>
      </c>
      <c r="M236" s="1">
        <v>24.593516496000202</v>
      </c>
      <c r="N236" s="1">
        <v>23.371171220496795</v>
      </c>
      <c r="O236" s="6">
        <v>4.8708273063532204E-2</v>
      </c>
      <c r="P236" s="6">
        <v>2.1944833663550156E-2</v>
      </c>
    </row>
    <row r="237" spans="1:16" x14ac:dyDescent="0.2">
      <c r="A237" s="3">
        <f t="shared" si="4"/>
        <v>4</v>
      </c>
      <c r="B237" s="2" t="s">
        <v>12</v>
      </c>
      <c r="C237" s="3">
        <v>2015</v>
      </c>
      <c r="D237" s="3">
        <v>51.373345017177442</v>
      </c>
      <c r="E237" s="1">
        <v>14.423507952900291</v>
      </c>
      <c r="F237" s="1">
        <v>51008790000</v>
      </c>
      <c r="G237" s="1">
        <v>14321156000</v>
      </c>
      <c r="H237" s="1">
        <v>37692834000</v>
      </c>
      <c r="I237" s="1">
        <v>8731878000</v>
      </c>
      <c r="J237" s="1">
        <v>0</v>
      </c>
      <c r="K237" s="1">
        <v>24.65526380776085</v>
      </c>
      <c r="L237" s="1">
        <v>23.385003721477705</v>
      </c>
      <c r="M237" s="1">
        <v>24.625758500636053</v>
      </c>
      <c r="N237" s="1">
        <v>23.38753151163764</v>
      </c>
      <c r="O237" s="6">
        <v>2.9505307124797042E-2</v>
      </c>
      <c r="P237" s="6">
        <v>-2.5277901599345398E-3</v>
      </c>
    </row>
    <row r="238" spans="1:16" x14ac:dyDescent="0.2">
      <c r="A238" s="3">
        <f t="shared" si="4"/>
        <v>4</v>
      </c>
      <c r="B238" s="2" t="s">
        <v>12</v>
      </c>
      <c r="C238" s="3">
        <v>2016</v>
      </c>
      <c r="D238" s="3">
        <v>51.554262367625526</v>
      </c>
      <c r="E238" s="1">
        <v>14.550488536377703</v>
      </c>
      <c r="F238" s="1">
        <v>50601642170.038742</v>
      </c>
      <c r="G238" s="1">
        <v>14195078207.338215</v>
      </c>
      <c r="H238" s="1">
        <v>37391973000</v>
      </c>
      <c r="I238" s="1">
        <v>8655006000</v>
      </c>
      <c r="J238" s="1">
        <v>0</v>
      </c>
      <c r="K238" s="1">
        <v>24.647249866666549</v>
      </c>
      <c r="L238" s="1">
        <v>23.376161136355162</v>
      </c>
      <c r="M238" s="1">
        <v>24.655397454195921</v>
      </c>
      <c r="N238" s="1">
        <v>23.401991241379196</v>
      </c>
      <c r="O238" s="6">
        <v>-8.1475875293719469E-3</v>
      </c>
      <c r="P238" s="6">
        <v>-2.5830105024034822E-2</v>
      </c>
    </row>
    <row r="239" spans="1:16" x14ac:dyDescent="0.2">
      <c r="A239" s="3">
        <f t="shared" si="4"/>
        <v>4</v>
      </c>
      <c r="B239" s="2" t="s">
        <v>12</v>
      </c>
      <c r="C239" s="3">
        <v>2017</v>
      </c>
      <c r="D239" s="3">
        <v>51.231127463139423</v>
      </c>
      <c r="E239" s="1">
        <v>14.365906482464281</v>
      </c>
      <c r="F239" s="1">
        <v>51595656880.494057</v>
      </c>
      <c r="G239" s="1">
        <v>14701747842.261652</v>
      </c>
      <c r="H239" s="1">
        <v>38126498000</v>
      </c>
      <c r="I239" s="1">
        <v>8963932000</v>
      </c>
      <c r="J239" s="1">
        <v>0</v>
      </c>
      <c r="K239" s="1">
        <v>24.666703336908846</v>
      </c>
      <c r="L239" s="1">
        <v>23.411232224497084</v>
      </c>
      <c r="M239" s="1">
        <v>24.683269664799411</v>
      </c>
      <c r="N239" s="1">
        <v>23.415266284926464</v>
      </c>
      <c r="O239" s="6">
        <v>-1.6566327890565447E-2</v>
      </c>
      <c r="P239" s="6">
        <v>-4.0340604293795934E-3</v>
      </c>
    </row>
    <row r="240" spans="1:16" x14ac:dyDescent="0.2">
      <c r="A240" s="3">
        <f t="shared" si="4"/>
        <v>4</v>
      </c>
      <c r="B240" s="2" t="s">
        <v>12</v>
      </c>
      <c r="C240" s="3">
        <v>2018</v>
      </c>
      <c r="D240" s="3">
        <v>51.436784259364146</v>
      </c>
      <c r="E240" s="1">
        <v>13.945802313396753</v>
      </c>
      <c r="F240" s="1">
        <v>52996263224.666794</v>
      </c>
      <c r="G240" s="1">
        <v>14787953155.77107</v>
      </c>
      <c r="H240" s="1">
        <v>39161473000</v>
      </c>
      <c r="I240" s="1">
        <v>9016493000</v>
      </c>
      <c r="J240" s="1">
        <v>0</v>
      </c>
      <c r="K240" s="1">
        <v>24.693487242817959</v>
      </c>
      <c r="L240" s="1">
        <v>23.417078710296757</v>
      </c>
      <c r="M240" s="1">
        <v>24.710129964690829</v>
      </c>
      <c r="N240" s="1">
        <v>23.427814216434189</v>
      </c>
      <c r="O240" s="6">
        <v>-1.664272187286997E-2</v>
      </c>
      <c r="P240" s="6">
        <v>-1.0735506137432793E-2</v>
      </c>
    </row>
    <row r="241" spans="1:19" x14ac:dyDescent="0.2">
      <c r="A241" s="3">
        <f t="shared" si="4"/>
        <v>4</v>
      </c>
      <c r="B241" s="2" t="s">
        <v>12</v>
      </c>
      <c r="C241" s="3">
        <v>2019</v>
      </c>
      <c r="D241" s="3">
        <v>51.803442240805673</v>
      </c>
      <c r="E241" s="1">
        <v>14.668855847673598</v>
      </c>
      <c r="F241" s="1">
        <v>53039001019.256348</v>
      </c>
      <c r="G241" s="1">
        <v>14669911854.732279</v>
      </c>
      <c r="H241" s="1">
        <v>39193054000</v>
      </c>
      <c r="I241" s="1">
        <v>8944521000</v>
      </c>
      <c r="J241" s="1">
        <v>0</v>
      </c>
      <c r="K241" s="1">
        <v>24.69429334816807</v>
      </c>
      <c r="L241" s="1">
        <v>23.409064420544208</v>
      </c>
      <c r="M241" s="1">
        <v>24.736567522835571</v>
      </c>
      <c r="N241" s="1">
        <v>23.440052269452828</v>
      </c>
      <c r="O241" s="6">
        <v>-4.227417466750083E-2</v>
      </c>
      <c r="P241" s="6">
        <v>-3.0987848908619497E-2</v>
      </c>
      <c r="Q241" s="15">
        <v>47.652380520378777</v>
      </c>
      <c r="R241" s="15">
        <v>18.930815221519769</v>
      </c>
      <c r="S241">
        <v>2.517185866682039</v>
      </c>
    </row>
    <row r="242" spans="1:19" x14ac:dyDescent="0.2">
      <c r="A242" s="3">
        <f t="shared" si="4"/>
        <v>5</v>
      </c>
      <c r="B242" s="2" t="s">
        <v>13</v>
      </c>
      <c r="C242" s="3">
        <v>1960</v>
      </c>
      <c r="D242" s="3"/>
      <c r="E242" s="1"/>
      <c r="F242" s="1"/>
      <c r="G242" s="1"/>
      <c r="H242" s="1"/>
      <c r="I242" s="1"/>
      <c r="O242" s="6"/>
      <c r="P242" s="6"/>
    </row>
    <row r="243" spans="1:19" x14ac:dyDescent="0.2">
      <c r="A243" s="3">
        <f t="shared" si="4"/>
        <v>5</v>
      </c>
      <c r="B243" s="2" t="s">
        <v>13</v>
      </c>
      <c r="C243" s="3">
        <v>1961</v>
      </c>
      <c r="D243" s="3"/>
      <c r="E243" s="1"/>
      <c r="F243" s="1"/>
      <c r="G243" s="1"/>
      <c r="H243" s="1"/>
      <c r="I243" s="1"/>
      <c r="O243" s="6"/>
      <c r="P243" s="6"/>
    </row>
    <row r="244" spans="1:19" x14ac:dyDescent="0.2">
      <c r="A244" s="3">
        <f t="shared" si="4"/>
        <v>5</v>
      </c>
      <c r="B244" s="2" t="s">
        <v>13</v>
      </c>
      <c r="C244" s="3">
        <v>1962</v>
      </c>
      <c r="D244" s="3"/>
      <c r="E244" s="1"/>
      <c r="F244" s="1"/>
      <c r="G244" s="1"/>
      <c r="H244" s="1"/>
      <c r="I244" s="1"/>
      <c r="O244" s="6"/>
      <c r="P244" s="6"/>
    </row>
    <row r="245" spans="1:19" x14ac:dyDescent="0.2">
      <c r="A245" s="3">
        <f t="shared" si="4"/>
        <v>5</v>
      </c>
      <c r="B245" s="2" t="s">
        <v>13</v>
      </c>
      <c r="C245" s="3">
        <v>1963</v>
      </c>
      <c r="D245" s="3"/>
      <c r="E245" s="1"/>
      <c r="F245" s="1"/>
      <c r="G245" s="1"/>
      <c r="H245" s="1"/>
      <c r="I245" s="1"/>
      <c r="O245" s="6"/>
      <c r="P245" s="6"/>
    </row>
    <row r="246" spans="1:19" x14ac:dyDescent="0.2">
      <c r="A246" s="3">
        <f t="shared" si="4"/>
        <v>5</v>
      </c>
      <c r="B246" s="2" t="s">
        <v>13</v>
      </c>
      <c r="C246" s="3">
        <v>1964</v>
      </c>
      <c r="D246" s="3"/>
      <c r="E246" s="1"/>
      <c r="F246" s="1"/>
      <c r="G246" s="1"/>
      <c r="H246" s="1"/>
      <c r="I246" s="1"/>
      <c r="O246" s="6"/>
      <c r="P246" s="6"/>
    </row>
    <row r="247" spans="1:19" x14ac:dyDescent="0.2">
      <c r="A247" s="3">
        <f t="shared" si="4"/>
        <v>5</v>
      </c>
      <c r="B247" s="2" t="s">
        <v>13</v>
      </c>
      <c r="C247" s="3">
        <v>1965</v>
      </c>
      <c r="D247" s="3"/>
      <c r="E247" s="1"/>
      <c r="F247" s="1"/>
      <c r="G247" s="1"/>
      <c r="H247" s="1"/>
      <c r="I247" s="1"/>
      <c r="O247" s="6"/>
      <c r="P247" s="6"/>
    </row>
    <row r="248" spans="1:19" x14ac:dyDescent="0.2">
      <c r="A248" s="3">
        <f t="shared" si="4"/>
        <v>5</v>
      </c>
      <c r="B248" s="2" t="s">
        <v>13</v>
      </c>
      <c r="C248" s="3">
        <v>1966</v>
      </c>
      <c r="D248" s="3"/>
      <c r="E248" s="1"/>
      <c r="F248" s="1"/>
      <c r="G248" s="1"/>
      <c r="H248" s="1"/>
      <c r="I248" s="1"/>
      <c r="O248" s="6"/>
      <c r="P248" s="6"/>
    </row>
    <row r="249" spans="1:19" x14ac:dyDescent="0.2">
      <c r="A249" s="3">
        <f t="shared" si="4"/>
        <v>5</v>
      </c>
      <c r="B249" s="2" t="s">
        <v>13</v>
      </c>
      <c r="C249" s="3">
        <v>1967</v>
      </c>
      <c r="D249" s="3"/>
      <c r="E249" s="1"/>
      <c r="F249" s="1"/>
      <c r="G249" s="1"/>
      <c r="H249" s="1"/>
      <c r="I249" s="1"/>
      <c r="O249" s="6"/>
      <c r="P249" s="6"/>
    </row>
    <row r="250" spans="1:19" x14ac:dyDescent="0.2">
      <c r="A250" s="3">
        <f t="shared" si="4"/>
        <v>5</v>
      </c>
      <c r="B250" s="2" t="s">
        <v>13</v>
      </c>
      <c r="C250" s="3">
        <v>1968</v>
      </c>
      <c r="D250" s="3"/>
      <c r="E250" s="1"/>
      <c r="F250" s="1"/>
      <c r="G250" s="1"/>
      <c r="H250" s="1"/>
      <c r="I250" s="1"/>
      <c r="O250" s="6"/>
      <c r="P250" s="6"/>
    </row>
    <row r="251" spans="1:19" x14ac:dyDescent="0.2">
      <c r="A251" s="3">
        <f t="shared" si="4"/>
        <v>5</v>
      </c>
      <c r="B251" s="2" t="s">
        <v>13</v>
      </c>
      <c r="C251" s="3">
        <v>1969</v>
      </c>
      <c r="D251" s="3"/>
      <c r="E251" s="1"/>
      <c r="F251" s="1"/>
      <c r="G251" s="1"/>
      <c r="H251" s="1"/>
      <c r="I251" s="1"/>
      <c r="O251" s="6"/>
      <c r="P251" s="6"/>
    </row>
    <row r="252" spans="1:19" x14ac:dyDescent="0.2">
      <c r="A252" s="3">
        <f t="shared" si="4"/>
        <v>5</v>
      </c>
      <c r="B252" s="2" t="s">
        <v>13</v>
      </c>
      <c r="C252" s="3">
        <v>1970</v>
      </c>
      <c r="D252" s="3"/>
      <c r="E252" s="1"/>
      <c r="F252" s="1"/>
      <c r="G252" s="1"/>
      <c r="H252" s="1"/>
      <c r="I252" s="1"/>
      <c r="O252" s="6"/>
      <c r="P252" s="6"/>
    </row>
    <row r="253" spans="1:19" x14ac:dyDescent="0.2">
      <c r="A253" s="3">
        <f t="shared" si="4"/>
        <v>5</v>
      </c>
      <c r="B253" s="2" t="s">
        <v>13</v>
      </c>
      <c r="C253" s="3">
        <v>1971</v>
      </c>
      <c r="D253" s="3"/>
      <c r="E253" s="1"/>
      <c r="F253" s="1"/>
      <c r="G253" s="1"/>
      <c r="H253" s="1"/>
      <c r="I253" s="1"/>
      <c r="O253" s="6"/>
      <c r="P253" s="6"/>
    </row>
    <row r="254" spans="1:19" x14ac:dyDescent="0.2">
      <c r="A254" s="3">
        <f t="shared" si="4"/>
        <v>5</v>
      </c>
      <c r="B254" s="2" t="s">
        <v>13</v>
      </c>
      <c r="C254" s="3">
        <v>1972</v>
      </c>
      <c r="D254" s="3"/>
      <c r="E254" s="1"/>
      <c r="F254" s="1"/>
      <c r="G254" s="1"/>
      <c r="H254" s="1"/>
      <c r="I254" s="1"/>
      <c r="O254" s="6"/>
      <c r="P254" s="6"/>
    </row>
    <row r="255" spans="1:19" x14ac:dyDescent="0.2">
      <c r="A255" s="3">
        <f t="shared" si="4"/>
        <v>5</v>
      </c>
      <c r="B255" s="2" t="s">
        <v>13</v>
      </c>
      <c r="C255" s="3">
        <v>1973</v>
      </c>
      <c r="D255" s="3"/>
      <c r="E255" s="1"/>
      <c r="F255" s="1"/>
      <c r="G255" s="1"/>
      <c r="H255" s="1"/>
      <c r="I255" s="1"/>
      <c r="O255" s="6"/>
      <c r="P255" s="6"/>
    </row>
    <row r="256" spans="1:19" x14ac:dyDescent="0.2">
      <c r="A256" s="3">
        <f t="shared" si="4"/>
        <v>5</v>
      </c>
      <c r="B256" s="2" t="s">
        <v>13</v>
      </c>
      <c r="C256" s="3">
        <v>1974</v>
      </c>
      <c r="D256" s="3"/>
      <c r="E256" s="1"/>
      <c r="F256" s="1"/>
      <c r="G256" s="1"/>
      <c r="H256" s="1"/>
      <c r="I256" s="1"/>
      <c r="O256" s="6"/>
      <c r="P256" s="6"/>
    </row>
    <row r="257" spans="1:16" x14ac:dyDescent="0.2">
      <c r="A257" s="3">
        <f t="shared" si="4"/>
        <v>5</v>
      </c>
      <c r="B257" s="2" t="s">
        <v>13</v>
      </c>
      <c r="C257" s="3">
        <v>1975</v>
      </c>
      <c r="D257" s="3"/>
      <c r="E257" s="1"/>
      <c r="F257" s="1"/>
      <c r="G257" s="1"/>
      <c r="H257" s="1"/>
      <c r="I257" s="1"/>
      <c r="O257" s="6"/>
      <c r="P257" s="6"/>
    </row>
    <row r="258" spans="1:16" x14ac:dyDescent="0.2">
      <c r="A258" s="3">
        <f t="shared" si="4"/>
        <v>5</v>
      </c>
      <c r="B258" s="2" t="s">
        <v>13</v>
      </c>
      <c r="C258" s="3">
        <v>1976</v>
      </c>
      <c r="D258" s="3"/>
      <c r="E258" s="1"/>
      <c r="F258" s="1"/>
      <c r="G258" s="1"/>
      <c r="H258" s="1"/>
      <c r="I258" s="1"/>
      <c r="O258" s="6"/>
      <c r="P258" s="6"/>
    </row>
    <row r="259" spans="1:16" x14ac:dyDescent="0.2">
      <c r="A259" s="3">
        <f t="shared" si="4"/>
        <v>5</v>
      </c>
      <c r="B259" s="2" t="s">
        <v>13</v>
      </c>
      <c r="C259" s="3">
        <v>1977</v>
      </c>
      <c r="D259" s="3">
        <v>60.071249101141625</v>
      </c>
      <c r="E259" s="1">
        <v>2.0102822005923202</v>
      </c>
      <c r="F259" s="1">
        <v>173856459.83160722</v>
      </c>
      <c r="G259" s="1">
        <v>5150870.4929402675</v>
      </c>
      <c r="H259" s="1">
        <v>378879981</v>
      </c>
      <c r="I259" s="1">
        <v>9414271</v>
      </c>
      <c r="J259" s="1">
        <v>0</v>
      </c>
      <c r="K259" s="1">
        <v>18.973740573229158</v>
      </c>
      <c r="L259" s="1">
        <v>15.454676286111729</v>
      </c>
      <c r="M259" s="1">
        <v>18.985482608176206</v>
      </c>
      <c r="N259" s="1">
        <v>15.385285931952291</v>
      </c>
      <c r="O259" s="6">
        <v>-1.1742034947047841E-2</v>
      </c>
      <c r="P259" s="6">
        <v>6.9390354159438061E-2</v>
      </c>
    </row>
    <row r="260" spans="1:16" x14ac:dyDescent="0.2">
      <c r="A260" s="3">
        <f t="shared" ref="A260:A323" si="5">+IF(C260-C259=1,A259,A259+1)</f>
        <v>5</v>
      </c>
      <c r="B260" s="2" t="s">
        <v>13</v>
      </c>
      <c r="C260" s="3">
        <v>1978</v>
      </c>
      <c r="D260" s="3">
        <v>61.035075948594596</v>
      </c>
      <c r="E260" s="1">
        <v>1.9398735297355068</v>
      </c>
      <c r="F260" s="1">
        <v>189464678.50938678</v>
      </c>
      <c r="G260" s="1">
        <v>5358161.620532495</v>
      </c>
      <c r="H260" s="1">
        <v>412894487</v>
      </c>
      <c r="I260" s="1">
        <v>9793138</v>
      </c>
      <c r="J260" s="1">
        <v>0</v>
      </c>
      <c r="K260" s="1">
        <v>19.059713172023098</v>
      </c>
      <c r="L260" s="1">
        <v>15.494131492971528</v>
      </c>
      <c r="M260" s="1">
        <v>19.026675560086325</v>
      </c>
      <c r="N260" s="1">
        <v>15.490296563818246</v>
      </c>
      <c r="O260" s="6">
        <v>3.3037611936773459E-2</v>
      </c>
      <c r="P260" s="6">
        <v>3.8349291532817631E-3</v>
      </c>
    </row>
    <row r="261" spans="1:16" x14ac:dyDescent="0.2">
      <c r="A261" s="3">
        <f t="shared" si="5"/>
        <v>5</v>
      </c>
      <c r="B261" s="2" t="s">
        <v>13</v>
      </c>
      <c r="C261" s="3">
        <v>1979</v>
      </c>
      <c r="D261" s="3">
        <v>58.859532590075467</v>
      </c>
      <c r="E261" s="1">
        <v>1.853294252812157</v>
      </c>
      <c r="F261" s="1">
        <v>196166272.24401379</v>
      </c>
      <c r="G261" s="1">
        <v>5351879.9717325568</v>
      </c>
      <c r="H261" s="1">
        <v>427499062</v>
      </c>
      <c r="I261" s="1">
        <v>9781657</v>
      </c>
      <c r="J261" s="1">
        <v>0</v>
      </c>
      <c r="K261" s="1">
        <v>19.094473185343737</v>
      </c>
      <c r="L261" s="1">
        <v>15.492958453732394</v>
      </c>
      <c r="M261" s="1">
        <v>19.067751091646972</v>
      </c>
      <c r="N261" s="1">
        <v>15.596001099225795</v>
      </c>
      <c r="O261" s="6">
        <v>2.672209369676537E-2</v>
      </c>
      <c r="P261" s="6">
        <v>-0.10304264549340125</v>
      </c>
    </row>
    <row r="262" spans="1:16" x14ac:dyDescent="0.2">
      <c r="A262" s="3">
        <f t="shared" si="5"/>
        <v>5</v>
      </c>
      <c r="B262" s="2" t="s">
        <v>13</v>
      </c>
      <c r="C262" s="3">
        <v>1980</v>
      </c>
      <c r="D262" s="3">
        <v>62.540437247772218</v>
      </c>
      <c r="E262" s="1">
        <v>2.4521192735691697</v>
      </c>
      <c r="F262" s="1">
        <v>199702435.63247684</v>
      </c>
      <c r="G262" s="1">
        <v>6928548.6523397518</v>
      </c>
      <c r="H262" s="1">
        <v>435205313</v>
      </c>
      <c r="I262" s="1">
        <v>12663342</v>
      </c>
      <c r="J262" s="1">
        <v>0</v>
      </c>
      <c r="K262" s="1">
        <v>19.112338994768738</v>
      </c>
      <c r="L262" s="1">
        <v>15.751160919555826</v>
      </c>
      <c r="M262" s="1">
        <v>19.108922158628044</v>
      </c>
      <c r="N262" s="1">
        <v>15.703131791008063</v>
      </c>
      <c r="O262" s="6">
        <v>3.4168361406941017E-3</v>
      </c>
      <c r="P262" s="6">
        <v>4.8029128547762312E-2</v>
      </c>
    </row>
    <row r="263" spans="1:16" x14ac:dyDescent="0.2">
      <c r="A263" s="3">
        <f t="shared" si="5"/>
        <v>5</v>
      </c>
      <c r="B263" s="2" t="s">
        <v>13</v>
      </c>
      <c r="C263" s="3">
        <v>1981</v>
      </c>
      <c r="D263" s="3">
        <v>60.454298205892613</v>
      </c>
      <c r="E263" s="1">
        <v>2.3055911185806943</v>
      </c>
      <c r="F263" s="1">
        <v>197631870.15973708</v>
      </c>
      <c r="G263" s="1">
        <v>6193607.7797013419</v>
      </c>
      <c r="H263" s="1">
        <v>430692994</v>
      </c>
      <c r="I263" s="1">
        <v>11320087</v>
      </c>
      <c r="J263" s="1">
        <v>0</v>
      </c>
      <c r="K263" s="1">
        <v>19.101916616506301</v>
      </c>
      <c r="L263" s="1">
        <v>15.639028314891878</v>
      </c>
      <c r="M263" s="1">
        <v>19.150668937736405</v>
      </c>
      <c r="N263" s="1">
        <v>15.811390465543244</v>
      </c>
      <c r="O263" s="6">
        <v>-4.8752321230104201E-2</v>
      </c>
      <c r="P263" s="6">
        <v>-0.17236215065136662</v>
      </c>
    </row>
    <row r="264" spans="1:16" x14ac:dyDescent="0.2">
      <c r="A264" s="3">
        <f t="shared" si="5"/>
        <v>5</v>
      </c>
      <c r="B264" s="2" t="s">
        <v>13</v>
      </c>
      <c r="C264" s="3">
        <v>1982</v>
      </c>
      <c r="D264" s="3">
        <v>60.194089932412211</v>
      </c>
      <c r="E264" s="1">
        <v>3.5429344580280131</v>
      </c>
      <c r="F264" s="1">
        <v>208485053.39302984</v>
      </c>
      <c r="G264" s="1">
        <v>9799216.7417655271</v>
      </c>
      <c r="H264" s="1">
        <v>454344999</v>
      </c>
      <c r="I264" s="1">
        <v>17910076</v>
      </c>
      <c r="J264" s="1">
        <v>0</v>
      </c>
      <c r="K264" s="1">
        <v>19.155377910269173</v>
      </c>
      <c r="L264" s="1">
        <v>16.097813016137042</v>
      </c>
      <c r="M264" s="1">
        <v>19.193505774040318</v>
      </c>
      <c r="N264" s="1">
        <v>15.920959240495002</v>
      </c>
      <c r="O264" s="6">
        <v>-3.8127863771144632E-2</v>
      </c>
      <c r="P264" s="6">
        <v>0.17685377564204074</v>
      </c>
    </row>
    <row r="265" spans="1:16" x14ac:dyDescent="0.2">
      <c r="A265" s="3">
        <f t="shared" si="5"/>
        <v>5</v>
      </c>
      <c r="B265" s="2" t="s">
        <v>13</v>
      </c>
      <c r="C265" s="3">
        <v>1983</v>
      </c>
      <c r="D265" s="3">
        <v>60.847829507298371</v>
      </c>
      <c r="E265" s="1">
        <v>3.0073238261034785</v>
      </c>
      <c r="F265" s="1">
        <v>220573295.76211977</v>
      </c>
      <c r="G265" s="1">
        <v>8279081.8060891973</v>
      </c>
      <c r="H265" s="1">
        <v>480688530</v>
      </c>
      <c r="I265" s="1">
        <v>15131718</v>
      </c>
      <c r="J265" s="1">
        <v>0</v>
      </c>
      <c r="K265" s="1">
        <v>19.211740604700623</v>
      </c>
      <c r="L265" s="1">
        <v>15.929242627227964</v>
      </c>
      <c r="M265" s="1">
        <v>19.237459489395739</v>
      </c>
      <c r="N265" s="1">
        <v>16.030296612020482</v>
      </c>
      <c r="O265" s="6">
        <v>-2.5718884695116628E-2</v>
      </c>
      <c r="P265" s="6">
        <v>-0.10105398479251804</v>
      </c>
    </row>
    <row r="266" spans="1:16" x14ac:dyDescent="0.2">
      <c r="A266" s="3">
        <f t="shared" si="5"/>
        <v>5</v>
      </c>
      <c r="B266" s="2" t="s">
        <v>13</v>
      </c>
      <c r="C266" s="3">
        <v>1984</v>
      </c>
      <c r="D266" s="3">
        <v>62.345551491521967</v>
      </c>
      <c r="E266" s="1">
        <v>3.4798794021291894</v>
      </c>
      <c r="F266" s="1">
        <v>229431069.46044061</v>
      </c>
      <c r="G266" s="1">
        <v>9574850.1000719778</v>
      </c>
      <c r="H266" s="1">
        <v>499992001</v>
      </c>
      <c r="I266" s="1">
        <v>17500000</v>
      </c>
      <c r="J266" s="1">
        <v>0</v>
      </c>
      <c r="K266" s="1">
        <v>19.251113191415598</v>
      </c>
      <c r="L266" s="1">
        <v>16.074650437563474</v>
      </c>
      <c r="M266" s="1">
        <v>19.282175627020912</v>
      </c>
      <c r="N266" s="1">
        <v>16.13962961403325</v>
      </c>
      <c r="O266" s="6">
        <v>-3.1062435605313965E-2</v>
      </c>
      <c r="P266" s="6">
        <v>-6.4979176469776689E-2</v>
      </c>
    </row>
    <row r="267" spans="1:16" x14ac:dyDescent="0.2">
      <c r="A267" s="3">
        <f t="shared" si="5"/>
        <v>5</v>
      </c>
      <c r="B267" s="2" t="s">
        <v>13</v>
      </c>
      <c r="C267" s="3">
        <v>1985</v>
      </c>
      <c r="D267" s="3">
        <v>62.673361974144505</v>
      </c>
      <c r="E267" s="1">
        <v>3.8492205398421881</v>
      </c>
      <c r="F267" s="1">
        <v>244083697.49386185</v>
      </c>
      <c r="G267" s="1">
        <v>11426138.065637941</v>
      </c>
      <c r="H267" s="1">
        <v>531924018.00000006</v>
      </c>
      <c r="I267" s="1">
        <v>20883608</v>
      </c>
      <c r="J267" s="1">
        <v>0</v>
      </c>
      <c r="K267" s="1">
        <v>19.313021746954529</v>
      </c>
      <c r="L267" s="1">
        <v>16.251414101655641</v>
      </c>
      <c r="M267" s="1">
        <v>19.327042541287138</v>
      </c>
      <c r="N267" s="1">
        <v>16.248174740598952</v>
      </c>
      <c r="O267" s="6">
        <v>-1.4020794332608943E-2</v>
      </c>
      <c r="P267" s="6">
        <v>3.239361056689205E-3</v>
      </c>
    </row>
    <row r="268" spans="1:16" x14ac:dyDescent="0.2">
      <c r="A268" s="3">
        <f t="shared" si="5"/>
        <v>5</v>
      </c>
      <c r="B268" s="2" t="s">
        <v>13</v>
      </c>
      <c r="C268" s="3">
        <v>1986</v>
      </c>
      <c r="D268" s="3">
        <v>63.005346399439887</v>
      </c>
      <c r="E268" s="1">
        <v>3.6191109552037664</v>
      </c>
      <c r="F268" s="1">
        <v>269569347.41223681</v>
      </c>
      <c r="G268" s="1">
        <v>12054293.097214559</v>
      </c>
      <c r="H268" s="1">
        <v>587464103</v>
      </c>
      <c r="I268" s="1">
        <v>22031690</v>
      </c>
      <c r="J268" s="1">
        <v>0</v>
      </c>
      <c r="K268" s="1">
        <v>19.412336233996335</v>
      </c>
      <c r="L268" s="1">
        <v>16.304931428078323</v>
      </c>
      <c r="M268" s="1">
        <v>19.371137962209655</v>
      </c>
      <c r="N268" s="1">
        <v>16.354498694018528</v>
      </c>
      <c r="O268" s="6">
        <v>4.1198271786679896E-2</v>
      </c>
      <c r="P268" s="6">
        <v>-4.9567265940204663E-2</v>
      </c>
    </row>
    <row r="269" spans="1:16" x14ac:dyDescent="0.2">
      <c r="A269" s="3">
        <f t="shared" si="5"/>
        <v>5</v>
      </c>
      <c r="B269" s="2" t="s">
        <v>13</v>
      </c>
      <c r="C269" s="3">
        <v>1987</v>
      </c>
      <c r="D269" s="3">
        <v>59.82105761156491</v>
      </c>
      <c r="E269" s="1">
        <v>3.8084315206655797</v>
      </c>
      <c r="F269" s="1">
        <v>285713192.96218389</v>
      </c>
      <c r="G269" s="1">
        <v>14541786.628321283</v>
      </c>
      <c r="H269" s="1">
        <v>622645884</v>
      </c>
      <c r="I269" s="1">
        <v>26578094</v>
      </c>
      <c r="J269" s="1">
        <v>0</v>
      </c>
      <c r="K269" s="1">
        <v>19.470499043811373</v>
      </c>
      <c r="L269" s="1">
        <v>16.492536899296795</v>
      </c>
      <c r="M269" s="1">
        <v>19.413399411860375</v>
      </c>
      <c r="N269" s="1">
        <v>16.457200570203486</v>
      </c>
      <c r="O269" s="6">
        <v>5.709963195099732E-2</v>
      </c>
      <c r="P269" s="6">
        <v>3.5336329093308194E-2</v>
      </c>
    </row>
    <row r="270" spans="1:16" x14ac:dyDescent="0.2">
      <c r="A270" s="3">
        <f t="shared" si="5"/>
        <v>5</v>
      </c>
      <c r="B270" s="2" t="s">
        <v>13</v>
      </c>
      <c r="C270" s="3">
        <v>1988</v>
      </c>
      <c r="D270" s="3">
        <v>59.565752895181632</v>
      </c>
      <c r="E270" s="1">
        <v>4.0805318667006079</v>
      </c>
      <c r="F270" s="1">
        <v>288704372.67091441</v>
      </c>
      <c r="G270" s="1">
        <v>16539319.212912871</v>
      </c>
      <c r="H270" s="1">
        <v>629164469</v>
      </c>
      <c r="I270" s="1">
        <v>30228994</v>
      </c>
      <c r="J270" s="1">
        <v>0</v>
      </c>
      <c r="K270" s="1">
        <v>19.480913790590215</v>
      </c>
      <c r="L270" s="1">
        <v>16.62125108667118</v>
      </c>
      <c r="M270" s="1">
        <v>19.453176395029079</v>
      </c>
      <c r="N270" s="1">
        <v>16.55438379240594</v>
      </c>
      <c r="O270" s="6">
        <v>2.7737395561135969E-2</v>
      </c>
      <c r="P270" s="6">
        <v>6.6867294265239963E-2</v>
      </c>
    </row>
    <row r="271" spans="1:16" x14ac:dyDescent="0.2">
      <c r="A271" s="3">
        <f t="shared" si="5"/>
        <v>5</v>
      </c>
      <c r="B271" s="2" t="s">
        <v>13</v>
      </c>
      <c r="C271" s="3">
        <v>1989</v>
      </c>
      <c r="D271" s="3">
        <v>61.507103516420933</v>
      </c>
      <c r="E271" s="1">
        <v>4.0789352686607625</v>
      </c>
      <c r="F271" s="1">
        <v>298264853.58434308</v>
      </c>
      <c r="G271" s="1">
        <v>18719016.877031222</v>
      </c>
      <c r="H271" s="1">
        <v>649999328</v>
      </c>
      <c r="I271" s="1">
        <v>34212838</v>
      </c>
      <c r="J271" s="1">
        <v>0</v>
      </c>
      <c r="K271" s="1">
        <v>19.513492420164372</v>
      </c>
      <c r="L271" s="1">
        <v>16.745050510382036</v>
      </c>
      <c r="M271" s="1">
        <v>19.490389412825053</v>
      </c>
      <c r="N271" s="1">
        <v>16.644505147168921</v>
      </c>
      <c r="O271" s="6">
        <v>2.3103007339319248E-2</v>
      </c>
      <c r="P271" s="6">
        <v>0.10054536321311502</v>
      </c>
    </row>
    <row r="272" spans="1:16" x14ac:dyDescent="0.2">
      <c r="A272" s="3">
        <f t="shared" si="5"/>
        <v>5</v>
      </c>
      <c r="B272" s="2" t="s">
        <v>13</v>
      </c>
      <c r="C272" s="3">
        <v>1990</v>
      </c>
      <c r="D272" s="3">
        <v>63.082443159748223</v>
      </c>
      <c r="E272" s="1">
        <v>4.260959196137434</v>
      </c>
      <c r="F272" s="1">
        <v>315827587.80791402</v>
      </c>
      <c r="G272" s="1">
        <v>19680093.823661678</v>
      </c>
      <c r="H272" s="1">
        <v>688273249</v>
      </c>
      <c r="I272" s="1">
        <v>35969403</v>
      </c>
      <c r="J272" s="1">
        <v>0</v>
      </c>
      <c r="K272" s="1">
        <v>19.570707014450065</v>
      </c>
      <c r="L272" s="1">
        <v>16.795118217039501</v>
      </c>
      <c r="M272" s="1">
        <v>19.525236340313192</v>
      </c>
      <c r="N272" s="1">
        <v>16.726690093978121</v>
      </c>
      <c r="O272" s="6">
        <v>4.5470674136872447E-2</v>
      </c>
      <c r="P272" s="6">
        <v>6.8428123061380575E-2</v>
      </c>
    </row>
    <row r="273" spans="1:16" x14ac:dyDescent="0.2">
      <c r="A273" s="3">
        <f t="shared" si="5"/>
        <v>5</v>
      </c>
      <c r="B273" s="2" t="s">
        <v>13</v>
      </c>
      <c r="C273" s="3">
        <v>1991</v>
      </c>
      <c r="D273" s="3">
        <v>61.578274539271959</v>
      </c>
      <c r="E273" s="1">
        <v>4.2920582237736937</v>
      </c>
      <c r="F273" s="1">
        <v>321979123.68409961</v>
      </c>
      <c r="G273" s="1">
        <v>20823329.2842074</v>
      </c>
      <c r="H273" s="1">
        <v>701679100</v>
      </c>
      <c r="I273" s="1">
        <v>38058900</v>
      </c>
      <c r="J273" s="1">
        <v>0</v>
      </c>
      <c r="K273" s="1">
        <v>19.589997268127721</v>
      </c>
      <c r="L273" s="1">
        <v>16.851584516350243</v>
      </c>
      <c r="M273" s="1">
        <v>19.558146082631783</v>
      </c>
      <c r="N273" s="1">
        <v>16.801069545951357</v>
      </c>
      <c r="O273" s="6">
        <v>3.1851185495938239E-2</v>
      </c>
      <c r="P273" s="6">
        <v>5.0514970398886305E-2</v>
      </c>
    </row>
    <row r="274" spans="1:16" x14ac:dyDescent="0.2">
      <c r="A274" s="3">
        <f t="shared" si="5"/>
        <v>5</v>
      </c>
      <c r="B274" s="2" t="s">
        <v>13</v>
      </c>
      <c r="C274" s="3">
        <v>1992</v>
      </c>
      <c r="D274" s="3">
        <v>63.535861726045731</v>
      </c>
      <c r="E274" s="1">
        <v>4.7521521716597812</v>
      </c>
      <c r="F274" s="1">
        <v>323694836.66950113</v>
      </c>
      <c r="G274" s="1">
        <v>23197782.682166968</v>
      </c>
      <c r="H274" s="1">
        <v>705418100</v>
      </c>
      <c r="I274" s="1">
        <v>42398700</v>
      </c>
      <c r="J274" s="1">
        <v>0</v>
      </c>
      <c r="K274" s="1">
        <v>19.595311767794591</v>
      </c>
      <c r="L274" s="1">
        <v>16.959567258024521</v>
      </c>
      <c r="M274" s="1">
        <v>19.590002251660486</v>
      </c>
      <c r="N274" s="1">
        <v>16.868458697437063</v>
      </c>
      <c r="O274" s="6">
        <v>5.3095161341047969E-3</v>
      </c>
      <c r="P274" s="6">
        <v>9.1108560587457532E-2</v>
      </c>
    </row>
    <row r="275" spans="1:16" x14ac:dyDescent="0.2">
      <c r="A275" s="3">
        <f t="shared" si="5"/>
        <v>5</v>
      </c>
      <c r="B275" s="2" t="s">
        <v>13</v>
      </c>
      <c r="C275" s="3">
        <v>1993</v>
      </c>
      <c r="D275" s="3">
        <v>65.262287342785569</v>
      </c>
      <c r="E275" s="1">
        <v>4.1654029579928293</v>
      </c>
      <c r="F275" s="1">
        <v>323092295.15542495</v>
      </c>
      <c r="G275" s="1">
        <v>20308257.062252674</v>
      </c>
      <c r="H275" s="1">
        <v>704105000</v>
      </c>
      <c r="I275" s="1">
        <v>37117500</v>
      </c>
      <c r="J275" s="1">
        <v>0</v>
      </c>
      <c r="K275" s="1">
        <v>19.593448583885277</v>
      </c>
      <c r="L275" s="1">
        <v>16.826538113146022</v>
      </c>
      <c r="M275" s="1">
        <v>19.622006971133921</v>
      </c>
      <c r="N275" s="1">
        <v>16.930177892487663</v>
      </c>
      <c r="O275" s="6">
        <v>-2.8558387248644124E-2</v>
      </c>
      <c r="P275" s="6">
        <v>-0.10363977934164126</v>
      </c>
    </row>
    <row r="276" spans="1:16" x14ac:dyDescent="0.2">
      <c r="A276" s="3">
        <f t="shared" si="5"/>
        <v>5</v>
      </c>
      <c r="B276" s="2" t="s">
        <v>13</v>
      </c>
      <c r="C276" s="3">
        <v>1994</v>
      </c>
      <c r="D276" s="3">
        <v>65.39273838436668</v>
      </c>
      <c r="E276" s="1">
        <v>4.3812049165079276</v>
      </c>
      <c r="F276" s="1">
        <v>331108148.43921298</v>
      </c>
      <c r="G276" s="1">
        <v>21847236.397194531</v>
      </c>
      <c r="H276" s="1">
        <v>721573700</v>
      </c>
      <c r="I276" s="1">
        <v>39930300</v>
      </c>
      <c r="J276" s="1">
        <v>0</v>
      </c>
      <c r="K276" s="1">
        <v>19.617955612420669</v>
      </c>
      <c r="L276" s="1">
        <v>16.899584990828924</v>
      </c>
      <c r="M276" s="1">
        <v>19.655415459948046</v>
      </c>
      <c r="N276" s="1">
        <v>16.988458560761458</v>
      </c>
      <c r="O276" s="6">
        <v>-3.7459847527376411E-2</v>
      </c>
      <c r="P276" s="6">
        <v>-8.887356993253448E-2</v>
      </c>
    </row>
    <row r="277" spans="1:16" x14ac:dyDescent="0.2">
      <c r="A277" s="3">
        <f t="shared" si="5"/>
        <v>5</v>
      </c>
      <c r="B277" s="2" t="s">
        <v>13</v>
      </c>
      <c r="C277" s="3">
        <v>1995</v>
      </c>
      <c r="D277" s="3">
        <v>65.245785697446536</v>
      </c>
      <c r="E277" s="1">
        <v>4.5861098007957439</v>
      </c>
      <c r="F277" s="1">
        <v>335360996.66601157</v>
      </c>
      <c r="G277" s="1">
        <v>23530659.185074616</v>
      </c>
      <c r="H277" s="1">
        <v>730841800</v>
      </c>
      <c r="I277" s="1">
        <v>43007100</v>
      </c>
      <c r="J277" s="1">
        <v>0</v>
      </c>
      <c r="K277" s="1">
        <v>19.630718111581189</v>
      </c>
      <c r="L277" s="1">
        <v>16.973814774976447</v>
      </c>
      <c r="M277" s="1">
        <v>19.691197353126327</v>
      </c>
      <c r="N277" s="1">
        <v>17.044495734123323</v>
      </c>
      <c r="O277" s="6">
        <v>-6.0479241545138507E-2</v>
      </c>
      <c r="P277" s="6">
        <v>-7.0680959146876887E-2</v>
      </c>
    </row>
    <row r="278" spans="1:16" x14ac:dyDescent="0.2">
      <c r="A278" s="3">
        <f t="shared" si="5"/>
        <v>5</v>
      </c>
      <c r="B278" s="2" t="s">
        <v>13</v>
      </c>
      <c r="C278" s="3">
        <v>1996</v>
      </c>
      <c r="D278" s="3">
        <v>65.301325610004398</v>
      </c>
      <c r="E278" s="1">
        <v>4.6139703303118154</v>
      </c>
      <c r="F278" s="1">
        <v>347623732.87335926</v>
      </c>
      <c r="G278" s="1">
        <v>24887497.51439853</v>
      </c>
      <c r="H278" s="1">
        <v>757565600</v>
      </c>
      <c r="I278" s="1">
        <v>45487000</v>
      </c>
      <c r="J278" s="1">
        <v>0</v>
      </c>
      <c r="K278" s="1">
        <v>19.666631225415347</v>
      </c>
      <c r="L278" s="1">
        <v>17.029876127481096</v>
      </c>
      <c r="M278" s="1">
        <v>19.72994768721696</v>
      </c>
      <c r="N278" s="1">
        <v>17.098595708738809</v>
      </c>
      <c r="O278" s="6">
        <v>-6.3316461801612434E-2</v>
      </c>
      <c r="P278" s="6">
        <v>-6.8719581257713713E-2</v>
      </c>
    </row>
    <row r="279" spans="1:16" x14ac:dyDescent="0.2">
      <c r="A279" s="3">
        <f t="shared" si="5"/>
        <v>5</v>
      </c>
      <c r="B279" s="2" t="s">
        <v>13</v>
      </c>
      <c r="C279" s="3">
        <v>1997</v>
      </c>
      <c r="D279" s="3">
        <v>64.438822545274178</v>
      </c>
      <c r="E279" s="1">
        <v>4.548024930433483</v>
      </c>
      <c r="F279" s="1">
        <v>360879462.63524264</v>
      </c>
      <c r="G279" s="1">
        <v>26206638.291042734</v>
      </c>
      <c r="H279" s="1">
        <v>786453400</v>
      </c>
      <c r="I279" s="1">
        <v>47898000</v>
      </c>
      <c r="J279" s="1">
        <v>0</v>
      </c>
      <c r="K279" s="1">
        <v>19.704054562023298</v>
      </c>
      <c r="L279" s="1">
        <v>17.081523306525725</v>
      </c>
      <c r="M279" s="1">
        <v>19.77165670635268</v>
      </c>
      <c r="N279" s="1">
        <v>17.150357971181993</v>
      </c>
      <c r="O279" s="6">
        <v>-6.7602144329381275E-2</v>
      </c>
      <c r="P279" s="6">
        <v>-6.8834664656268529E-2</v>
      </c>
    </row>
    <row r="280" spans="1:16" x14ac:dyDescent="0.2">
      <c r="A280" s="3">
        <f t="shared" si="5"/>
        <v>5</v>
      </c>
      <c r="B280" s="2" t="s">
        <v>13</v>
      </c>
      <c r="C280" s="3">
        <v>1998</v>
      </c>
      <c r="D280" s="3">
        <v>64.775910288530241</v>
      </c>
      <c r="E280" s="1">
        <v>4.5828956383779023</v>
      </c>
      <c r="F280" s="1">
        <v>407434524.5894807</v>
      </c>
      <c r="G280" s="1">
        <v>29912761.84092031</v>
      </c>
      <c r="H280" s="1">
        <v>887909400</v>
      </c>
      <c r="I280" s="1">
        <v>54671700</v>
      </c>
      <c r="J280" s="1">
        <v>0</v>
      </c>
      <c r="K280" s="1">
        <v>19.825390801881408</v>
      </c>
      <c r="L280" s="1">
        <v>17.213795764722352</v>
      </c>
      <c r="M280" s="1">
        <v>19.815681490048213</v>
      </c>
      <c r="N280" s="1">
        <v>17.198694812214377</v>
      </c>
      <c r="O280" s="6">
        <v>9.7093118331947892E-3</v>
      </c>
      <c r="P280" s="6">
        <v>1.5100952507975052E-2</v>
      </c>
    </row>
    <row r="281" spans="1:16" x14ac:dyDescent="0.2">
      <c r="A281" s="3">
        <f t="shared" si="5"/>
        <v>5</v>
      </c>
      <c r="B281" s="2" t="s">
        <v>13</v>
      </c>
      <c r="C281" s="3">
        <v>1999</v>
      </c>
      <c r="D281" s="3">
        <v>64.171274371260495</v>
      </c>
      <c r="E281" s="1">
        <v>4.7504301629912993</v>
      </c>
      <c r="F281" s="1">
        <v>435288131.45505035</v>
      </c>
      <c r="G281" s="1">
        <v>33235672.533078436</v>
      </c>
      <c r="H281" s="1">
        <v>948609900</v>
      </c>
      <c r="I281" s="1">
        <v>60745000</v>
      </c>
      <c r="J281" s="1">
        <v>0</v>
      </c>
      <c r="K281" s="1">
        <v>19.891518740943038</v>
      </c>
      <c r="L281" s="1">
        <v>17.319134330940713</v>
      </c>
      <c r="M281" s="1">
        <v>19.860703096374987</v>
      </c>
      <c r="N281" s="1">
        <v>17.241830175950902</v>
      </c>
      <c r="O281" s="6">
        <v>3.0815644568050971E-2</v>
      </c>
      <c r="P281" s="6">
        <v>7.7304154989811025E-2</v>
      </c>
    </row>
    <row r="282" spans="1:16" x14ac:dyDescent="0.2">
      <c r="A282" s="3">
        <f t="shared" si="5"/>
        <v>5</v>
      </c>
      <c r="B282" s="2" t="s">
        <v>13</v>
      </c>
      <c r="C282" s="3">
        <v>2000</v>
      </c>
      <c r="D282" s="3">
        <v>64.705661155123664</v>
      </c>
      <c r="E282" s="1">
        <v>4.534634437887707</v>
      </c>
      <c r="F282" s="1">
        <v>456808788.85441953</v>
      </c>
      <c r="G282" s="1">
        <v>34228174.137737326</v>
      </c>
      <c r="H282" s="1">
        <v>995509200</v>
      </c>
      <c r="I282" s="1">
        <v>62559000</v>
      </c>
      <c r="J282" s="1">
        <v>0</v>
      </c>
      <c r="K282" s="1">
        <v>19.939775456170068</v>
      </c>
      <c r="L282" s="1">
        <v>17.348559668088576</v>
      </c>
      <c r="M282" s="1">
        <v>19.905499676522769</v>
      </c>
      <c r="N282" s="1">
        <v>17.278139016031592</v>
      </c>
      <c r="O282" s="6">
        <v>3.4275779647298776E-2</v>
      </c>
      <c r="P282" s="6">
        <v>7.0420652056984778E-2</v>
      </c>
    </row>
    <row r="283" spans="1:16" x14ac:dyDescent="0.2">
      <c r="A283" s="3">
        <f t="shared" si="5"/>
        <v>5</v>
      </c>
      <c r="B283" s="2" t="s">
        <v>13</v>
      </c>
      <c r="C283" s="3">
        <v>2001</v>
      </c>
      <c r="D283" s="3">
        <v>66.738276912036611</v>
      </c>
      <c r="E283" s="1">
        <v>4.5076452856189153</v>
      </c>
      <c r="F283" s="1">
        <v>463231126.09530741</v>
      </c>
      <c r="G283" s="1">
        <v>34595246.533859514</v>
      </c>
      <c r="H283" s="1">
        <v>1009505200</v>
      </c>
      <c r="I283" s="1">
        <v>63229900</v>
      </c>
      <c r="J283" s="1">
        <v>0</v>
      </c>
      <c r="K283" s="1">
        <v>19.953736679925886</v>
      </c>
      <c r="L283" s="1">
        <v>17.35922684717552</v>
      </c>
      <c r="M283" s="1">
        <v>19.949157538127</v>
      </c>
      <c r="N283" s="1">
        <v>17.306769327646364</v>
      </c>
      <c r="O283" s="6">
        <v>4.579141798885189E-3</v>
      </c>
      <c r="P283" s="6">
        <v>5.2457519529156116E-2</v>
      </c>
    </row>
    <row r="284" spans="1:16" x14ac:dyDescent="0.2">
      <c r="A284" s="3">
        <f t="shared" si="5"/>
        <v>5</v>
      </c>
      <c r="B284" s="2" t="s">
        <v>13</v>
      </c>
      <c r="C284" s="3">
        <v>2002</v>
      </c>
      <c r="D284" s="3">
        <v>65.499598775715867</v>
      </c>
      <c r="E284" s="1">
        <v>4.3659316268854749</v>
      </c>
      <c r="F284" s="1">
        <v>479658102.83288211</v>
      </c>
      <c r="G284" s="1">
        <v>36809006.590425305</v>
      </c>
      <c r="H284" s="1">
        <v>1045304000.0000001</v>
      </c>
      <c r="I284" s="1">
        <v>67276000</v>
      </c>
      <c r="J284" s="1">
        <v>0</v>
      </c>
      <c r="K284" s="1">
        <v>19.988584122305351</v>
      </c>
      <c r="L284" s="1">
        <v>17.421253117499194</v>
      </c>
      <c r="M284" s="1">
        <v>19.991105746619599</v>
      </c>
      <c r="N284" s="1">
        <v>17.327573312505713</v>
      </c>
      <c r="O284" s="6">
        <v>-2.5216243142480721E-3</v>
      </c>
      <c r="P284" s="6">
        <v>9.3679804993481497E-2</v>
      </c>
    </row>
    <row r="285" spans="1:16" x14ac:dyDescent="0.2">
      <c r="A285" s="3">
        <f t="shared" si="5"/>
        <v>5</v>
      </c>
      <c r="B285" s="2" t="s">
        <v>13</v>
      </c>
      <c r="C285" s="3">
        <v>2003</v>
      </c>
      <c r="D285" s="3">
        <v>64.622271274749423</v>
      </c>
      <c r="E285" s="1">
        <v>3.8884983027100049</v>
      </c>
      <c r="F285" s="1">
        <v>513395058.84823149</v>
      </c>
      <c r="G285" s="1">
        <v>35950990.594600573</v>
      </c>
      <c r="H285" s="1">
        <v>1118825900</v>
      </c>
      <c r="I285" s="1">
        <v>65707800.000000007</v>
      </c>
      <c r="J285" s="1">
        <v>0</v>
      </c>
      <c r="K285" s="1">
        <v>20.056556201984591</v>
      </c>
      <c r="L285" s="1">
        <v>17.397667196538926</v>
      </c>
      <c r="M285" s="1">
        <v>20.030819158850466</v>
      </c>
      <c r="N285" s="1">
        <v>17.340927747515412</v>
      </c>
      <c r="O285" s="6">
        <v>2.5737043134125059E-2</v>
      </c>
      <c r="P285" s="6">
        <v>5.6739449023513799E-2</v>
      </c>
    </row>
    <row r="286" spans="1:16" x14ac:dyDescent="0.2">
      <c r="A286" s="3">
        <f t="shared" si="5"/>
        <v>5</v>
      </c>
      <c r="B286" s="2" t="s">
        <v>13</v>
      </c>
      <c r="C286" s="3">
        <v>2004</v>
      </c>
      <c r="D286" s="3">
        <v>66.397384256205498</v>
      </c>
      <c r="E286" s="1">
        <v>3.3613885385456981</v>
      </c>
      <c r="F286" s="1">
        <v>520123966.78865039</v>
      </c>
      <c r="G286" s="1">
        <v>30146114.616216354</v>
      </c>
      <c r="H286" s="1">
        <v>1133490000</v>
      </c>
      <c r="I286" s="1">
        <v>55098200</v>
      </c>
      <c r="J286" s="1">
        <v>1</v>
      </c>
      <c r="K286" s="1">
        <v>20.069577738798021</v>
      </c>
      <c r="L286" s="1">
        <v>17.22156660438268</v>
      </c>
      <c r="M286" s="1">
        <v>20.067747415426364</v>
      </c>
      <c r="N286" s="1">
        <v>17.348146207631178</v>
      </c>
      <c r="O286" s="7">
        <v>1.8303233716565614E-3</v>
      </c>
      <c r="P286" s="7">
        <v>-0.12657960324849782</v>
      </c>
    </row>
    <row r="287" spans="1:16" x14ac:dyDescent="0.2">
      <c r="A287" s="3">
        <f t="shared" si="5"/>
        <v>5</v>
      </c>
      <c r="B287" s="2" t="s">
        <v>13</v>
      </c>
      <c r="C287" s="3">
        <v>2005</v>
      </c>
      <c r="D287" s="3">
        <v>61.560340788072423</v>
      </c>
      <c r="E287" s="1">
        <v>2.8958093716719913</v>
      </c>
      <c r="F287" s="1">
        <v>547946554.07737768</v>
      </c>
      <c r="G287" s="1">
        <v>35838663.924569435</v>
      </c>
      <c r="H287" s="1">
        <v>1194122900</v>
      </c>
      <c r="I287" s="1">
        <v>65502500</v>
      </c>
      <c r="J287" s="1">
        <v>0</v>
      </c>
      <c r="K287" s="1">
        <v>20.12168831110014</v>
      </c>
      <c r="L287" s="1">
        <v>17.394537866485766</v>
      </c>
      <c r="M287" s="1">
        <v>20.101597527385387</v>
      </c>
      <c r="N287" s="1">
        <v>17.351109662298953</v>
      </c>
      <c r="O287" s="6">
        <v>2.0090783714753258E-2</v>
      </c>
      <c r="P287" s="6">
        <v>4.3428204186813701E-2</v>
      </c>
    </row>
    <row r="288" spans="1:16" x14ac:dyDescent="0.2">
      <c r="A288" s="3">
        <f t="shared" si="5"/>
        <v>5</v>
      </c>
      <c r="B288" s="2" t="s">
        <v>13</v>
      </c>
      <c r="C288" s="3">
        <v>2006</v>
      </c>
      <c r="D288" s="3">
        <v>63.838226065970701</v>
      </c>
      <c r="E288" s="1">
        <v>3.3834920459235494</v>
      </c>
      <c r="F288" s="1">
        <v>552617845.38291049</v>
      </c>
      <c r="G288" s="1">
        <v>34923198.828144267</v>
      </c>
      <c r="H288" s="1">
        <v>1204302900</v>
      </c>
      <c r="I288" s="1">
        <v>63829300</v>
      </c>
      <c r="J288" s="1">
        <v>0</v>
      </c>
      <c r="K288" s="1">
        <v>20.130177263422777</v>
      </c>
      <c r="L288" s="1">
        <v>17.368661889211726</v>
      </c>
      <c r="M288" s="1">
        <v>20.132094808999351</v>
      </c>
      <c r="N288" s="1">
        <v>17.350433284932198</v>
      </c>
      <c r="O288" s="6">
        <v>-1.9175455765747529E-3</v>
      </c>
      <c r="P288" s="6">
        <v>1.8228604279528327E-2</v>
      </c>
    </row>
    <row r="289" spans="1:19" x14ac:dyDescent="0.2">
      <c r="A289" s="3">
        <f t="shared" si="5"/>
        <v>5</v>
      </c>
      <c r="B289" s="2" t="s">
        <v>13</v>
      </c>
      <c r="C289" s="3">
        <v>2007</v>
      </c>
      <c r="D289" s="3">
        <v>64.986926429145768</v>
      </c>
      <c r="E289" s="1">
        <v>3.5941885108304308</v>
      </c>
      <c r="F289" s="1">
        <v>603377161.28602409</v>
      </c>
      <c r="G289" s="1">
        <v>35536974.076273449</v>
      </c>
      <c r="H289" s="1">
        <v>1314921100</v>
      </c>
      <c r="I289" s="1">
        <v>64951100</v>
      </c>
      <c r="J289" s="1">
        <v>0</v>
      </c>
      <c r="K289" s="1">
        <v>20.21805303393317</v>
      </c>
      <c r="L289" s="1">
        <v>17.386084235711898</v>
      </c>
      <c r="M289" s="1">
        <v>20.159165482377219</v>
      </c>
      <c r="N289" s="1">
        <v>17.34716653098624</v>
      </c>
      <c r="O289" s="6">
        <v>5.8887551555951489E-2</v>
      </c>
      <c r="P289" s="6">
        <v>3.8917704725658808E-2</v>
      </c>
    </row>
    <row r="290" spans="1:19" x14ac:dyDescent="0.2">
      <c r="A290" s="3">
        <f t="shared" si="5"/>
        <v>5</v>
      </c>
      <c r="B290" s="2" t="s">
        <v>13</v>
      </c>
      <c r="C290" s="3">
        <v>2008</v>
      </c>
      <c r="D290" s="3">
        <v>66.683232178783058</v>
      </c>
      <c r="E290" s="1">
        <v>3.3136554539986882</v>
      </c>
      <c r="F290" s="1">
        <v>621073783.98757505</v>
      </c>
      <c r="G290" s="1">
        <v>33785925.489972286</v>
      </c>
      <c r="H290" s="1">
        <v>1353486800</v>
      </c>
      <c r="I290" s="1">
        <v>61750700</v>
      </c>
      <c r="J290" s="1">
        <v>0</v>
      </c>
      <c r="K290" s="1">
        <v>20.246960447634642</v>
      </c>
      <c r="L290" s="1">
        <v>17.335554868110229</v>
      </c>
      <c r="M290" s="1">
        <v>20.182716594172181</v>
      </c>
      <c r="N290" s="1">
        <v>17.342541141959199</v>
      </c>
      <c r="O290" s="6">
        <v>6.4243853462460976E-2</v>
      </c>
      <c r="P290" s="6">
        <v>-6.9862738489696596E-3</v>
      </c>
    </row>
    <row r="291" spans="1:19" x14ac:dyDescent="0.2">
      <c r="A291" s="3">
        <f t="shared" si="5"/>
        <v>5</v>
      </c>
      <c r="B291" s="2" t="s">
        <v>13</v>
      </c>
      <c r="C291" s="3">
        <v>2009</v>
      </c>
      <c r="D291" s="3">
        <v>69.603038545094137</v>
      </c>
      <c r="E291" s="1">
        <v>3.3153544585112495</v>
      </c>
      <c r="F291" s="1">
        <v>601121909.56613863</v>
      </c>
      <c r="G291" s="1">
        <v>32007356.048812058</v>
      </c>
      <c r="H291" s="1">
        <v>1310006300</v>
      </c>
      <c r="I291" s="1">
        <v>58500000</v>
      </c>
      <c r="J291" s="1">
        <v>0</v>
      </c>
      <c r="K291" s="1">
        <v>20.214308316465313</v>
      </c>
      <c r="L291" s="1">
        <v>17.281476310871817</v>
      </c>
      <c r="M291" s="1">
        <v>20.203244066552987</v>
      </c>
      <c r="N291" s="1">
        <v>17.338178036396449</v>
      </c>
      <c r="O291" s="6">
        <v>1.1064249912326574E-2</v>
      </c>
      <c r="P291" s="6">
        <v>-5.6701725524632707E-2</v>
      </c>
    </row>
    <row r="292" spans="1:19" x14ac:dyDescent="0.2">
      <c r="A292" s="3">
        <f t="shared" si="5"/>
        <v>5</v>
      </c>
      <c r="B292" s="2" t="s">
        <v>13</v>
      </c>
      <c r="C292" s="3">
        <v>2010</v>
      </c>
      <c r="D292" s="3">
        <v>68.366072198018585</v>
      </c>
      <c r="E292" s="1">
        <v>3.4530414474305529</v>
      </c>
      <c r="F292" s="1">
        <v>591036600.81488276</v>
      </c>
      <c r="G292" s="1">
        <v>33251047.006667692</v>
      </c>
      <c r="H292" s="1">
        <v>1288027700</v>
      </c>
      <c r="I292" s="1">
        <v>60773100</v>
      </c>
      <c r="J292" s="1">
        <v>0</v>
      </c>
      <c r="K292" s="1">
        <v>20.197388503765602</v>
      </c>
      <c r="L292" s="1">
        <v>17.319596813492709</v>
      </c>
      <c r="M292" s="1">
        <v>20.221886260223016</v>
      </c>
      <c r="N292" s="1">
        <v>17.33562827010488</v>
      </c>
      <c r="O292" s="6">
        <v>-2.4497756457414255E-2</v>
      </c>
      <c r="P292" s="6">
        <v>-1.6031456612171979E-2</v>
      </c>
    </row>
    <row r="293" spans="1:19" x14ac:dyDescent="0.2">
      <c r="A293" s="3">
        <f t="shared" si="5"/>
        <v>5</v>
      </c>
      <c r="B293" s="2" t="s">
        <v>13</v>
      </c>
      <c r="C293" s="3">
        <v>2011</v>
      </c>
      <c r="D293" s="3">
        <v>69.144765600362632</v>
      </c>
      <c r="E293" s="1">
        <v>3.3774248217845471</v>
      </c>
      <c r="F293" s="1">
        <v>599543123.23354375</v>
      </c>
      <c r="G293" s="1">
        <v>33203993.457604479</v>
      </c>
      <c r="H293" s="1">
        <v>1306565700</v>
      </c>
      <c r="I293" s="1">
        <v>60687100</v>
      </c>
      <c r="J293" s="1">
        <v>0</v>
      </c>
      <c r="K293" s="1">
        <v>20.211678461844098</v>
      </c>
      <c r="L293" s="1">
        <v>17.318180711520679</v>
      </c>
      <c r="M293" s="1">
        <v>20.239892178384764</v>
      </c>
      <c r="N293" s="1">
        <v>17.335875881636134</v>
      </c>
      <c r="O293" s="6">
        <v>-2.8213716540665956E-2</v>
      </c>
      <c r="P293" s="6">
        <v>-1.7695170115455738E-2</v>
      </c>
    </row>
    <row r="294" spans="1:19" x14ac:dyDescent="0.2">
      <c r="A294" s="3">
        <f t="shared" si="5"/>
        <v>5</v>
      </c>
      <c r="B294" s="2" t="s">
        <v>13</v>
      </c>
      <c r="C294" s="3">
        <v>2012</v>
      </c>
      <c r="D294" s="3">
        <v>70.466125546903413</v>
      </c>
      <c r="E294" s="1">
        <v>3.2468250767092068</v>
      </c>
      <c r="F294" s="1">
        <v>603242666.64146101</v>
      </c>
      <c r="G294" s="1">
        <v>33130513.32226507</v>
      </c>
      <c r="H294" s="1">
        <v>1314628000</v>
      </c>
      <c r="I294" s="1">
        <v>60552800</v>
      </c>
      <c r="J294" s="1">
        <v>0</v>
      </c>
      <c r="K294" s="1">
        <v>20.217830105978553</v>
      </c>
      <c r="L294" s="1">
        <v>17.315965268338509</v>
      </c>
      <c r="M294" s="1">
        <v>20.258265846676153</v>
      </c>
      <c r="N294" s="1">
        <v>17.339744594975723</v>
      </c>
      <c r="O294" s="6">
        <v>-4.0435740697599698E-2</v>
      </c>
      <c r="P294" s="6">
        <v>-2.3779326637214382E-2</v>
      </c>
    </row>
    <row r="295" spans="1:19" x14ac:dyDescent="0.2">
      <c r="A295" s="3">
        <f t="shared" si="5"/>
        <v>5</v>
      </c>
      <c r="B295" s="2" t="s">
        <v>13</v>
      </c>
      <c r="C295" s="3">
        <v>2013</v>
      </c>
      <c r="D295" s="3">
        <v>69.739739928493762</v>
      </c>
      <c r="E295" s="1">
        <v>3.3806588206811532</v>
      </c>
      <c r="F295" s="1">
        <v>611048541.25124002</v>
      </c>
      <c r="G295" s="1">
        <v>32382799.599593166</v>
      </c>
      <c r="H295" s="1">
        <v>1331639100</v>
      </c>
      <c r="I295" s="1">
        <v>59186200</v>
      </c>
      <c r="J295" s="1">
        <v>1</v>
      </c>
      <c r="K295" s="1">
        <v>20.230686959563279</v>
      </c>
      <c r="L295" s="1">
        <v>17.293137963241939</v>
      </c>
      <c r="M295" s="1">
        <v>20.277729153569702</v>
      </c>
      <c r="N295" s="1">
        <v>17.34788118240801</v>
      </c>
      <c r="O295" s="6">
        <v>-4.7042194006422733E-2</v>
      </c>
      <c r="P295" s="6">
        <v>-5.4743219166070389E-2</v>
      </c>
    </row>
    <row r="296" spans="1:19" x14ac:dyDescent="0.2">
      <c r="A296" s="3">
        <f t="shared" si="5"/>
        <v>5</v>
      </c>
      <c r="B296" s="2" t="s">
        <v>13</v>
      </c>
      <c r="C296" s="3">
        <v>2014</v>
      </c>
      <c r="D296" s="3">
        <v>68.27586515148252</v>
      </c>
      <c r="E296" s="1">
        <v>3.4207204018783903</v>
      </c>
      <c r="F296" s="1">
        <v>645774315.10885787</v>
      </c>
      <c r="G296" s="1">
        <v>32889391.240030691</v>
      </c>
      <c r="H296" s="1">
        <v>1407315900</v>
      </c>
      <c r="I296" s="1">
        <v>60112100</v>
      </c>
      <c r="J296" s="1">
        <v>0</v>
      </c>
      <c r="K296" s="1">
        <v>20.285960643290728</v>
      </c>
      <c r="L296" s="1">
        <v>17.308660709025588</v>
      </c>
      <c r="M296" s="1">
        <v>20.298599630130948</v>
      </c>
      <c r="N296" s="1">
        <v>17.360694622950984</v>
      </c>
      <c r="O296" s="6">
        <v>-1.2638986840219246E-2</v>
      </c>
      <c r="P296" s="6">
        <v>-5.2033913925395581E-2</v>
      </c>
    </row>
    <row r="297" spans="1:19" x14ac:dyDescent="0.2">
      <c r="A297" s="3">
        <f t="shared" si="5"/>
        <v>5</v>
      </c>
      <c r="B297" s="2" t="s">
        <v>13</v>
      </c>
      <c r="C297" s="3">
        <v>2015</v>
      </c>
      <c r="D297" s="3">
        <v>66.762773979953508</v>
      </c>
      <c r="E297" s="1">
        <v>3.4192603097549581</v>
      </c>
      <c r="F297" s="1">
        <v>665630148.14814806</v>
      </c>
      <c r="G297" s="1">
        <v>34090296.296296291</v>
      </c>
      <c r="H297" s="1">
        <v>1450587100</v>
      </c>
      <c r="I297" s="1">
        <v>62307000</v>
      </c>
      <c r="J297" s="1">
        <v>0</v>
      </c>
      <c r="K297" s="1">
        <v>20.316244741139233</v>
      </c>
      <c r="L297" s="1">
        <v>17.344523335666114</v>
      </c>
      <c r="M297" s="1">
        <v>20.320724385485367</v>
      </c>
      <c r="N297" s="1">
        <v>17.378046463430973</v>
      </c>
      <c r="O297" s="6">
        <v>-4.4796443461336821E-3</v>
      </c>
      <c r="P297" s="6">
        <v>-3.3523127764858884E-2</v>
      </c>
    </row>
    <row r="298" spans="1:19" x14ac:dyDescent="0.2">
      <c r="A298" s="3">
        <f t="shared" si="5"/>
        <v>5</v>
      </c>
      <c r="B298" s="2" t="s">
        <v>13</v>
      </c>
      <c r="C298" s="3">
        <v>2016</v>
      </c>
      <c r="D298" s="3">
        <v>66.932386278402049</v>
      </c>
      <c r="E298" s="1">
        <v>3.3533000980313492</v>
      </c>
      <c r="F298" s="1">
        <v>683018043.46361244</v>
      </c>
      <c r="G298" s="1">
        <v>35640327.743925087</v>
      </c>
      <c r="H298" s="1">
        <v>1488480000</v>
      </c>
      <c r="I298" s="1">
        <v>65140000</v>
      </c>
      <c r="J298" s="1">
        <v>0</v>
      </c>
      <c r="K298" s="1">
        <v>20.342031835141626</v>
      </c>
      <c r="L298" s="1">
        <v>17.388988356482095</v>
      </c>
      <c r="M298" s="1">
        <v>20.343824138890028</v>
      </c>
      <c r="N298" s="1">
        <v>17.399277911535048</v>
      </c>
      <c r="O298" s="6">
        <v>-1.7923037484024462E-3</v>
      </c>
      <c r="P298" s="6">
        <v>-1.0289555052953148E-2</v>
      </c>
    </row>
    <row r="299" spans="1:19" x14ac:dyDescent="0.2">
      <c r="A299" s="3">
        <f t="shared" si="5"/>
        <v>5</v>
      </c>
      <c r="B299" s="2" t="s">
        <v>13</v>
      </c>
      <c r="C299" s="3">
        <v>2017</v>
      </c>
      <c r="D299" s="3">
        <v>67.02244558869495</v>
      </c>
      <c r="E299" s="1">
        <v>3.0806027604586506</v>
      </c>
      <c r="F299" s="1">
        <v>709299104.62151384</v>
      </c>
      <c r="G299" s="1">
        <v>36603119.956559181</v>
      </c>
      <c r="H299" s="1">
        <v>1545753500</v>
      </c>
      <c r="I299" s="1">
        <v>66899699.999999993</v>
      </c>
      <c r="J299" s="1">
        <v>0</v>
      </c>
      <c r="K299" s="1">
        <v>20.379787863830497</v>
      </c>
      <c r="L299" s="1">
        <v>17.415644039453202</v>
      </c>
      <c r="M299" s="1">
        <v>20.367574813158541</v>
      </c>
      <c r="N299" s="1">
        <v>17.423394943672633</v>
      </c>
      <c r="O299" s="6">
        <v>1.2213050671956438E-2</v>
      </c>
      <c r="P299" s="6">
        <v>-7.7509042194314759E-3</v>
      </c>
    </row>
    <row r="300" spans="1:19" x14ac:dyDescent="0.2">
      <c r="A300" s="3">
        <f t="shared" si="5"/>
        <v>5</v>
      </c>
      <c r="B300" s="2" t="s">
        <v>13</v>
      </c>
      <c r="C300" s="3">
        <v>2018</v>
      </c>
      <c r="D300" s="3">
        <v>66.02562930259127</v>
      </c>
      <c r="E300" s="1">
        <v>3.1166045257107093</v>
      </c>
      <c r="F300" s="1">
        <v>727203044.55409026</v>
      </c>
      <c r="G300" s="1">
        <v>40037208.336736426</v>
      </c>
      <c r="H300" s="1">
        <v>1584771000</v>
      </c>
      <c r="I300" s="1">
        <v>73176200</v>
      </c>
      <c r="J300" s="1">
        <v>0</v>
      </c>
      <c r="K300" s="1">
        <v>20.404716287499323</v>
      </c>
      <c r="L300" s="1">
        <v>17.505319788120882</v>
      </c>
      <c r="M300" s="1">
        <v>20.391634408067027</v>
      </c>
      <c r="N300" s="1">
        <v>17.449300640702624</v>
      </c>
      <c r="O300" s="6">
        <v>1.3081879432295551E-2</v>
      </c>
      <c r="P300" s="6">
        <v>5.6019147418258086E-2</v>
      </c>
    </row>
    <row r="301" spans="1:19" x14ac:dyDescent="0.2">
      <c r="A301" s="3">
        <f t="shared" si="5"/>
        <v>5</v>
      </c>
      <c r="B301" s="2" t="s">
        <v>13</v>
      </c>
      <c r="C301" s="3">
        <v>2019</v>
      </c>
      <c r="D301" s="3">
        <v>66.864950771237929</v>
      </c>
      <c r="E301" s="1">
        <v>3.3719832137490959</v>
      </c>
      <c r="F301" s="1">
        <v>741872642.95748711</v>
      </c>
      <c r="G301" s="1">
        <v>41335995.717739336</v>
      </c>
      <c r="H301" s="1">
        <v>1616740000</v>
      </c>
      <c r="I301" s="1">
        <v>75550000</v>
      </c>
      <c r="J301" s="1">
        <v>0</v>
      </c>
      <c r="K301" s="1">
        <v>20.424688146180767</v>
      </c>
      <c r="L301" s="1">
        <v>17.537244245352756</v>
      </c>
      <c r="M301" s="1">
        <v>20.415783053898338</v>
      </c>
      <c r="N301" s="1">
        <v>17.475820574441727</v>
      </c>
      <c r="O301" s="6">
        <v>8.9050922824291945E-3</v>
      </c>
      <c r="P301" s="6">
        <v>6.1423670911029404E-2</v>
      </c>
      <c r="Q301" s="15">
        <v>64.417235367749598</v>
      </c>
      <c r="R301" s="15">
        <v>3.6125989779157592</v>
      </c>
      <c r="S301">
        <v>17.831272101204618</v>
      </c>
    </row>
    <row r="302" spans="1:19" x14ac:dyDescent="0.2">
      <c r="A302" s="3">
        <f t="shared" si="5"/>
        <v>6</v>
      </c>
      <c r="B302" s="2" t="s">
        <v>14</v>
      </c>
      <c r="C302" s="3">
        <v>1960</v>
      </c>
      <c r="D302" s="3"/>
      <c r="E302" s="1"/>
      <c r="F302" s="1"/>
      <c r="G302" s="1"/>
      <c r="H302" s="1"/>
      <c r="I302" s="1"/>
      <c r="O302" s="6"/>
      <c r="P302" s="6"/>
    </row>
    <row r="303" spans="1:19" x14ac:dyDescent="0.2">
      <c r="A303" s="3">
        <f t="shared" si="5"/>
        <v>6</v>
      </c>
      <c r="B303" s="2" t="s">
        <v>14</v>
      </c>
      <c r="C303" s="3">
        <v>1961</v>
      </c>
      <c r="D303" s="3"/>
      <c r="E303" s="1"/>
      <c r="F303" s="1"/>
      <c r="G303" s="1"/>
      <c r="H303" s="1"/>
      <c r="I303" s="1"/>
      <c r="O303" s="6"/>
      <c r="P303" s="6"/>
    </row>
    <row r="304" spans="1:19" x14ac:dyDescent="0.2">
      <c r="A304" s="3">
        <f t="shared" si="5"/>
        <v>6</v>
      </c>
      <c r="B304" s="2" t="s">
        <v>14</v>
      </c>
      <c r="C304" s="3">
        <v>1962</v>
      </c>
      <c r="D304" s="3"/>
      <c r="E304" s="1"/>
      <c r="F304" s="1"/>
      <c r="G304" s="1"/>
      <c r="H304" s="1"/>
      <c r="I304" s="1"/>
      <c r="O304" s="6"/>
      <c r="P304" s="6"/>
    </row>
    <row r="305" spans="1:16" x14ac:dyDescent="0.2">
      <c r="A305" s="3">
        <f t="shared" si="5"/>
        <v>6</v>
      </c>
      <c r="B305" s="2" t="s">
        <v>14</v>
      </c>
      <c r="C305" s="3">
        <v>1963</v>
      </c>
      <c r="D305" s="3"/>
      <c r="E305" s="1"/>
      <c r="F305" s="1"/>
      <c r="G305" s="1"/>
      <c r="H305" s="1"/>
      <c r="I305" s="1"/>
      <c r="O305" s="6"/>
      <c r="P305" s="6"/>
    </row>
    <row r="306" spans="1:16" x14ac:dyDescent="0.2">
      <c r="A306" s="3">
        <f t="shared" si="5"/>
        <v>6</v>
      </c>
      <c r="B306" s="2" t="s">
        <v>14</v>
      </c>
      <c r="C306" s="3">
        <v>1964</v>
      </c>
      <c r="D306" s="3"/>
      <c r="E306" s="1"/>
      <c r="F306" s="1"/>
      <c r="G306" s="1"/>
      <c r="H306" s="1"/>
      <c r="I306" s="1"/>
      <c r="O306" s="6"/>
      <c r="P306" s="6"/>
    </row>
    <row r="307" spans="1:16" x14ac:dyDescent="0.2">
      <c r="A307" s="3">
        <f t="shared" si="5"/>
        <v>6</v>
      </c>
      <c r="B307" s="2" t="s">
        <v>14</v>
      </c>
      <c r="C307" s="3">
        <v>1965</v>
      </c>
      <c r="D307" s="3">
        <v>56.888058608058614</v>
      </c>
      <c r="E307" s="1">
        <v>18.651172161172163</v>
      </c>
      <c r="F307" s="1">
        <v>104419844740.49318</v>
      </c>
      <c r="G307" s="1">
        <v>36080941426.373756</v>
      </c>
      <c r="H307" s="1">
        <v>1556169267849.8401</v>
      </c>
      <c r="I307" s="1">
        <v>495006224460.64899</v>
      </c>
      <c r="J307" s="1">
        <v>0</v>
      </c>
      <c r="K307" s="1">
        <v>25.371685578052528</v>
      </c>
      <c r="L307" s="1">
        <v>24.309030624549141</v>
      </c>
      <c r="M307" s="1">
        <v>25.366635334050294</v>
      </c>
      <c r="N307" s="1">
        <v>24.317526382929021</v>
      </c>
      <c r="O307" s="6">
        <v>5.0502440022341943E-3</v>
      </c>
      <c r="P307" s="6">
        <v>-8.4957583798797032E-3</v>
      </c>
    </row>
    <row r="308" spans="1:16" x14ac:dyDescent="0.2">
      <c r="A308" s="3">
        <f t="shared" si="5"/>
        <v>6</v>
      </c>
      <c r="B308" s="2" t="s">
        <v>14</v>
      </c>
      <c r="C308" s="3">
        <v>1966</v>
      </c>
      <c r="D308" s="3">
        <v>57.670592105263161</v>
      </c>
      <c r="E308" s="1">
        <v>18.779375000000002</v>
      </c>
      <c r="F308" s="1">
        <v>110498536618.56026</v>
      </c>
      <c r="G308" s="1">
        <v>38756784910.38414</v>
      </c>
      <c r="H308" s="1">
        <v>1646760031635.0701</v>
      </c>
      <c r="I308" s="1">
        <v>531716995518.84003</v>
      </c>
      <c r="J308" s="1">
        <v>0</v>
      </c>
      <c r="K308" s="1">
        <v>25.428268114545578</v>
      </c>
      <c r="L308" s="1">
        <v>24.380571671880048</v>
      </c>
      <c r="M308" s="1">
        <v>25.431049237459575</v>
      </c>
      <c r="N308" s="1">
        <v>24.383599251027775</v>
      </c>
      <c r="O308" s="6">
        <v>-2.7811229139977911E-3</v>
      </c>
      <c r="P308" s="6">
        <v>-3.0275791477265557E-3</v>
      </c>
    </row>
    <row r="309" spans="1:16" x14ac:dyDescent="0.2">
      <c r="A309" s="3">
        <f t="shared" si="5"/>
        <v>6</v>
      </c>
      <c r="B309" s="2" t="s">
        <v>14</v>
      </c>
      <c r="C309" s="3">
        <v>1967</v>
      </c>
      <c r="D309" s="3">
        <v>56.870481927710848</v>
      </c>
      <c r="E309" s="1">
        <v>19.157981927710843</v>
      </c>
      <c r="F309" s="1">
        <v>117035321378.49947</v>
      </c>
      <c r="G309" s="1">
        <v>41038094854.077965</v>
      </c>
      <c r="H309" s="1">
        <v>1744177755050.0698</v>
      </c>
      <c r="I309" s="1">
        <v>563015032028.13599</v>
      </c>
      <c r="J309" s="1">
        <v>0</v>
      </c>
      <c r="K309" s="1">
        <v>25.485741618307838</v>
      </c>
      <c r="L309" s="1">
        <v>24.437766615047146</v>
      </c>
      <c r="M309" s="1">
        <v>25.495513643308879</v>
      </c>
      <c r="N309" s="1">
        <v>24.44958716154273</v>
      </c>
      <c r="O309" s="6">
        <v>-9.7720250010411291E-3</v>
      </c>
      <c r="P309" s="6">
        <v>-1.1820546495584949E-2</v>
      </c>
    </row>
    <row r="310" spans="1:16" x14ac:dyDescent="0.2">
      <c r="A310" s="3">
        <f t="shared" si="5"/>
        <v>6</v>
      </c>
      <c r="B310" s="2" t="s">
        <v>14</v>
      </c>
      <c r="C310" s="3">
        <v>1968</v>
      </c>
      <c r="D310" s="3">
        <v>57.048474114441419</v>
      </c>
      <c r="E310" s="1">
        <v>19.686730245231608</v>
      </c>
      <c r="F310" s="1">
        <v>129493002019.41966</v>
      </c>
      <c r="G310" s="1">
        <v>44291769515.126778</v>
      </c>
      <c r="H310" s="1">
        <v>1929834608019.6099</v>
      </c>
      <c r="I310" s="1">
        <v>607653257803.802</v>
      </c>
      <c r="J310" s="1">
        <v>0</v>
      </c>
      <c r="K310" s="1">
        <v>25.586892678165793</v>
      </c>
      <c r="L310" s="1">
        <v>24.514064707010196</v>
      </c>
      <c r="M310" s="1">
        <v>25.560051242809084</v>
      </c>
      <c r="N310" s="1">
        <v>24.515374881098609</v>
      </c>
      <c r="O310" s="6">
        <v>2.6841435356708132E-2</v>
      </c>
      <c r="P310" s="6">
        <v>-1.310174088413163E-3</v>
      </c>
    </row>
    <row r="311" spans="1:16" x14ac:dyDescent="0.2">
      <c r="A311" s="3">
        <f t="shared" si="5"/>
        <v>6</v>
      </c>
      <c r="B311" s="2" t="s">
        <v>14</v>
      </c>
      <c r="C311" s="3">
        <v>1969</v>
      </c>
      <c r="D311" s="3">
        <v>57.066773399014778</v>
      </c>
      <c r="E311" s="1">
        <v>20.025665024630541</v>
      </c>
      <c r="F311" s="1">
        <v>132922229981.51636</v>
      </c>
      <c r="G311" s="1">
        <v>47410283409.559906</v>
      </c>
      <c r="H311" s="1">
        <v>1980940402903.03</v>
      </c>
      <c r="I311" s="1">
        <v>650437168860.04309</v>
      </c>
      <c r="J311" s="1">
        <v>0</v>
      </c>
      <c r="K311" s="1">
        <v>25.613030057161744</v>
      </c>
      <c r="L311" s="1">
        <v>24.582104991686062</v>
      </c>
      <c r="M311" s="1">
        <v>25.624587006921065</v>
      </c>
      <c r="N311" s="1">
        <v>24.580728970855176</v>
      </c>
      <c r="O311" s="6">
        <v>-1.1556949759320645E-2</v>
      </c>
      <c r="P311" s="6">
        <v>1.376020830885949E-3</v>
      </c>
    </row>
    <row r="312" spans="1:16" x14ac:dyDescent="0.2">
      <c r="A312" s="3">
        <f t="shared" si="5"/>
        <v>6</v>
      </c>
      <c r="B312" s="2" t="s">
        <v>14</v>
      </c>
      <c r="C312" s="3">
        <v>1970</v>
      </c>
      <c r="D312" s="3">
        <v>52.461644144144145</v>
      </c>
      <c r="E312" s="1">
        <v>22.039954954954954</v>
      </c>
      <c r="F312" s="1">
        <v>141782900778.22348</v>
      </c>
      <c r="G312" s="1">
        <v>50885859584.157951</v>
      </c>
      <c r="H312" s="1">
        <v>2112991007083.0901</v>
      </c>
      <c r="I312" s="1">
        <v>698119734003.85596</v>
      </c>
      <c r="J312" s="1">
        <v>0</v>
      </c>
      <c r="K312" s="1">
        <v>25.677562856877792</v>
      </c>
      <c r="L312" s="1">
        <v>24.652850914130301</v>
      </c>
      <c r="M312" s="1">
        <v>25.689314320959248</v>
      </c>
      <c r="N312" s="1">
        <v>24.645402890231306</v>
      </c>
      <c r="O312" s="6">
        <v>-1.175146408145622E-2</v>
      </c>
      <c r="P312" s="6">
        <v>7.4480238989949044E-3</v>
      </c>
    </row>
    <row r="313" spans="1:16" x14ac:dyDescent="0.2">
      <c r="A313" s="3">
        <f t="shared" si="5"/>
        <v>6</v>
      </c>
      <c r="B313" s="2" t="s">
        <v>14</v>
      </c>
      <c r="C313" s="3">
        <v>1971</v>
      </c>
      <c r="D313" s="3">
        <v>53.527959183673467</v>
      </c>
      <c r="E313" s="1">
        <v>22.024061224489795</v>
      </c>
      <c r="F313" s="1">
        <v>148842753030.47803</v>
      </c>
      <c r="G313" s="1">
        <v>52352429468.812973</v>
      </c>
      <c r="H313" s="1">
        <v>2218204006947.46</v>
      </c>
      <c r="I313" s="1">
        <v>718240085436.26404</v>
      </c>
      <c r="J313" s="1">
        <v>0</v>
      </c>
      <c r="K313" s="1">
        <v>25.726156236830487</v>
      </c>
      <c r="L313" s="1">
        <v>24.681264181377401</v>
      </c>
      <c r="M313" s="1">
        <v>25.754311000740458</v>
      </c>
      <c r="N313" s="1">
        <v>24.709163858854172</v>
      </c>
      <c r="O313" s="6">
        <v>-2.8154763909970626E-2</v>
      </c>
      <c r="P313" s="6">
        <v>-2.7899677476771245E-2</v>
      </c>
    </row>
    <row r="314" spans="1:16" x14ac:dyDescent="0.2">
      <c r="A314" s="3">
        <f t="shared" si="5"/>
        <v>6</v>
      </c>
      <c r="B314" s="2" t="s">
        <v>14</v>
      </c>
      <c r="C314" s="3">
        <v>1972</v>
      </c>
      <c r="D314" s="3">
        <v>54.283345132743364</v>
      </c>
      <c r="E314" s="1">
        <v>21.784778761061947</v>
      </c>
      <c r="F314" s="1">
        <v>162358969085.93692</v>
      </c>
      <c r="G314" s="1">
        <v>56859267227.080757</v>
      </c>
      <c r="H314" s="1">
        <v>2419636216460.8599</v>
      </c>
      <c r="I314" s="1">
        <v>780070865199.29199</v>
      </c>
      <c r="J314" s="1">
        <v>0</v>
      </c>
      <c r="K314" s="1">
        <v>25.813075579340019</v>
      </c>
      <c r="L314" s="1">
        <v>24.763845055767909</v>
      </c>
      <c r="M314" s="1">
        <v>25.819537347440708</v>
      </c>
      <c r="N314" s="1">
        <v>24.771853576589937</v>
      </c>
      <c r="O314" s="6">
        <v>-6.4617681006886585E-3</v>
      </c>
      <c r="P314" s="6">
        <v>-8.0085208220275206E-3</v>
      </c>
    </row>
    <row r="315" spans="1:16" x14ac:dyDescent="0.2">
      <c r="A315" s="3">
        <f t="shared" si="5"/>
        <v>6</v>
      </c>
      <c r="B315" s="2" t="s">
        <v>14</v>
      </c>
      <c r="C315" s="3">
        <v>1973</v>
      </c>
      <c r="D315" s="3">
        <v>53.751070911722145</v>
      </c>
      <c r="E315" s="1">
        <v>21.713227206946453</v>
      </c>
      <c r="F315" s="1">
        <v>174135950281.81082</v>
      </c>
      <c r="G315" s="1">
        <v>62015480768.36158</v>
      </c>
      <c r="H315" s="1">
        <v>2595148603503.8696</v>
      </c>
      <c r="I315" s="1">
        <v>850810643505.53699</v>
      </c>
      <c r="J315" s="1">
        <v>0</v>
      </c>
      <c r="K315" s="1">
        <v>25.883102154545348</v>
      </c>
      <c r="L315" s="1">
        <v>24.850649880636475</v>
      </c>
      <c r="M315" s="1">
        <v>25.884672114596917</v>
      </c>
      <c r="N315" s="1">
        <v>24.833034746530004</v>
      </c>
      <c r="O315" s="6">
        <v>-1.5699600515688417E-3</v>
      </c>
      <c r="P315" s="6">
        <v>1.7615134106470975E-2</v>
      </c>
    </row>
    <row r="316" spans="1:16" x14ac:dyDescent="0.2">
      <c r="A316" s="3">
        <f t="shared" si="5"/>
        <v>6</v>
      </c>
      <c r="B316" s="2" t="s">
        <v>14</v>
      </c>
      <c r="C316" s="3">
        <v>1974</v>
      </c>
      <c r="D316" s="3">
        <v>53.023333333333333</v>
      </c>
      <c r="E316" s="1">
        <v>21.753877777777777</v>
      </c>
      <c r="F316" s="1">
        <v>185116978023.26782</v>
      </c>
      <c r="G316" s="1">
        <v>65149473962.515686</v>
      </c>
      <c r="H316" s="1">
        <v>2758798893763.6401</v>
      </c>
      <c r="I316" s="1">
        <v>893806920132.33301</v>
      </c>
      <c r="J316" s="1">
        <v>0</v>
      </c>
      <c r="K316" s="1">
        <v>25.944253775837982</v>
      </c>
      <c r="L316" s="1">
        <v>24.899950066233181</v>
      </c>
      <c r="M316" s="1">
        <v>25.949329438064989</v>
      </c>
      <c r="N316" s="1">
        <v>24.892189986557547</v>
      </c>
      <c r="O316" s="6">
        <v>-5.0756622270071716E-3</v>
      </c>
      <c r="P316" s="6">
        <v>7.7600796756343016E-3</v>
      </c>
    </row>
    <row r="317" spans="1:16" x14ac:dyDescent="0.2">
      <c r="A317" s="3">
        <f t="shared" si="5"/>
        <v>6</v>
      </c>
      <c r="B317" s="2" t="s">
        <v>14</v>
      </c>
      <c r="C317" s="3">
        <v>1975</v>
      </c>
      <c r="D317" s="3">
        <v>52.613090909090907</v>
      </c>
      <c r="E317" s="1">
        <v>21.097945454545457</v>
      </c>
      <c r="F317" s="1">
        <v>198141088800.2868</v>
      </c>
      <c r="G317" s="1">
        <v>67856653609.355759</v>
      </c>
      <c r="H317" s="1">
        <v>2952897256796.4399</v>
      </c>
      <c r="I317" s="1">
        <v>930947602247.11499</v>
      </c>
      <c r="J317" s="1">
        <v>0</v>
      </c>
      <c r="K317" s="1">
        <v>26.012245183582117</v>
      </c>
      <c r="L317" s="1">
        <v>24.940663281932359</v>
      </c>
      <c r="M317" s="1">
        <v>26.013107754100311</v>
      </c>
      <c r="N317" s="1">
        <v>24.948978065896803</v>
      </c>
      <c r="O317" s="6">
        <v>-8.625705181941612E-4</v>
      </c>
      <c r="P317" s="6">
        <v>-8.3147839644439614E-3</v>
      </c>
    </row>
    <row r="318" spans="1:16" x14ac:dyDescent="0.2">
      <c r="A318" s="3">
        <f t="shared" si="5"/>
        <v>6</v>
      </c>
      <c r="B318" s="2" t="s">
        <v>14</v>
      </c>
      <c r="C318" s="3">
        <v>1976</v>
      </c>
      <c r="D318" s="3">
        <v>53.726192560175058</v>
      </c>
      <c r="E318" s="1">
        <v>20.805667396061271</v>
      </c>
      <c r="F318" s="1">
        <v>207679200482.82254</v>
      </c>
      <c r="G318" s="1">
        <v>70860771648.7444</v>
      </c>
      <c r="H318" s="1">
        <v>3095043764584.9702</v>
      </c>
      <c r="I318" s="1">
        <v>972162079190.47205</v>
      </c>
      <c r="J318" s="1">
        <v>0</v>
      </c>
      <c r="K318" s="1">
        <v>26.059260420699442</v>
      </c>
      <c r="L318" s="1">
        <v>24.983982826089395</v>
      </c>
      <c r="M318" s="1">
        <v>26.075554742336003</v>
      </c>
      <c r="N318" s="1">
        <v>25.003135354568773</v>
      </c>
      <c r="O318" s="6">
        <v>-1.6294321636561193E-2</v>
      </c>
      <c r="P318" s="6">
        <v>-1.9152528479377651E-2</v>
      </c>
    </row>
    <row r="319" spans="1:16" x14ac:dyDescent="0.2">
      <c r="A319" s="3">
        <f t="shared" si="5"/>
        <v>6</v>
      </c>
      <c r="B319" s="2" t="s">
        <v>14</v>
      </c>
      <c r="C319" s="3">
        <v>1977</v>
      </c>
      <c r="D319" s="3">
        <v>52.740302866414282</v>
      </c>
      <c r="E319" s="1">
        <v>21.496809085992428</v>
      </c>
      <c r="F319" s="1">
        <v>215306814922.57736</v>
      </c>
      <c r="G319" s="1">
        <v>72915838320.392639</v>
      </c>
      <c r="H319" s="1">
        <v>3208718126078.7402</v>
      </c>
      <c r="I319" s="1">
        <v>1000356210328.1901</v>
      </c>
      <c r="J319" s="1">
        <v>0</v>
      </c>
      <c r="K319" s="1">
        <v>26.095329893962909</v>
      </c>
      <c r="L319" s="1">
        <v>25.012571713274024</v>
      </c>
      <c r="M319" s="1">
        <v>26.136209456699998</v>
      </c>
      <c r="N319" s="1">
        <v>25.0543150747548</v>
      </c>
      <c r="O319" s="6">
        <v>-4.0879562737089259E-2</v>
      </c>
      <c r="P319" s="6">
        <v>-4.1743361480776286E-2</v>
      </c>
    </row>
    <row r="320" spans="1:16" x14ac:dyDescent="0.2">
      <c r="A320" s="3">
        <f t="shared" si="5"/>
        <v>6</v>
      </c>
      <c r="B320" s="2" t="s">
        <v>14</v>
      </c>
      <c r="C320" s="3">
        <v>1978</v>
      </c>
      <c r="D320" s="3">
        <v>53.022648694908</v>
      </c>
      <c r="E320" s="1">
        <v>21.30987590928541</v>
      </c>
      <c r="F320" s="1">
        <v>232390373736.1723</v>
      </c>
      <c r="G320" s="1">
        <v>80030561643.53302</v>
      </c>
      <c r="H320" s="1">
        <v>3463314455706.4199</v>
      </c>
      <c r="I320" s="1">
        <v>1097965424252.29</v>
      </c>
      <c r="J320" s="1">
        <v>0</v>
      </c>
      <c r="K320" s="1">
        <v>26.171684439965482</v>
      </c>
      <c r="L320" s="1">
        <v>25.105674419213187</v>
      </c>
      <c r="M320" s="1">
        <v>26.194448007903858</v>
      </c>
      <c r="N320" s="1">
        <v>25.101978923351435</v>
      </c>
      <c r="O320" s="6">
        <v>-2.2763567938376639E-2</v>
      </c>
      <c r="P320" s="6">
        <v>3.6954958617521072E-3</v>
      </c>
    </row>
    <row r="321" spans="1:16" x14ac:dyDescent="0.2">
      <c r="A321" s="3">
        <f t="shared" si="5"/>
        <v>6</v>
      </c>
      <c r="B321" s="2" t="s">
        <v>14</v>
      </c>
      <c r="C321" s="3">
        <v>1979</v>
      </c>
      <c r="D321" s="3">
        <v>52.880769230769232</v>
      </c>
      <c r="E321" s="1">
        <v>21.147323989569752</v>
      </c>
      <c r="F321" s="1">
        <v>255785635289.62747</v>
      </c>
      <c r="G321" s="1">
        <v>88207882703.986069</v>
      </c>
      <c r="H321" s="1">
        <v>3811974110710.4604</v>
      </c>
      <c r="I321" s="1">
        <v>1210152763726.1599</v>
      </c>
      <c r="J321" s="1">
        <v>0</v>
      </c>
      <c r="K321" s="1">
        <v>26.267605568492559</v>
      </c>
      <c r="L321" s="1">
        <v>25.202962169026691</v>
      </c>
      <c r="M321" s="1">
        <v>26.249237711031775</v>
      </c>
      <c r="N321" s="1">
        <v>25.145171163640416</v>
      </c>
      <c r="O321" s="6">
        <v>1.836785746078462E-2</v>
      </c>
      <c r="P321" s="6">
        <v>5.7791005386274463E-2</v>
      </c>
    </row>
    <row r="322" spans="1:16" x14ac:dyDescent="0.2">
      <c r="A322" s="3">
        <f t="shared" si="5"/>
        <v>6</v>
      </c>
      <c r="B322" s="2" t="s">
        <v>14</v>
      </c>
      <c r="C322" s="3">
        <v>1980</v>
      </c>
      <c r="D322" s="3">
        <v>59.880931262119297</v>
      </c>
      <c r="E322" s="1">
        <v>18.343975105755394</v>
      </c>
      <c r="F322" s="1">
        <v>279419525423.56543</v>
      </c>
      <c r="G322" s="1">
        <v>93338328862.235397</v>
      </c>
      <c r="H322" s="1">
        <v>4164190048184.5698</v>
      </c>
      <c r="I322" s="1">
        <v>1280539030885.3999</v>
      </c>
      <c r="J322" s="1">
        <v>0</v>
      </c>
      <c r="K322" s="1">
        <v>26.355980164733285</v>
      </c>
      <c r="L322" s="1">
        <v>25.259496673539168</v>
      </c>
      <c r="M322" s="1">
        <v>26.299318245488564</v>
      </c>
      <c r="N322" s="1">
        <v>25.18297301386211</v>
      </c>
      <c r="O322" s="6">
        <v>5.6661919244721304E-2</v>
      </c>
      <c r="P322" s="6">
        <v>7.6523659677057765E-2</v>
      </c>
    </row>
    <row r="323" spans="1:16" x14ac:dyDescent="0.2">
      <c r="A323" s="3">
        <f t="shared" si="5"/>
        <v>6</v>
      </c>
      <c r="B323" s="2" t="s">
        <v>14</v>
      </c>
      <c r="C323" s="3">
        <v>1981</v>
      </c>
      <c r="D323" s="3">
        <v>60.734362493604557</v>
      </c>
      <c r="E323" s="1">
        <v>17.907067859671493</v>
      </c>
      <c r="F323" s="1">
        <v>303385626795.45874</v>
      </c>
      <c r="G323" s="1">
        <v>99515813253.358231</v>
      </c>
      <c r="H323" s="1">
        <v>4521356930761.3594</v>
      </c>
      <c r="I323" s="1">
        <v>1365289957669.1201</v>
      </c>
      <c r="J323" s="1">
        <v>0</v>
      </c>
      <c r="K323" s="1">
        <v>26.438270528959695</v>
      </c>
      <c r="L323" s="1">
        <v>25.323582395652803</v>
      </c>
      <c r="M323" s="1">
        <v>26.343612969253645</v>
      </c>
      <c r="N323" s="1">
        <v>25.21504360231074</v>
      </c>
      <c r="O323" s="6">
        <v>9.4657559706050165E-2</v>
      </c>
      <c r="P323" s="6">
        <v>0.1085387933420634</v>
      </c>
    </row>
    <row r="324" spans="1:16" x14ac:dyDescent="0.2">
      <c r="A324" s="3">
        <f t="shared" ref="A324:A387" si="6">+IF(C324-C323=1,A323,A323+1)</f>
        <v>6</v>
      </c>
      <c r="B324" s="2" t="s">
        <v>14</v>
      </c>
      <c r="C324" s="3">
        <v>1982</v>
      </c>
      <c r="D324" s="3">
        <v>61.255317384393607</v>
      </c>
      <c r="E324" s="1">
        <v>16.958966837788843</v>
      </c>
      <c r="F324" s="1">
        <v>305537149290.42999</v>
      </c>
      <c r="G324" s="1">
        <v>96714486055.272461</v>
      </c>
      <c r="H324" s="1">
        <v>4553421077132.0303</v>
      </c>
      <c r="I324" s="1">
        <v>1326857634537.1699</v>
      </c>
      <c r="J324" s="1">
        <v>1</v>
      </c>
      <c r="K324" s="1">
        <v>26.445337209770521</v>
      </c>
      <c r="L324" s="1">
        <v>25.295029032273764</v>
      </c>
      <c r="M324" s="1">
        <v>26.381611859498886</v>
      </c>
      <c r="N324" s="1">
        <v>25.241807293877301</v>
      </c>
      <c r="O324" s="7">
        <v>6.3725350271635506E-2</v>
      </c>
      <c r="P324" s="7">
        <v>5.3221738396462825E-2</v>
      </c>
    </row>
    <row r="325" spans="1:16" x14ac:dyDescent="0.2">
      <c r="A325" s="3">
        <f t="shared" si="6"/>
        <v>6</v>
      </c>
      <c r="B325" s="2" t="s">
        <v>14</v>
      </c>
      <c r="C325" s="3">
        <v>1983</v>
      </c>
      <c r="D325" s="3">
        <v>59.12548893192605</v>
      </c>
      <c r="E325" s="1">
        <v>17.455843348445661</v>
      </c>
      <c r="F325" s="1">
        <v>301660873629.06818</v>
      </c>
      <c r="G325" s="1">
        <v>88570933067.504074</v>
      </c>
      <c r="H325" s="1">
        <v>4495652929009.2598</v>
      </c>
      <c r="I325" s="1">
        <v>1215133570285.7898</v>
      </c>
      <c r="J325" s="1">
        <v>1</v>
      </c>
      <c r="K325" s="1">
        <v>26.432569288354287</v>
      </c>
      <c r="L325" s="1">
        <v>25.20706957151544</v>
      </c>
      <c r="M325" s="1">
        <v>26.413751468993208</v>
      </c>
      <c r="N325" s="1">
        <v>25.264773841386205</v>
      </c>
      <c r="O325" s="11">
        <v>1.8817819361078847E-2</v>
      </c>
      <c r="P325" s="11">
        <v>-5.7704269870765046E-2</v>
      </c>
    </row>
    <row r="326" spans="1:16" x14ac:dyDescent="0.2">
      <c r="A326" s="3">
        <f t="shared" si="6"/>
        <v>6</v>
      </c>
      <c r="B326" s="2" t="s">
        <v>14</v>
      </c>
      <c r="C326" s="3">
        <v>1984</v>
      </c>
      <c r="D326" s="3">
        <v>58.817758607880911</v>
      </c>
      <c r="E326" s="1">
        <v>18.5138308938633</v>
      </c>
      <c r="F326" s="1">
        <v>311046183415.65692</v>
      </c>
      <c r="G326" s="1">
        <v>93064983884.18486</v>
      </c>
      <c r="H326" s="1">
        <v>4635522229671.7607</v>
      </c>
      <c r="I326" s="1">
        <v>1276788921819.2</v>
      </c>
      <c r="J326" s="1">
        <v>1</v>
      </c>
      <c r="K326" s="1">
        <v>26.463207237829451</v>
      </c>
      <c r="L326" s="1">
        <v>25.256563837529388</v>
      </c>
      <c r="M326" s="1">
        <v>26.441105604008246</v>
      </c>
      <c r="N326" s="1">
        <v>25.285985215045823</v>
      </c>
      <c r="O326" s="6">
        <v>2.2101633821204558E-2</v>
      </c>
      <c r="P326" s="6">
        <v>-2.9421377516435143E-2</v>
      </c>
    </row>
    <row r="327" spans="1:16" x14ac:dyDescent="0.2">
      <c r="A327" s="3">
        <f t="shared" si="6"/>
        <v>6</v>
      </c>
      <c r="B327" s="2" t="s">
        <v>14</v>
      </c>
      <c r="C327" s="3">
        <v>1985</v>
      </c>
      <c r="D327" s="3">
        <v>57.955458633683818</v>
      </c>
      <c r="E327" s="1">
        <v>19.14522878904603</v>
      </c>
      <c r="F327" s="1">
        <v>313666563920.71979</v>
      </c>
      <c r="G327" s="1">
        <v>99139033685.506058</v>
      </c>
      <c r="H327" s="1">
        <v>4674573768411.2197</v>
      </c>
      <c r="I327" s="1">
        <v>1360120795669.3701</v>
      </c>
      <c r="J327" s="1">
        <v>0</v>
      </c>
      <c r="K327" s="1">
        <v>26.471596360299504</v>
      </c>
      <c r="L327" s="1">
        <v>25.319789082522465</v>
      </c>
      <c r="M327" s="1">
        <v>26.464936249009245</v>
      </c>
      <c r="N327" s="1">
        <v>25.306906342365814</v>
      </c>
      <c r="O327" s="6">
        <v>6.6601112902588966E-3</v>
      </c>
      <c r="P327" s="6">
        <v>1.2882740156651806E-2</v>
      </c>
    </row>
    <row r="328" spans="1:16" x14ac:dyDescent="0.2">
      <c r="A328" s="3">
        <f t="shared" si="6"/>
        <v>6</v>
      </c>
      <c r="B328" s="2" t="s">
        <v>14</v>
      </c>
      <c r="C328" s="3">
        <v>1986</v>
      </c>
      <c r="D328" s="3">
        <v>58.468625642326543</v>
      </c>
      <c r="E328" s="1">
        <v>20.277128204756913</v>
      </c>
      <c r="F328" s="1">
        <v>307451604029.76917</v>
      </c>
      <c r="G328" s="1">
        <v>93627655557.351166</v>
      </c>
      <c r="H328" s="1">
        <v>4581952202010.1904</v>
      </c>
      <c r="I328" s="1">
        <v>1284508398349.8599</v>
      </c>
      <c r="J328" s="1">
        <v>1</v>
      </c>
      <c r="K328" s="1">
        <v>26.451583526537579</v>
      </c>
      <c r="L328" s="1">
        <v>25.262591642144979</v>
      </c>
      <c r="M328" s="1">
        <v>26.486726404799658</v>
      </c>
      <c r="N328" s="1">
        <v>25.328707937080676</v>
      </c>
      <c r="O328" s="6">
        <v>-3.5142878262078625E-2</v>
      </c>
      <c r="P328" s="6">
        <v>-6.6116294935696374E-2</v>
      </c>
    </row>
    <row r="329" spans="1:16" x14ac:dyDescent="0.2">
      <c r="A329" s="3">
        <f t="shared" si="6"/>
        <v>6</v>
      </c>
      <c r="B329" s="2" t="s">
        <v>14</v>
      </c>
      <c r="C329" s="3">
        <v>1987</v>
      </c>
      <c r="D329" s="3">
        <v>55.891810130011606</v>
      </c>
      <c r="E329" s="1">
        <v>20.919504015246179</v>
      </c>
      <c r="F329" s="1">
        <v>311694374520.00244</v>
      </c>
      <c r="G329" s="1">
        <v>96021662959.529343</v>
      </c>
      <c r="H329" s="1">
        <v>4645182223696.6797</v>
      </c>
      <c r="I329" s="1">
        <v>1317352568114.7</v>
      </c>
      <c r="J329" s="1">
        <v>1</v>
      </c>
      <c r="K329" s="1">
        <v>26.465288975818638</v>
      </c>
      <c r="L329" s="1">
        <v>25.287839658786233</v>
      </c>
      <c r="M329" s="1">
        <v>26.50802567329584</v>
      </c>
      <c r="N329" s="1">
        <v>25.35268954032647</v>
      </c>
      <c r="O329" s="6">
        <v>-4.2736697477202767E-2</v>
      </c>
      <c r="P329" s="6">
        <v>-6.4849881540236964E-2</v>
      </c>
    </row>
    <row r="330" spans="1:16" x14ac:dyDescent="0.2">
      <c r="A330" s="3">
        <f t="shared" si="6"/>
        <v>6</v>
      </c>
      <c r="B330" s="2" t="s">
        <v>14</v>
      </c>
      <c r="C330" s="3">
        <v>1988</v>
      </c>
      <c r="D330" s="3">
        <v>57.002514618227373</v>
      </c>
      <c r="E330" s="1">
        <v>22.101550041647357</v>
      </c>
      <c r="F330" s="1">
        <v>315654623058.31433</v>
      </c>
      <c r="G330" s="1">
        <v>99392441522.699478</v>
      </c>
      <c r="H330" s="1">
        <v>4704201819863.3301</v>
      </c>
      <c r="I330" s="1">
        <v>1363597380585.9202</v>
      </c>
      <c r="J330" s="1">
        <v>1</v>
      </c>
      <c r="K330" s="1">
        <v>26.477914487806171</v>
      </c>
      <c r="L330" s="1">
        <v>25.322341906698554</v>
      </c>
      <c r="M330" s="1">
        <v>26.530032227631541</v>
      </c>
      <c r="N330" s="1">
        <v>25.379489530289916</v>
      </c>
      <c r="O330" s="6">
        <v>-5.2117739825369824E-2</v>
      </c>
      <c r="P330" s="6">
        <v>-5.7147623591362162E-2</v>
      </c>
    </row>
    <row r="331" spans="1:16" x14ac:dyDescent="0.2">
      <c r="A331" s="3">
        <f t="shared" si="6"/>
        <v>6</v>
      </c>
      <c r="B331" s="2" t="s">
        <v>14</v>
      </c>
      <c r="C331" s="3">
        <v>1989</v>
      </c>
      <c r="D331" s="3">
        <v>58.668241754828266</v>
      </c>
      <c r="E331" s="1">
        <v>20.226239383790183</v>
      </c>
      <c r="F331" s="1">
        <v>327794215682.34271</v>
      </c>
      <c r="G331" s="1">
        <v>107238845404.58908</v>
      </c>
      <c r="H331" s="1">
        <v>4885118206137.21</v>
      </c>
      <c r="I331" s="1">
        <v>1471244759163.7</v>
      </c>
      <c r="J331" s="1">
        <v>0</v>
      </c>
      <c r="K331" s="1">
        <v>26.515651857225961</v>
      </c>
      <c r="L331" s="1">
        <v>25.39832438379397</v>
      </c>
      <c r="M331" s="1">
        <v>26.553516873965727</v>
      </c>
      <c r="N331" s="1">
        <v>25.409097786342318</v>
      </c>
      <c r="O331" s="6">
        <v>-3.7865016739765167E-2</v>
      </c>
      <c r="P331" s="6">
        <v>-1.0773402548348798E-2</v>
      </c>
    </row>
    <row r="332" spans="1:16" x14ac:dyDescent="0.2">
      <c r="A332" s="3">
        <f t="shared" si="6"/>
        <v>6</v>
      </c>
      <c r="B332" s="2" t="s">
        <v>14</v>
      </c>
      <c r="C332" s="3">
        <v>1990</v>
      </c>
      <c r="D332" s="3">
        <v>59.693961913624896</v>
      </c>
      <c r="E332" s="1">
        <v>19.13556360822712</v>
      </c>
      <c r="F332" s="1">
        <v>342326236447.66333</v>
      </c>
      <c r="G332" s="1">
        <v>114494068925.23279</v>
      </c>
      <c r="H332" s="1">
        <v>5101688956371.0303</v>
      </c>
      <c r="I332" s="1">
        <v>1570781541204.1702</v>
      </c>
      <c r="J332" s="1">
        <v>0</v>
      </c>
      <c r="K332" s="1">
        <v>26.559030027069859</v>
      </c>
      <c r="L332" s="1">
        <v>25.463788858819424</v>
      </c>
      <c r="M332" s="1">
        <v>26.578729241059115</v>
      </c>
      <c r="N332" s="1">
        <v>25.440932711619073</v>
      </c>
      <c r="O332" s="6">
        <v>-1.9699213989255782E-2</v>
      </c>
      <c r="P332" s="6">
        <v>2.2856147200350563E-2</v>
      </c>
    </row>
    <row r="333" spans="1:16" x14ac:dyDescent="0.2">
      <c r="A333" s="3">
        <f t="shared" si="6"/>
        <v>6</v>
      </c>
      <c r="B333" s="2" t="s">
        <v>14</v>
      </c>
      <c r="C333" s="3">
        <v>1991</v>
      </c>
      <c r="D333" s="3">
        <v>60.378686022810058</v>
      </c>
      <c r="E333" s="1">
        <v>18.909275360829962</v>
      </c>
      <c r="F333" s="1">
        <v>359071945616.36066</v>
      </c>
      <c r="G333" s="1">
        <v>118423462489.75789</v>
      </c>
      <c r="H333" s="1">
        <v>5351250311700</v>
      </c>
      <c r="I333" s="1">
        <v>1624690175400</v>
      </c>
      <c r="J333" s="1">
        <v>0</v>
      </c>
      <c r="K333" s="1">
        <v>26.606788610972771</v>
      </c>
      <c r="L333" s="1">
        <v>25.497532702684889</v>
      </c>
      <c r="M333" s="1">
        <v>26.605540307505017</v>
      </c>
      <c r="N333" s="1">
        <v>25.474304975230087</v>
      </c>
      <c r="O333" s="6">
        <v>1.2483034677543969E-3</v>
      </c>
      <c r="P333" s="6">
        <v>2.3227727454802505E-2</v>
      </c>
    </row>
    <row r="334" spans="1:16" x14ac:dyDescent="0.2">
      <c r="A334" s="3">
        <f t="shared" si="6"/>
        <v>6</v>
      </c>
      <c r="B334" s="2" t="s">
        <v>14</v>
      </c>
      <c r="C334" s="3">
        <v>1992</v>
      </c>
      <c r="D334" s="3">
        <v>61.807591346071142</v>
      </c>
      <c r="E334" s="1">
        <v>18.538823156032478</v>
      </c>
      <c r="F334" s="1">
        <v>373000685124.53076</v>
      </c>
      <c r="G334" s="1">
        <v>123353304186.01715</v>
      </c>
      <c r="H334" s="1">
        <v>5558830359500</v>
      </c>
      <c r="I334" s="1">
        <v>1692324284400</v>
      </c>
      <c r="J334" s="1">
        <v>0</v>
      </c>
      <c r="K334" s="1">
        <v>26.644846093383528</v>
      </c>
      <c r="L334" s="1">
        <v>25.538318466640572</v>
      </c>
      <c r="M334" s="1">
        <v>26.633624059756851</v>
      </c>
      <c r="N334" s="1">
        <v>25.508753807757273</v>
      </c>
      <c r="O334" s="6">
        <v>1.122203362667662E-2</v>
      </c>
      <c r="P334" s="6">
        <v>2.9564658883298733E-2</v>
      </c>
    </row>
    <row r="335" spans="1:16" x14ac:dyDescent="0.2">
      <c r="A335" s="3">
        <f t="shared" si="6"/>
        <v>6</v>
      </c>
      <c r="B335" s="2" t="s">
        <v>14</v>
      </c>
      <c r="C335" s="3">
        <v>1993</v>
      </c>
      <c r="D335" s="3">
        <v>58.021973885989787</v>
      </c>
      <c r="E335" s="1">
        <v>18.160911244380546</v>
      </c>
      <c r="F335" s="1">
        <v>383629130924.52728</v>
      </c>
      <c r="G335" s="1">
        <v>122521368580.31567</v>
      </c>
      <c r="H335" s="1">
        <v>5717226120000</v>
      </c>
      <c r="I335" s="1">
        <v>1680910688000</v>
      </c>
      <c r="J335" s="1">
        <v>0</v>
      </c>
      <c r="K335" s="1">
        <v>26.672942117960044</v>
      </c>
      <c r="L335" s="1">
        <v>25.531551289109093</v>
      </c>
      <c r="M335" s="1">
        <v>26.662666967302716</v>
      </c>
      <c r="N335" s="1">
        <v>25.544050717057086</v>
      </c>
      <c r="O335" s="6">
        <v>1.0275150657328425E-2</v>
      </c>
      <c r="P335" s="6">
        <v>-1.2499427947993524E-2</v>
      </c>
    </row>
    <row r="336" spans="1:16" x14ac:dyDescent="0.2">
      <c r="A336" s="3">
        <f t="shared" si="6"/>
        <v>6</v>
      </c>
      <c r="B336" s="2" t="s">
        <v>14</v>
      </c>
      <c r="C336" s="3">
        <v>1994</v>
      </c>
      <c r="D336" s="3">
        <v>58.462096295788257</v>
      </c>
      <c r="E336" s="1">
        <v>17.384642607458762</v>
      </c>
      <c r="F336" s="1">
        <v>401517006311.59686</v>
      </c>
      <c r="G336" s="1">
        <v>126898937694.65993</v>
      </c>
      <c r="H336" s="1">
        <v>5983809182000</v>
      </c>
      <c r="I336" s="1">
        <v>1740967989000</v>
      </c>
      <c r="J336" s="1">
        <v>0</v>
      </c>
      <c r="K336" s="1">
        <v>26.718515726376662</v>
      </c>
      <c r="L336" s="1">
        <v>25.566656840431239</v>
      </c>
      <c r="M336" s="1">
        <v>26.692467719966974</v>
      </c>
      <c r="N336" s="1">
        <v>25.580262857574812</v>
      </c>
      <c r="O336" s="6">
        <v>2.6048006409688185E-2</v>
      </c>
      <c r="P336" s="6">
        <v>-1.3606017143573013E-2</v>
      </c>
    </row>
    <row r="337" spans="1:16" x14ac:dyDescent="0.2">
      <c r="A337" s="3">
        <f t="shared" si="6"/>
        <v>6</v>
      </c>
      <c r="B337" s="2" t="s">
        <v>14</v>
      </c>
      <c r="C337" s="3">
        <v>1995</v>
      </c>
      <c r="D337" s="3">
        <v>58.733121948958519</v>
      </c>
      <c r="E337" s="1">
        <v>19.151351754796174</v>
      </c>
      <c r="F337" s="1">
        <v>387125254136.60706</v>
      </c>
      <c r="G337" s="1">
        <v>121578176669.61505</v>
      </c>
      <c r="H337" s="1">
        <v>5769328855000</v>
      </c>
      <c r="I337" s="1">
        <v>1667970730000</v>
      </c>
      <c r="J337" s="1">
        <v>0</v>
      </c>
      <c r="K337" s="1">
        <v>26.682014131711263</v>
      </c>
      <c r="L337" s="1">
        <v>25.52382332219463</v>
      </c>
      <c r="M337" s="1">
        <v>26.722927759080555</v>
      </c>
      <c r="N337" s="1">
        <v>25.617332389476257</v>
      </c>
      <c r="O337" s="6">
        <v>-4.0913627369292271E-2</v>
      </c>
      <c r="P337" s="6">
        <v>-9.3509067281626557E-2</v>
      </c>
    </row>
    <row r="338" spans="1:16" x14ac:dyDescent="0.2">
      <c r="A338" s="3">
        <f t="shared" si="6"/>
        <v>6</v>
      </c>
      <c r="B338" s="2" t="s">
        <v>14</v>
      </c>
      <c r="C338" s="3">
        <v>1996</v>
      </c>
      <c r="D338" s="3">
        <v>57.180058257507618</v>
      </c>
      <c r="E338" s="1">
        <v>20.201591823525696</v>
      </c>
      <c r="F338" s="1">
        <v>402513959336.40558</v>
      </c>
      <c r="G338" s="1">
        <v>132928480075.04062</v>
      </c>
      <c r="H338" s="1">
        <v>5998666776000</v>
      </c>
      <c r="I338" s="1">
        <v>1823689251000</v>
      </c>
      <c r="J338" s="1">
        <v>0</v>
      </c>
      <c r="K338" s="1">
        <v>26.720995614784769</v>
      </c>
      <c r="L338" s="1">
        <v>25.613077076735429</v>
      </c>
      <c r="M338" s="1">
        <v>26.754209006038483</v>
      </c>
      <c r="N338" s="1">
        <v>25.655065412755786</v>
      </c>
      <c r="O338" s="6">
        <v>-3.3213391253713809E-2</v>
      </c>
      <c r="P338" s="6">
        <v>-4.1988336020356343E-2</v>
      </c>
    </row>
    <row r="339" spans="1:16" x14ac:dyDescent="0.2">
      <c r="A339" s="3">
        <f t="shared" si="6"/>
        <v>6</v>
      </c>
      <c r="B339" s="2" t="s">
        <v>14</v>
      </c>
      <c r="C339" s="3">
        <v>1997</v>
      </c>
      <c r="D339" s="3">
        <v>56.859972750005937</v>
      </c>
      <c r="E339" s="1">
        <v>20.204133942435114</v>
      </c>
      <c r="F339" s="1">
        <v>429000559444.01697</v>
      </c>
      <c r="G339" s="1">
        <v>145763235843.77838</v>
      </c>
      <c r="H339" s="1">
        <v>6393396659000</v>
      </c>
      <c r="I339" s="1">
        <v>1999773459000</v>
      </c>
      <c r="J339" s="1">
        <v>0</v>
      </c>
      <c r="K339" s="1">
        <v>26.784724059938885</v>
      </c>
      <c r="L339" s="1">
        <v>25.705249470018032</v>
      </c>
      <c r="M339" s="1">
        <v>26.786064245962091</v>
      </c>
      <c r="N339" s="1">
        <v>25.692332936734946</v>
      </c>
      <c r="O339" s="6">
        <v>-1.3401860232065133E-3</v>
      </c>
      <c r="P339" s="6">
        <v>1.291653328308584E-2</v>
      </c>
    </row>
    <row r="340" spans="1:16" x14ac:dyDescent="0.2">
      <c r="A340" s="3">
        <f t="shared" si="6"/>
        <v>6</v>
      </c>
      <c r="B340" s="2" t="s">
        <v>14</v>
      </c>
      <c r="C340" s="3">
        <v>1998</v>
      </c>
      <c r="D340" s="3">
        <v>56.945069356217815</v>
      </c>
      <c r="E340" s="1">
        <v>20.112316767992873</v>
      </c>
      <c r="F340" s="1">
        <v>449705984607.64703</v>
      </c>
      <c r="G340" s="1">
        <v>157656569613.74072</v>
      </c>
      <c r="H340" s="1">
        <v>6701969674000</v>
      </c>
      <c r="I340" s="1">
        <v>2162941991000</v>
      </c>
      <c r="J340" s="1">
        <v>0</v>
      </c>
      <c r="K340" s="1">
        <v>26.831859838634628</v>
      </c>
      <c r="L340" s="1">
        <v>25.783684894214737</v>
      </c>
      <c r="M340" s="1">
        <v>26.817914130060178</v>
      </c>
      <c r="N340" s="1">
        <v>25.727586087375091</v>
      </c>
      <c r="O340" s="6">
        <v>1.3945708574450322E-2</v>
      </c>
      <c r="P340" s="6">
        <v>5.6098806839646187E-2</v>
      </c>
    </row>
    <row r="341" spans="1:16" x14ac:dyDescent="0.2">
      <c r="A341" s="3">
        <f t="shared" si="6"/>
        <v>6</v>
      </c>
      <c r="B341" s="2" t="s">
        <v>14</v>
      </c>
      <c r="C341" s="3">
        <v>1999</v>
      </c>
      <c r="D341" s="3">
        <v>57.00996004216541</v>
      </c>
      <c r="E341" s="1">
        <v>19.285164481897134</v>
      </c>
      <c r="F341" s="1">
        <v>465617240259.7168</v>
      </c>
      <c r="G341" s="1">
        <v>162164795431.15567</v>
      </c>
      <c r="H341" s="1">
        <v>6939095166000</v>
      </c>
      <c r="I341" s="1">
        <v>2224791814000</v>
      </c>
      <c r="J341" s="1">
        <v>0</v>
      </c>
      <c r="K341" s="1">
        <v>26.866629760727339</v>
      </c>
      <c r="L341" s="1">
        <v>25.811878910872661</v>
      </c>
      <c r="M341" s="1">
        <v>26.849165907681307</v>
      </c>
      <c r="N341" s="1">
        <v>25.759405155970395</v>
      </c>
      <c r="O341" s="6">
        <v>1.7463853046031375E-2</v>
      </c>
      <c r="P341" s="6">
        <v>5.2473754902266023E-2</v>
      </c>
    </row>
    <row r="342" spans="1:16" x14ac:dyDescent="0.2">
      <c r="A342" s="3">
        <f t="shared" si="6"/>
        <v>6</v>
      </c>
      <c r="B342" s="2" t="s">
        <v>14</v>
      </c>
      <c r="C342" s="3">
        <v>2000</v>
      </c>
      <c r="D342" s="3">
        <v>57.802339458078201</v>
      </c>
      <c r="E342" s="1">
        <v>18.987851849896398</v>
      </c>
      <c r="F342" s="1">
        <v>492319655729.01007</v>
      </c>
      <c r="G342" s="1">
        <v>172673761851.17221</v>
      </c>
      <c r="H342" s="1">
        <v>7337041346000</v>
      </c>
      <c r="I342" s="1">
        <v>2368967758000</v>
      </c>
      <c r="J342" s="1">
        <v>0</v>
      </c>
      <c r="K342" s="1">
        <v>26.922394049236932</v>
      </c>
      <c r="L342" s="1">
        <v>25.874669881495695</v>
      </c>
      <c r="M342" s="1">
        <v>26.879366285259778</v>
      </c>
      <c r="N342" s="1">
        <v>25.786931421883427</v>
      </c>
      <c r="O342" s="6">
        <v>4.302776397715391E-2</v>
      </c>
      <c r="P342" s="6">
        <v>8.7738459612268116E-2</v>
      </c>
    </row>
    <row r="343" spans="1:16" x14ac:dyDescent="0.2">
      <c r="A343" s="3">
        <f t="shared" si="6"/>
        <v>6</v>
      </c>
      <c r="B343" s="2" t="s">
        <v>14</v>
      </c>
      <c r="C343" s="3">
        <v>2001</v>
      </c>
      <c r="D343" s="3">
        <v>58.386055563169549</v>
      </c>
      <c r="E343" s="1">
        <v>18.051895773826228</v>
      </c>
      <c r="F343" s="1">
        <v>493932019215.07684</v>
      </c>
      <c r="G343" s="1">
        <v>167789594990.99963</v>
      </c>
      <c r="H343" s="1">
        <v>7361070404000</v>
      </c>
      <c r="I343" s="1">
        <v>2301960277000</v>
      </c>
      <c r="J343" s="1">
        <v>0</v>
      </c>
      <c r="K343" s="1">
        <v>26.92566373173986</v>
      </c>
      <c r="L343" s="1">
        <v>25.845976620660014</v>
      </c>
      <c r="M343" s="1">
        <v>26.908236607760358</v>
      </c>
      <c r="N343" s="1">
        <v>25.80983090202578</v>
      </c>
      <c r="O343" s="6">
        <v>1.7427123979501857E-2</v>
      </c>
      <c r="P343" s="6">
        <v>3.6145718634234214E-2</v>
      </c>
    </row>
    <row r="344" spans="1:16" x14ac:dyDescent="0.2">
      <c r="A344" s="3">
        <f t="shared" si="6"/>
        <v>6</v>
      </c>
      <c r="B344" s="2" t="s">
        <v>14</v>
      </c>
      <c r="C344" s="3">
        <v>2002</v>
      </c>
      <c r="D344" s="3">
        <v>58.845208018068959</v>
      </c>
      <c r="E344" s="1">
        <v>17.267584790261871</v>
      </c>
      <c r="F344" s="1">
        <v>498271454606.04944</v>
      </c>
      <c r="G344" s="1">
        <v>163760227365.77063</v>
      </c>
      <c r="H344" s="1">
        <v>7425741023000</v>
      </c>
      <c r="I344" s="1">
        <v>2246680066000</v>
      </c>
      <c r="J344" s="1">
        <v>0</v>
      </c>
      <c r="K344" s="1">
        <v>26.934410855034088</v>
      </c>
      <c r="L344" s="1">
        <v>25.82166916670695</v>
      </c>
      <c r="M344" s="1">
        <v>26.935928497787586</v>
      </c>
      <c r="N344" s="1">
        <v>25.828646997905174</v>
      </c>
      <c r="O344" s="6">
        <v>-1.517642753498194E-3</v>
      </c>
      <c r="P344" s="6">
        <v>-6.9778311982240382E-3</v>
      </c>
    </row>
    <row r="345" spans="1:16" x14ac:dyDescent="0.2">
      <c r="A345" s="3">
        <f t="shared" si="6"/>
        <v>6</v>
      </c>
      <c r="B345" s="2" t="s">
        <v>14</v>
      </c>
      <c r="C345" s="3">
        <v>2003</v>
      </c>
      <c r="D345" s="3">
        <v>60.424391338678006</v>
      </c>
      <c r="E345" s="1">
        <v>16.608986978236505</v>
      </c>
      <c r="F345" s="1">
        <v>503865889200.79126</v>
      </c>
      <c r="G345" s="1">
        <v>162659290032.04361</v>
      </c>
      <c r="H345" s="1">
        <v>7509114899000</v>
      </c>
      <c r="I345" s="1">
        <v>2231575947000</v>
      </c>
      <c r="J345" s="1">
        <v>0</v>
      </c>
      <c r="K345" s="1">
        <v>26.945575976753222</v>
      </c>
      <c r="L345" s="1">
        <v>25.814923604939523</v>
      </c>
      <c r="M345" s="1">
        <v>26.962767849185791</v>
      </c>
      <c r="N345" s="1">
        <v>25.844284568215663</v>
      </c>
      <c r="O345" s="6">
        <v>-1.7191872432569255E-2</v>
      </c>
      <c r="P345" s="6">
        <v>-2.9360963276140239E-2</v>
      </c>
    </row>
    <row r="346" spans="1:16" x14ac:dyDescent="0.2">
      <c r="A346" s="3">
        <f t="shared" si="6"/>
        <v>6</v>
      </c>
      <c r="B346" s="2" t="s">
        <v>14</v>
      </c>
      <c r="C346" s="3">
        <v>2004</v>
      </c>
      <c r="D346" s="3">
        <v>59.388221278693095</v>
      </c>
      <c r="E346" s="1">
        <v>16.65897511623665</v>
      </c>
      <c r="F346" s="1">
        <v>524242046499.85461</v>
      </c>
      <c r="G346" s="1">
        <v>168107301689.22791</v>
      </c>
      <c r="H346" s="1">
        <v>7812780834000</v>
      </c>
      <c r="I346" s="1">
        <v>2306318999000</v>
      </c>
      <c r="J346" s="1">
        <v>0</v>
      </c>
      <c r="K346" s="1">
        <v>26.985219335416133</v>
      </c>
      <c r="L346" s="1">
        <v>25.847868312998411</v>
      </c>
      <c r="M346" s="1">
        <v>26.989065379371766</v>
      </c>
      <c r="N346" s="1">
        <v>25.85757869333932</v>
      </c>
      <c r="O346" s="6">
        <v>-3.8460439556331494E-3</v>
      </c>
      <c r="P346" s="6">
        <v>-9.7103803409090972E-3</v>
      </c>
    </row>
    <row r="347" spans="1:16" x14ac:dyDescent="0.2">
      <c r="A347" s="3">
        <f t="shared" si="6"/>
        <v>6</v>
      </c>
      <c r="B347" s="2" t="s">
        <v>14</v>
      </c>
      <c r="C347" s="3">
        <v>2005</v>
      </c>
      <c r="D347" s="3">
        <v>60.005673075005895</v>
      </c>
      <c r="E347" s="1">
        <v>15.726604338347883</v>
      </c>
      <c r="F347" s="1">
        <v>538389015728.73242</v>
      </c>
      <c r="G347" s="1">
        <v>171757608074.85461</v>
      </c>
      <c r="H347" s="1">
        <v>8023613160000</v>
      </c>
      <c r="I347" s="1">
        <v>2356398745000</v>
      </c>
      <c r="J347" s="1">
        <v>0</v>
      </c>
      <c r="K347" s="1">
        <v>27.011847213376264</v>
      </c>
      <c r="L347" s="1">
        <v>25.869350064446834</v>
      </c>
      <c r="M347" s="1">
        <v>27.014959887037975</v>
      </c>
      <c r="N347" s="1">
        <v>25.869070844025458</v>
      </c>
      <c r="O347" s="6">
        <v>-3.1126736617110851E-3</v>
      </c>
      <c r="P347" s="6">
        <v>2.7922042137618064E-4</v>
      </c>
    </row>
    <row r="348" spans="1:16" x14ac:dyDescent="0.2">
      <c r="A348" s="3">
        <f t="shared" si="6"/>
        <v>6</v>
      </c>
      <c r="B348" s="2" t="s">
        <v>14</v>
      </c>
      <c r="C348" s="3">
        <v>2006</v>
      </c>
      <c r="D348" s="3">
        <v>58.966255904617171</v>
      </c>
      <c r="E348" s="1">
        <v>16.659961476860737</v>
      </c>
      <c r="F348" s="1">
        <v>562166429655.44641</v>
      </c>
      <c r="G348" s="1">
        <v>179772570842.05255</v>
      </c>
      <c r="H348" s="1">
        <v>8377968033000</v>
      </c>
      <c r="I348" s="1">
        <v>2466358638000</v>
      </c>
      <c r="J348" s="1">
        <v>0</v>
      </c>
      <c r="K348" s="1">
        <v>27.055063781176798</v>
      </c>
      <c r="L348" s="1">
        <v>25.914958393631483</v>
      </c>
      <c r="M348" s="1">
        <v>27.040551710437327</v>
      </c>
      <c r="N348" s="1">
        <v>25.879205387219972</v>
      </c>
      <c r="O348" s="6">
        <v>1.4512070739471028E-2</v>
      </c>
      <c r="P348" s="6">
        <v>3.5753006411511024E-2</v>
      </c>
    </row>
    <row r="349" spans="1:16" x14ac:dyDescent="0.2">
      <c r="A349" s="3">
        <f t="shared" si="6"/>
        <v>6</v>
      </c>
      <c r="B349" s="2" t="s">
        <v>14</v>
      </c>
      <c r="C349" s="3">
        <v>2007</v>
      </c>
      <c r="D349" s="3">
        <v>59.185340733358004</v>
      </c>
      <c r="E349" s="1">
        <v>15.920862481209348</v>
      </c>
      <c r="F349" s="1">
        <v>579358004039.03137</v>
      </c>
      <c r="G349" s="1">
        <v>180860864552.42206</v>
      </c>
      <c r="H349" s="1">
        <v>8634174119000.001</v>
      </c>
      <c r="I349" s="1">
        <v>2481289295000</v>
      </c>
      <c r="J349" s="1">
        <v>0</v>
      </c>
      <c r="K349" s="1">
        <v>27.085186437844289</v>
      </c>
      <c r="L349" s="1">
        <v>25.920993868477453</v>
      </c>
      <c r="M349" s="1">
        <v>27.065910061086125</v>
      </c>
      <c r="N349" s="1">
        <v>25.88842948207299</v>
      </c>
      <c r="O349" s="6">
        <v>1.9276376758163849E-2</v>
      </c>
      <c r="P349" s="6">
        <v>3.2564386404462908E-2</v>
      </c>
    </row>
    <row r="350" spans="1:16" x14ac:dyDescent="0.2">
      <c r="A350" s="3">
        <f t="shared" si="6"/>
        <v>6</v>
      </c>
      <c r="B350" s="2" t="s">
        <v>14</v>
      </c>
      <c r="C350" s="3">
        <v>2008</v>
      </c>
      <c r="D350" s="3">
        <v>59.522316216063032</v>
      </c>
      <c r="E350" s="1">
        <v>15.842198550195686</v>
      </c>
      <c r="F350" s="1">
        <v>592938084369.45874</v>
      </c>
      <c r="G350" s="1">
        <v>178378040165.38837</v>
      </c>
      <c r="H350" s="1">
        <v>8836558098000</v>
      </c>
      <c r="I350" s="1">
        <v>2447226616000</v>
      </c>
      <c r="J350" s="1">
        <v>0</v>
      </c>
      <c r="K350" s="1">
        <v>27.10835581964886</v>
      </c>
      <c r="L350" s="1">
        <v>25.907170956272385</v>
      </c>
      <c r="M350" s="1">
        <v>27.091249271208071</v>
      </c>
      <c r="N350" s="1">
        <v>25.897547817798749</v>
      </c>
      <c r="O350" s="6">
        <v>1.7106548440789737E-2</v>
      </c>
      <c r="P350" s="6">
        <v>9.6231384736356063E-3</v>
      </c>
    </row>
    <row r="351" spans="1:16" x14ac:dyDescent="0.2">
      <c r="A351" s="3">
        <f t="shared" si="6"/>
        <v>6</v>
      </c>
      <c r="B351" s="2" t="s">
        <v>14</v>
      </c>
      <c r="C351" s="3">
        <v>2009</v>
      </c>
      <c r="D351" s="3">
        <v>60.721831647230331</v>
      </c>
      <c r="E351" s="1">
        <v>15.096210262817452</v>
      </c>
      <c r="F351" s="1">
        <v>568503150683.34033</v>
      </c>
      <c r="G351" s="1">
        <v>160301408437.95261</v>
      </c>
      <c r="H351" s="1">
        <v>8472404206000</v>
      </c>
      <c r="I351" s="1">
        <v>2199227399000</v>
      </c>
      <c r="J351" s="1">
        <v>0</v>
      </c>
      <c r="K351" s="1">
        <v>27.06627269222075</v>
      </c>
      <c r="L351" s="1">
        <v>25.800321682786279</v>
      </c>
      <c r="M351" s="1">
        <v>27.116976436794452</v>
      </c>
      <c r="N351" s="1">
        <v>25.907690727475547</v>
      </c>
      <c r="O351" s="6">
        <v>-5.0703744573702636E-2</v>
      </c>
      <c r="P351" s="6">
        <v>-0.10736904468926767</v>
      </c>
    </row>
    <row r="352" spans="1:16" x14ac:dyDescent="0.2">
      <c r="A352" s="3">
        <f t="shared" si="6"/>
        <v>6</v>
      </c>
      <c r="B352" s="2" t="s">
        <v>14</v>
      </c>
      <c r="C352" s="3">
        <v>2010</v>
      </c>
      <c r="D352" s="3">
        <v>60.362817469382932</v>
      </c>
      <c r="E352" s="1">
        <v>15.561679349531502</v>
      </c>
      <c r="F352" s="1">
        <v>600629776129.80872</v>
      </c>
      <c r="G352" s="1">
        <v>174261926155.10086</v>
      </c>
      <c r="H352" s="1">
        <v>8951187404000</v>
      </c>
      <c r="I352" s="1">
        <v>2390756303000</v>
      </c>
      <c r="J352" s="1">
        <v>0</v>
      </c>
      <c r="K352" s="1">
        <v>27.121244568572436</v>
      </c>
      <c r="L352" s="1">
        <v>25.88382532702888</v>
      </c>
      <c r="M352" s="1">
        <v>27.143669719320972</v>
      </c>
      <c r="N352" s="1">
        <v>25.920084775566416</v>
      </c>
      <c r="O352" s="6">
        <v>-2.2425150748535572E-2</v>
      </c>
      <c r="P352" s="6">
        <v>-3.6259448537535377E-2</v>
      </c>
    </row>
    <row r="353" spans="1:19" x14ac:dyDescent="0.2">
      <c r="A353" s="3">
        <f t="shared" si="6"/>
        <v>6</v>
      </c>
      <c r="B353" s="2" t="s">
        <v>14</v>
      </c>
      <c r="C353" s="3">
        <v>2011</v>
      </c>
      <c r="D353" s="3">
        <v>59.912468124082885</v>
      </c>
      <c r="E353" s="1">
        <v>15.351284303745985</v>
      </c>
      <c r="F353" s="1">
        <v>627589300316.00024</v>
      </c>
      <c r="G353" s="1">
        <v>179770841748.45691</v>
      </c>
      <c r="H353" s="1">
        <v>9352965276000</v>
      </c>
      <c r="I353" s="1">
        <v>2466334916000</v>
      </c>
      <c r="J353" s="1">
        <v>0</v>
      </c>
      <c r="K353" s="1">
        <v>27.165151809087622</v>
      </c>
      <c r="L353" s="1">
        <v>25.914948775357111</v>
      </c>
      <c r="M353" s="1">
        <v>27.171400242817587</v>
      </c>
      <c r="N353" s="1">
        <v>25.934882836087493</v>
      </c>
      <c r="O353" s="6">
        <v>-6.2484337299650861E-3</v>
      </c>
      <c r="P353" s="6">
        <v>-1.9934060730381731E-2</v>
      </c>
    </row>
    <row r="354" spans="1:19" x14ac:dyDescent="0.2">
      <c r="A354" s="3">
        <f t="shared" si="6"/>
        <v>6</v>
      </c>
      <c r="B354" s="2" t="s">
        <v>14</v>
      </c>
      <c r="C354" s="3">
        <v>2012</v>
      </c>
      <c r="D354" s="3">
        <v>59.997248058201379</v>
      </c>
      <c r="E354" s="1">
        <v>16.346724803882566</v>
      </c>
      <c r="F354" s="1">
        <v>653194996827.94397</v>
      </c>
      <c r="G354" s="1">
        <v>186853515107.88687</v>
      </c>
      <c r="H354" s="1">
        <v>9734567050000</v>
      </c>
      <c r="I354" s="1">
        <v>2563504426000</v>
      </c>
      <c r="J354" s="1">
        <v>0</v>
      </c>
      <c r="K354" s="1">
        <v>27.205141538533816</v>
      </c>
      <c r="L354" s="1">
        <v>25.953590805159539</v>
      </c>
      <c r="M354" s="1">
        <v>27.200014879806776</v>
      </c>
      <c r="N354" s="1">
        <v>25.951875188569542</v>
      </c>
      <c r="O354" s="6">
        <v>5.1266587270397679E-3</v>
      </c>
      <c r="P354" s="6">
        <v>1.7156165899976372E-3</v>
      </c>
    </row>
    <row r="355" spans="1:19" x14ac:dyDescent="0.2">
      <c r="A355" s="3">
        <f t="shared" si="6"/>
        <v>6</v>
      </c>
      <c r="B355" s="2" t="s">
        <v>14</v>
      </c>
      <c r="C355" s="3">
        <v>2013</v>
      </c>
      <c r="D355" s="3">
        <v>61.106392015629076</v>
      </c>
      <c r="E355" s="1">
        <v>15.831823954908039</v>
      </c>
      <c r="F355" s="1">
        <v>667409225587.97632</v>
      </c>
      <c r="G355" s="1">
        <v>187835427504.66714</v>
      </c>
      <c r="H355" s="1">
        <v>9946401745000</v>
      </c>
      <c r="I355" s="1">
        <v>2576975603000</v>
      </c>
      <c r="J355" s="1">
        <v>0</v>
      </c>
      <c r="K355" s="1">
        <v>27.226669226344615</v>
      </c>
      <c r="L355" s="1">
        <v>25.958832030789154</v>
      </c>
      <c r="M355" s="1">
        <v>27.229298018473724</v>
      </c>
      <c r="N355" s="1">
        <v>25.970652771936027</v>
      </c>
      <c r="O355" s="6">
        <v>-2.6287921291086036E-3</v>
      </c>
      <c r="P355" s="6">
        <v>-1.1820741146873814E-2</v>
      </c>
    </row>
    <row r="356" spans="1:19" x14ac:dyDescent="0.2">
      <c r="A356" s="3">
        <f t="shared" si="6"/>
        <v>6</v>
      </c>
      <c r="B356" s="2" t="s">
        <v>14</v>
      </c>
      <c r="C356" s="3">
        <v>2014</v>
      </c>
      <c r="D356" s="3">
        <v>60.205398496269837</v>
      </c>
      <c r="E356" s="1">
        <v>15.91570454983297</v>
      </c>
      <c r="F356" s="1">
        <v>685658126063.13574</v>
      </c>
      <c r="G356" s="1">
        <v>195374689158.80014</v>
      </c>
      <c r="H356" s="1">
        <v>10218365165000</v>
      </c>
      <c r="I356" s="1">
        <v>2680409197000</v>
      </c>
      <c r="J356" s="1">
        <v>0</v>
      </c>
      <c r="K356" s="1">
        <v>27.253644981941875</v>
      </c>
      <c r="L356" s="1">
        <v>25.998185034688962</v>
      </c>
      <c r="M356" s="1">
        <v>27.259085313590887</v>
      </c>
      <c r="N356" s="1">
        <v>25.990823681276318</v>
      </c>
      <c r="O356" s="6">
        <v>-5.4403316490123643E-3</v>
      </c>
      <c r="P356" s="6">
        <v>7.3613534126444335E-3</v>
      </c>
    </row>
    <row r="357" spans="1:19" x14ac:dyDescent="0.2">
      <c r="A357" s="3">
        <f t="shared" si="6"/>
        <v>6</v>
      </c>
      <c r="B357" s="2" t="s">
        <v>14</v>
      </c>
      <c r="C357" s="3">
        <v>2015</v>
      </c>
      <c r="D357" s="3">
        <v>61.04478022212858</v>
      </c>
      <c r="E357" s="1">
        <v>17.161629606951141</v>
      </c>
      <c r="F357" s="1">
        <v>715364005918.61584</v>
      </c>
      <c r="G357" s="1">
        <v>201111578402.7309</v>
      </c>
      <c r="H357" s="1">
        <v>10661071984000</v>
      </c>
      <c r="I357" s="1">
        <v>2759115455000</v>
      </c>
      <c r="J357" s="1">
        <v>0</v>
      </c>
      <c r="K357" s="1">
        <v>27.296057349280268</v>
      </c>
      <c r="L357" s="1">
        <v>26.027125707416854</v>
      </c>
      <c r="M357" s="1">
        <v>27.289186132009423</v>
      </c>
      <c r="N357" s="1">
        <v>26.011877804268305</v>
      </c>
      <c r="O357" s="6">
        <v>6.8712172708451646E-3</v>
      </c>
      <c r="P357" s="6">
        <v>1.5247903148548403E-2</v>
      </c>
    </row>
    <row r="358" spans="1:19" x14ac:dyDescent="0.2">
      <c r="A358" s="3">
        <f t="shared" si="6"/>
        <v>6</v>
      </c>
      <c r="B358" s="2" t="s">
        <v>14</v>
      </c>
      <c r="C358" s="3">
        <v>2016</v>
      </c>
      <c r="D358" s="3">
        <v>60.762085444800832</v>
      </c>
      <c r="E358" s="1">
        <v>17.180450108817965</v>
      </c>
      <c r="F358" s="1">
        <v>739995629559.37866</v>
      </c>
      <c r="G358" s="1">
        <v>204233477080.15262</v>
      </c>
      <c r="H358" s="1">
        <v>11028157147000</v>
      </c>
      <c r="I358" s="1">
        <v>2801945803000</v>
      </c>
      <c r="J358" s="1">
        <v>0</v>
      </c>
      <c r="K358" s="1">
        <v>27.329910117126346</v>
      </c>
      <c r="L358" s="1">
        <v>26.042529671845891</v>
      </c>
      <c r="M358" s="1">
        <v>27.319355437264004</v>
      </c>
      <c r="N358" s="1">
        <v>26.033378642124013</v>
      </c>
      <c r="O358" s="6">
        <v>1.0554679862341487E-2</v>
      </c>
      <c r="P358" s="6">
        <v>9.1510297218775349E-3</v>
      </c>
    </row>
    <row r="359" spans="1:19" x14ac:dyDescent="0.2">
      <c r="A359" s="3">
        <f t="shared" si="6"/>
        <v>6</v>
      </c>
      <c r="B359" s="2" t="s">
        <v>14</v>
      </c>
      <c r="C359" s="3">
        <v>2017</v>
      </c>
      <c r="D359" s="3">
        <v>60.146591862647412</v>
      </c>
      <c r="E359" s="1">
        <v>17.441248948437639</v>
      </c>
      <c r="F359" s="1">
        <v>762930888657.82959</v>
      </c>
      <c r="G359" s="1">
        <v>209919840593.97916</v>
      </c>
      <c r="H359" s="1">
        <v>11369961384000</v>
      </c>
      <c r="I359" s="1">
        <v>2879958882000</v>
      </c>
      <c r="J359" s="1">
        <v>0</v>
      </c>
      <c r="K359" s="1">
        <v>27.360433285698289</v>
      </c>
      <c r="L359" s="1">
        <v>26.069991583336275</v>
      </c>
      <c r="M359" s="1">
        <v>27.349416905062004</v>
      </c>
      <c r="N359" s="1">
        <v>26.055042175086946</v>
      </c>
      <c r="O359" s="6">
        <v>1.101638063628485E-2</v>
      </c>
      <c r="P359" s="6">
        <v>1.494940824932911E-2</v>
      </c>
    </row>
    <row r="360" spans="1:19" x14ac:dyDescent="0.2">
      <c r="A360" s="3">
        <f t="shared" si="6"/>
        <v>6</v>
      </c>
      <c r="B360" s="2" t="s">
        <v>14</v>
      </c>
      <c r="C360" s="3">
        <v>2018</v>
      </c>
      <c r="D360" s="3">
        <v>59.927569689724358</v>
      </c>
      <c r="E360" s="1">
        <v>17.543364511877428</v>
      </c>
      <c r="F360" s="1">
        <v>785262575982.77185</v>
      </c>
      <c r="G360" s="1">
        <v>213790073223.62012</v>
      </c>
      <c r="H360" s="1">
        <v>11702770589000</v>
      </c>
      <c r="I360" s="1">
        <v>2933055868000</v>
      </c>
      <c r="J360" s="1">
        <v>0</v>
      </c>
      <c r="K360" s="1">
        <v>27.389283990496743</v>
      </c>
      <c r="L360" s="1">
        <v>26.08826040426122</v>
      </c>
      <c r="M360" s="1">
        <v>27.379299757909415</v>
      </c>
      <c r="N360" s="1">
        <v>26.076675893697821</v>
      </c>
      <c r="O360" s="6">
        <v>9.9842325873282789E-3</v>
      </c>
      <c r="P360" s="6">
        <v>1.1584510563398709E-2</v>
      </c>
    </row>
    <row r="361" spans="1:19" x14ac:dyDescent="0.2">
      <c r="A361" s="3">
        <f t="shared" si="6"/>
        <v>6</v>
      </c>
      <c r="B361" s="2" t="s">
        <v>14</v>
      </c>
      <c r="C361" s="3">
        <v>2019</v>
      </c>
      <c r="D361" s="3">
        <v>59.923595333973701</v>
      </c>
      <c r="E361" s="1">
        <v>17.324491349329676</v>
      </c>
      <c r="F361" s="1">
        <v>789859183903.28467</v>
      </c>
      <c r="G361" s="1">
        <v>214366672728.15759</v>
      </c>
      <c r="H361" s="1">
        <v>11771273851000</v>
      </c>
      <c r="I361" s="1">
        <v>2940966425000</v>
      </c>
      <c r="J361" s="1">
        <v>0</v>
      </c>
      <c r="K361" s="1">
        <v>27.395120518295684</v>
      </c>
      <c r="L361" s="1">
        <v>26.090953809695392</v>
      </c>
      <c r="M361" s="1">
        <v>27.409043382118597</v>
      </c>
      <c r="N361" s="1">
        <v>26.09823678257985</v>
      </c>
      <c r="O361" s="6">
        <v>-1.3922863822912745E-2</v>
      </c>
      <c r="P361" s="6">
        <v>-7.2829728844574504E-3</v>
      </c>
      <c r="Q361" s="15">
        <v>57.947351242716501</v>
      </c>
      <c r="R361" s="15">
        <v>18.670674335494933</v>
      </c>
      <c r="S361">
        <v>3.1036560437751537</v>
      </c>
    </row>
    <row r="362" spans="1:19" x14ac:dyDescent="0.2">
      <c r="A362" s="3">
        <f t="shared" si="6"/>
        <v>7</v>
      </c>
      <c r="B362" s="2" t="s">
        <v>15</v>
      </c>
      <c r="C362" s="3">
        <v>1960</v>
      </c>
      <c r="D362" s="3">
        <v>25.844346549192366</v>
      </c>
      <c r="E362" s="1">
        <v>12.77533039647577</v>
      </c>
      <c r="F362" s="1"/>
      <c r="G362" s="1"/>
      <c r="H362" s="1"/>
      <c r="I362" s="1"/>
      <c r="O362" s="6"/>
      <c r="P362" s="6"/>
    </row>
    <row r="363" spans="1:19" x14ac:dyDescent="0.2">
      <c r="A363" s="3">
        <f t="shared" si="6"/>
        <v>7</v>
      </c>
      <c r="B363" s="2" t="s">
        <v>15</v>
      </c>
      <c r="C363" s="3">
        <v>1961</v>
      </c>
      <c r="D363" s="3">
        <v>28.929068150208625</v>
      </c>
      <c r="E363" s="1">
        <v>13.212795549374132</v>
      </c>
      <c r="F363" s="1"/>
      <c r="G363" s="1"/>
      <c r="H363" s="1"/>
      <c r="I363" s="1"/>
      <c r="O363" s="6"/>
      <c r="P363" s="6"/>
    </row>
    <row r="364" spans="1:19" x14ac:dyDescent="0.2">
      <c r="A364" s="3">
        <f t="shared" si="6"/>
        <v>7</v>
      </c>
      <c r="B364" s="2" t="s">
        <v>15</v>
      </c>
      <c r="C364" s="3">
        <v>1962</v>
      </c>
      <c r="D364" s="3">
        <v>28.144458281444585</v>
      </c>
      <c r="E364" s="1">
        <v>13.07596513075965</v>
      </c>
      <c r="F364" s="1"/>
      <c r="G364" s="1"/>
      <c r="H364" s="1"/>
      <c r="I364" s="1"/>
      <c r="O364" s="6"/>
      <c r="P364" s="6"/>
    </row>
    <row r="365" spans="1:19" x14ac:dyDescent="0.2">
      <c r="A365" s="3">
        <f t="shared" si="6"/>
        <v>7</v>
      </c>
      <c r="B365" s="2" t="s">
        <v>15</v>
      </c>
      <c r="C365" s="3">
        <v>1963</v>
      </c>
      <c r="D365" s="3">
        <v>27.789699570815451</v>
      </c>
      <c r="E365" s="1">
        <v>12.875536480686694</v>
      </c>
      <c r="F365" s="1"/>
      <c r="G365" s="1"/>
      <c r="H365" s="1"/>
      <c r="I365" s="1"/>
      <c r="O365" s="6"/>
      <c r="P365" s="6"/>
    </row>
    <row r="366" spans="1:19" x14ac:dyDescent="0.2">
      <c r="A366" s="3">
        <f t="shared" si="6"/>
        <v>7</v>
      </c>
      <c r="B366" s="2" t="s">
        <v>15</v>
      </c>
      <c r="C366" s="3">
        <v>1964</v>
      </c>
      <c r="D366" s="3">
        <v>29.4234592445328</v>
      </c>
      <c r="E366" s="1">
        <v>13.320079522862823</v>
      </c>
      <c r="F366" s="1"/>
      <c r="G366" s="1"/>
      <c r="H366" s="1"/>
      <c r="I366" s="1"/>
      <c r="O366" s="6"/>
      <c r="P366" s="6"/>
    </row>
    <row r="367" spans="1:19" x14ac:dyDescent="0.2">
      <c r="A367" s="3">
        <f t="shared" si="6"/>
        <v>7</v>
      </c>
      <c r="B367" s="2" t="s">
        <v>15</v>
      </c>
      <c r="C367" s="3">
        <v>1965</v>
      </c>
      <c r="D367" s="3">
        <v>31.662024141132779</v>
      </c>
      <c r="E367" s="1">
        <v>14.670380687093779</v>
      </c>
      <c r="F367" s="1"/>
      <c r="G367" s="1"/>
      <c r="H367" s="1"/>
      <c r="I367" s="1"/>
      <c r="O367" s="6"/>
      <c r="P367" s="6"/>
    </row>
    <row r="368" spans="1:19" x14ac:dyDescent="0.2">
      <c r="A368" s="3">
        <f t="shared" si="6"/>
        <v>7</v>
      </c>
      <c r="B368" s="2" t="s">
        <v>15</v>
      </c>
      <c r="C368" s="3">
        <v>1966</v>
      </c>
      <c r="D368" s="3">
        <v>30.260047281323878</v>
      </c>
      <c r="E368" s="1">
        <v>14.736012608353033</v>
      </c>
      <c r="F368" s="1"/>
      <c r="G368" s="1"/>
      <c r="H368" s="1"/>
      <c r="I368" s="1"/>
      <c r="O368" s="6"/>
      <c r="P368" s="6"/>
    </row>
    <row r="369" spans="1:16" x14ac:dyDescent="0.2">
      <c r="A369" s="3">
        <f t="shared" si="6"/>
        <v>7</v>
      </c>
      <c r="B369" s="2" t="s">
        <v>15</v>
      </c>
      <c r="C369" s="3">
        <v>1967</v>
      </c>
      <c r="D369" s="3">
        <v>32.102272727272727</v>
      </c>
      <c r="E369" s="1">
        <v>14.985795454545455</v>
      </c>
      <c r="F369" s="1"/>
      <c r="G369" s="1"/>
      <c r="H369" s="1"/>
      <c r="I369" s="1"/>
      <c r="O369" s="6"/>
      <c r="P369" s="6"/>
    </row>
    <row r="370" spans="1:16" x14ac:dyDescent="0.2">
      <c r="A370" s="3">
        <f t="shared" si="6"/>
        <v>7</v>
      </c>
      <c r="B370" s="2" t="s">
        <v>15</v>
      </c>
      <c r="C370" s="3">
        <v>1968</v>
      </c>
      <c r="D370" s="3">
        <v>34.031746031746032</v>
      </c>
      <c r="E370" s="1">
        <v>15.746031746031747</v>
      </c>
      <c r="F370" s="1">
        <v>45867087655.077866</v>
      </c>
      <c r="G370" s="1">
        <v>10488432201.520967</v>
      </c>
      <c r="H370" s="1">
        <v>83518419600</v>
      </c>
      <c r="I370" s="1">
        <v>18264780700</v>
      </c>
      <c r="J370" s="1">
        <v>0</v>
      </c>
      <c r="K370" s="1">
        <v>24.549013652261831</v>
      </c>
      <c r="L370" s="1">
        <v>23.073538791704518</v>
      </c>
      <c r="M370" s="1">
        <v>24.545908965853847</v>
      </c>
      <c r="N370" s="1">
        <v>23.100232104943199</v>
      </c>
      <c r="O370" s="6">
        <v>3.1046864079833369E-3</v>
      </c>
      <c r="P370" s="6">
        <v>-2.6693313238681071E-2</v>
      </c>
    </row>
    <row r="371" spans="1:16" x14ac:dyDescent="0.2">
      <c r="A371" s="3">
        <f t="shared" si="6"/>
        <v>7</v>
      </c>
      <c r="B371" s="2" t="s">
        <v>15</v>
      </c>
      <c r="C371" s="3">
        <v>1969</v>
      </c>
      <c r="D371" s="3">
        <v>34.417808219178085</v>
      </c>
      <c r="E371" s="1">
        <v>16.095890410958905</v>
      </c>
      <c r="F371" s="1">
        <v>48437338582.03196</v>
      </c>
      <c r="G371" s="1">
        <v>11715578745.038116</v>
      </c>
      <c r="H371" s="1">
        <v>88198535700</v>
      </c>
      <c r="I371" s="1">
        <v>20401760000</v>
      </c>
      <c r="J371" s="1">
        <v>0</v>
      </c>
      <c r="K371" s="1">
        <v>24.603536811554438</v>
      </c>
      <c r="L371" s="1">
        <v>23.184185309737838</v>
      </c>
      <c r="M371" s="1">
        <v>24.611247634924119</v>
      </c>
      <c r="N371" s="1">
        <v>23.176434800174452</v>
      </c>
      <c r="O371" s="6">
        <v>-7.7108233696812079E-3</v>
      </c>
      <c r="P371" s="6">
        <v>7.7505095633867427E-3</v>
      </c>
    </row>
    <row r="372" spans="1:16" x14ac:dyDescent="0.2">
      <c r="A372" s="3">
        <f t="shared" si="6"/>
        <v>7</v>
      </c>
      <c r="B372" s="2" t="s">
        <v>15</v>
      </c>
      <c r="C372" s="3">
        <v>1970</v>
      </c>
      <c r="D372" s="3">
        <v>36.284987277353693</v>
      </c>
      <c r="E372" s="1">
        <v>16.081424936386767</v>
      </c>
      <c r="F372" s="1">
        <v>50502256827.31144</v>
      </c>
      <c r="G372" s="1">
        <v>11903027855.655409</v>
      </c>
      <c r="H372" s="1">
        <v>91958502100</v>
      </c>
      <c r="I372" s="1">
        <v>20728187900</v>
      </c>
      <c r="J372" s="1">
        <v>0</v>
      </c>
      <c r="K372" s="1">
        <v>24.645283861878905</v>
      </c>
      <c r="L372" s="1">
        <v>23.200058646350822</v>
      </c>
      <c r="M372" s="1">
        <v>24.676617350858471</v>
      </c>
      <c r="N372" s="1">
        <v>23.252370562273317</v>
      </c>
      <c r="O372" s="6">
        <v>-3.1333488979566226E-2</v>
      </c>
      <c r="P372" s="6">
        <v>-5.2311915922494734E-2</v>
      </c>
    </row>
    <row r="373" spans="1:16" x14ac:dyDescent="0.2">
      <c r="A373" s="3">
        <f t="shared" si="6"/>
        <v>7</v>
      </c>
      <c r="B373" s="2" t="s">
        <v>15</v>
      </c>
      <c r="C373" s="3">
        <v>1971</v>
      </c>
      <c r="D373" s="3">
        <v>37.03092783505155</v>
      </c>
      <c r="E373" s="1">
        <v>16.618556701030929</v>
      </c>
      <c r="F373" s="1">
        <v>54011043395.956642</v>
      </c>
      <c r="G373" s="1">
        <v>12938591366.784418</v>
      </c>
      <c r="H373" s="1">
        <v>98347578100</v>
      </c>
      <c r="I373" s="1">
        <v>22531540400</v>
      </c>
      <c r="J373" s="1">
        <v>0</v>
      </c>
      <c r="K373" s="1">
        <v>24.712454369934441</v>
      </c>
      <c r="L373" s="1">
        <v>23.283480261267062</v>
      </c>
      <c r="M373" s="1">
        <v>24.741972052287284</v>
      </c>
      <c r="N373" s="1">
        <v>23.32784996320304</v>
      </c>
      <c r="O373" s="6">
        <v>-2.9517682352842911E-2</v>
      </c>
      <c r="P373" s="6">
        <v>-4.4369701935977446E-2</v>
      </c>
    </row>
    <row r="374" spans="1:16" x14ac:dyDescent="0.2">
      <c r="A374" s="3">
        <f t="shared" si="6"/>
        <v>7</v>
      </c>
      <c r="B374" s="2" t="s">
        <v>15</v>
      </c>
      <c r="C374" s="3">
        <v>1972</v>
      </c>
      <c r="D374" s="3">
        <v>38.87928052576963</v>
      </c>
      <c r="E374" s="1">
        <v>17.364233829124871</v>
      </c>
      <c r="F374" s="1">
        <v>59106843599.081932</v>
      </c>
      <c r="G374" s="1">
        <v>14348897708.847937</v>
      </c>
      <c r="H374" s="1">
        <v>107626414000</v>
      </c>
      <c r="I374" s="1">
        <v>24987478100</v>
      </c>
      <c r="J374" s="1">
        <v>0</v>
      </c>
      <c r="K374" s="1">
        <v>24.802612551593295</v>
      </c>
      <c r="L374" s="1">
        <v>23.386938961487211</v>
      </c>
      <c r="M374" s="1">
        <v>24.806952342951146</v>
      </c>
      <c r="N374" s="1">
        <v>23.402160455767643</v>
      </c>
      <c r="O374" s="6">
        <v>-4.3397913578502312E-3</v>
      </c>
      <c r="P374" s="6">
        <v>-1.5221494280432069E-2</v>
      </c>
    </row>
    <row r="375" spans="1:16" x14ac:dyDescent="0.2">
      <c r="A375" s="3">
        <f t="shared" si="6"/>
        <v>7</v>
      </c>
      <c r="B375" s="2" t="s">
        <v>15</v>
      </c>
      <c r="C375" s="3">
        <v>1973</v>
      </c>
      <c r="D375" s="3">
        <v>39.31318681318681</v>
      </c>
      <c r="E375" s="1">
        <v>17.554945054945055</v>
      </c>
      <c r="F375" s="1">
        <v>62713153558.264809</v>
      </c>
      <c r="G375" s="1">
        <v>16199905929.673307</v>
      </c>
      <c r="H375" s="1">
        <v>114193068300</v>
      </c>
      <c r="I375" s="1">
        <v>28210863500</v>
      </c>
      <c r="J375" s="1">
        <v>0</v>
      </c>
      <c r="K375" s="1">
        <v>24.861837048201618</v>
      </c>
      <c r="L375" s="1">
        <v>23.5082712723576</v>
      </c>
      <c r="M375" s="1">
        <v>24.870903649767101</v>
      </c>
      <c r="N375" s="1">
        <v>23.474145795751777</v>
      </c>
      <c r="O375" s="6">
        <v>-9.0666015654825571E-3</v>
      </c>
      <c r="P375" s="6">
        <v>3.4125476605822769E-2</v>
      </c>
    </row>
    <row r="376" spans="1:16" x14ac:dyDescent="0.2">
      <c r="A376" s="3">
        <f t="shared" si="6"/>
        <v>7</v>
      </c>
      <c r="B376" s="2" t="s">
        <v>15</v>
      </c>
      <c r="C376" s="3">
        <v>1974</v>
      </c>
      <c r="D376" s="3">
        <v>38.523598225090758</v>
      </c>
      <c r="E376" s="1">
        <v>16.599435256151672</v>
      </c>
      <c r="F376" s="1">
        <v>67039412978.403801</v>
      </c>
      <c r="G376" s="1">
        <v>17382499042.153812</v>
      </c>
      <c r="H376" s="1">
        <v>122070663500</v>
      </c>
      <c r="I376" s="1">
        <v>30270256500</v>
      </c>
      <c r="J376" s="1">
        <v>0</v>
      </c>
      <c r="K376" s="1">
        <v>24.928546536793178</v>
      </c>
      <c r="L376" s="1">
        <v>23.578729734833392</v>
      </c>
      <c r="M376" s="1">
        <v>24.933128001738613</v>
      </c>
      <c r="N376" s="1">
        <v>23.542497523997284</v>
      </c>
      <c r="O376" s="6">
        <v>-4.5814649454349876E-3</v>
      </c>
      <c r="P376" s="6">
        <v>3.6232210836107726E-2</v>
      </c>
    </row>
    <row r="377" spans="1:16" x14ac:dyDescent="0.2">
      <c r="A377" s="3">
        <f t="shared" si="6"/>
        <v>7</v>
      </c>
      <c r="B377" s="2" t="s">
        <v>15</v>
      </c>
      <c r="C377" s="3">
        <v>1975</v>
      </c>
      <c r="D377" s="3">
        <v>38.985417313062364</v>
      </c>
      <c r="E377" s="1">
        <v>16.568414520632953</v>
      </c>
      <c r="F377" s="1">
        <v>73311841406.504547</v>
      </c>
      <c r="G377" s="1">
        <v>18894776105.374302</v>
      </c>
      <c r="H377" s="1">
        <v>133491997100.00002</v>
      </c>
      <c r="I377" s="1">
        <v>32903768200</v>
      </c>
      <c r="J377" s="1">
        <v>0</v>
      </c>
      <c r="K377" s="1">
        <v>25.017987979947268</v>
      </c>
      <c r="L377" s="1">
        <v>23.6621513242664</v>
      </c>
      <c r="M377" s="1">
        <v>24.992836761853489</v>
      </c>
      <c r="N377" s="1">
        <v>23.606248436112061</v>
      </c>
      <c r="O377" s="6">
        <v>2.5151218093778738E-2</v>
      </c>
      <c r="P377" s="6">
        <v>5.5902888154339081E-2</v>
      </c>
    </row>
    <row r="378" spans="1:16" x14ac:dyDescent="0.2">
      <c r="A378" s="3">
        <f t="shared" si="6"/>
        <v>7</v>
      </c>
      <c r="B378" s="2" t="s">
        <v>15</v>
      </c>
      <c r="C378" s="3">
        <v>1976</v>
      </c>
      <c r="D378" s="3">
        <v>40.354713313896987</v>
      </c>
      <c r="E378" s="1">
        <v>17.638483965014579</v>
      </c>
      <c r="F378" s="1">
        <v>81342242708.661102</v>
      </c>
      <c r="G378" s="1">
        <v>20595306047.885441</v>
      </c>
      <c r="H378" s="1">
        <v>148114386700</v>
      </c>
      <c r="I378" s="1">
        <v>35865107500</v>
      </c>
      <c r="J378" s="1">
        <v>1</v>
      </c>
      <c r="K378" s="1">
        <v>25.121931309072203</v>
      </c>
      <c r="L378" s="1">
        <v>23.748329025024379</v>
      </c>
      <c r="M378" s="1">
        <v>25.049195478450091</v>
      </c>
      <c r="N378" s="1">
        <v>23.664793649812374</v>
      </c>
      <c r="O378" s="6">
        <v>7.2735830622111308E-2</v>
      </c>
      <c r="P378" s="6">
        <v>8.3535375212004936E-2</v>
      </c>
    </row>
    <row r="379" spans="1:16" x14ac:dyDescent="0.2">
      <c r="A379" s="3">
        <f t="shared" si="6"/>
        <v>7</v>
      </c>
      <c r="B379" s="2" t="s">
        <v>15</v>
      </c>
      <c r="C379" s="3">
        <v>1977</v>
      </c>
      <c r="D379" s="3">
        <v>42.213386348575213</v>
      </c>
      <c r="E379" s="1">
        <v>17.286755656536968</v>
      </c>
      <c r="F379" s="1">
        <v>86394707798.765579</v>
      </c>
      <c r="G379" s="1">
        <v>21954596192.492744</v>
      </c>
      <c r="H379" s="1">
        <v>157314314600</v>
      </c>
      <c r="I379" s="1">
        <v>38232204500</v>
      </c>
      <c r="J379" s="1">
        <v>1</v>
      </c>
      <c r="K379" s="1">
        <v>25.182192258551318</v>
      </c>
      <c r="L379" s="1">
        <v>23.812242348283217</v>
      </c>
      <c r="M379" s="1">
        <v>25.101621212047707</v>
      </c>
      <c r="N379" s="1">
        <v>23.718087311696028</v>
      </c>
      <c r="O379" s="11">
        <v>8.0571046503610688E-2</v>
      </c>
      <c r="P379" s="11">
        <v>9.4155036587189045E-2</v>
      </c>
    </row>
    <row r="380" spans="1:16" x14ac:dyDescent="0.2">
      <c r="A380" s="3">
        <f t="shared" si="6"/>
        <v>7</v>
      </c>
      <c r="B380" s="2" t="s">
        <v>15</v>
      </c>
      <c r="C380" s="3">
        <v>1978</v>
      </c>
      <c r="D380" s="3">
        <v>42.657563689234465</v>
      </c>
      <c r="E380" s="1">
        <v>17.061761173272647</v>
      </c>
      <c r="F380" s="1">
        <v>87624652249.932709</v>
      </c>
      <c r="G380" s="1">
        <v>22657143245.385796</v>
      </c>
      <c r="H380" s="1">
        <v>159553894700</v>
      </c>
      <c r="I380" s="1">
        <v>39455635000</v>
      </c>
      <c r="J380" s="1">
        <v>1</v>
      </c>
      <c r="K380" s="1">
        <v>25.19632821367626</v>
      </c>
      <c r="L380" s="1">
        <v>23.843741014227412</v>
      </c>
      <c r="M380" s="1">
        <v>25.150258381471847</v>
      </c>
      <c r="N380" s="1">
        <v>23.766918922112943</v>
      </c>
      <c r="O380" s="11">
        <v>4.6069832204413075E-2</v>
      </c>
      <c r="P380" s="11">
        <v>7.6822092114468887E-2</v>
      </c>
    </row>
    <row r="381" spans="1:16" x14ac:dyDescent="0.2">
      <c r="A381" s="3">
        <f t="shared" si="6"/>
        <v>7</v>
      </c>
      <c r="B381" s="2" t="s">
        <v>15</v>
      </c>
      <c r="C381" s="3">
        <v>1979</v>
      </c>
      <c r="D381" s="3">
        <v>44.11288290558295</v>
      </c>
      <c r="E381" s="1">
        <v>19.160577373024729</v>
      </c>
      <c r="F381" s="1">
        <v>87078890139.698685</v>
      </c>
      <c r="G381" s="1">
        <v>21275057584.94014</v>
      </c>
      <c r="H381" s="1">
        <v>158560127900</v>
      </c>
      <c r="I381" s="1">
        <v>37048841400</v>
      </c>
      <c r="J381" s="1">
        <v>0</v>
      </c>
      <c r="K381" s="1">
        <v>25.190080327936389</v>
      </c>
      <c r="L381" s="1">
        <v>23.780801218097373</v>
      </c>
      <c r="M381" s="1">
        <v>25.196057116013058</v>
      </c>
      <c r="N381" s="1">
        <v>23.813019531778917</v>
      </c>
      <c r="O381" s="6">
        <v>-5.9767880766692372E-3</v>
      </c>
      <c r="P381" s="6">
        <v>-3.2218313681543265E-2</v>
      </c>
    </row>
    <row r="382" spans="1:16" x14ac:dyDescent="0.2">
      <c r="A382" s="3">
        <f t="shared" si="6"/>
        <v>7</v>
      </c>
      <c r="B382" s="2" t="s">
        <v>15</v>
      </c>
      <c r="C382" s="3">
        <v>1980</v>
      </c>
      <c r="D382" s="3">
        <v>49.00967384238902</v>
      </c>
      <c r="E382" s="1">
        <v>17.085993958628077</v>
      </c>
      <c r="F382" s="1">
        <v>85794928811.744339</v>
      </c>
      <c r="G382" s="1">
        <v>20441075317.779438</v>
      </c>
      <c r="H382" s="1">
        <v>156222189600</v>
      </c>
      <c r="I382" s="1">
        <v>35596526800</v>
      </c>
      <c r="J382" s="1">
        <v>0</v>
      </c>
      <c r="K382" s="1">
        <v>25.175225736935349</v>
      </c>
      <c r="L382" s="1">
        <v>23.740812209400065</v>
      </c>
      <c r="M382" s="1">
        <v>25.24042824328393</v>
      </c>
      <c r="N382" s="1">
        <v>23.858888412330881</v>
      </c>
      <c r="O382" s="6">
        <v>-6.5202506348580158E-2</v>
      </c>
      <c r="P382" s="6">
        <v>-0.11807620293081555</v>
      </c>
    </row>
    <row r="383" spans="1:16" x14ac:dyDescent="0.2">
      <c r="A383" s="3">
        <f t="shared" si="6"/>
        <v>7</v>
      </c>
      <c r="B383" s="2" t="s">
        <v>15</v>
      </c>
      <c r="C383" s="3">
        <v>1981</v>
      </c>
      <c r="D383" s="3">
        <v>47.697759777243384</v>
      </c>
      <c r="E383" s="1">
        <v>19.439311479559549</v>
      </c>
      <c r="F383" s="1">
        <v>92155335021.148453</v>
      </c>
      <c r="G383" s="1">
        <v>22370712868.020805</v>
      </c>
      <c r="H383" s="1">
        <v>167803720100</v>
      </c>
      <c r="I383" s="1">
        <v>38956839000</v>
      </c>
      <c r="J383" s="1">
        <v>1</v>
      </c>
      <c r="K383" s="1">
        <v>25.246741414352737</v>
      </c>
      <c r="L383" s="1">
        <v>23.831018479085127</v>
      </c>
      <c r="M383" s="1">
        <v>25.284722823016274</v>
      </c>
      <c r="N383" s="1">
        <v>23.906702652268951</v>
      </c>
      <c r="O383" s="6">
        <v>-3.7981408663537053E-2</v>
      </c>
      <c r="P383" s="6">
        <v>-7.5684173183823589E-2</v>
      </c>
    </row>
    <row r="384" spans="1:16" x14ac:dyDescent="0.2">
      <c r="A384" s="3">
        <f t="shared" si="6"/>
        <v>7</v>
      </c>
      <c r="B384" s="2" t="s">
        <v>15</v>
      </c>
      <c r="C384" s="3">
        <v>1982</v>
      </c>
      <c r="D384" s="3">
        <v>48.402622900821562</v>
      </c>
      <c r="E384" s="1">
        <v>19.999618764415469</v>
      </c>
      <c r="F384" s="1">
        <v>97422482408.339752</v>
      </c>
      <c r="G384" s="1">
        <v>23806912884.632767</v>
      </c>
      <c r="H384" s="1">
        <v>177394558500</v>
      </c>
      <c r="I384" s="1">
        <v>41457868500</v>
      </c>
      <c r="J384" s="1">
        <v>0</v>
      </c>
      <c r="K384" s="1">
        <v>25.302322846506417</v>
      </c>
      <c r="L384" s="1">
        <v>23.893241832786785</v>
      </c>
      <c r="M384" s="1">
        <v>25.329639889878425</v>
      </c>
      <c r="N384" s="1">
        <v>23.957458578063935</v>
      </c>
      <c r="O384" s="6">
        <v>-2.7317043372008243E-2</v>
      </c>
      <c r="P384" s="6">
        <v>-6.4216745277150267E-2</v>
      </c>
    </row>
    <row r="385" spans="1:16" x14ac:dyDescent="0.2">
      <c r="A385" s="3">
        <f t="shared" si="6"/>
        <v>7</v>
      </c>
      <c r="B385" s="2" t="s">
        <v>15</v>
      </c>
      <c r="C385" s="3">
        <v>1983</v>
      </c>
      <c r="D385" s="3">
        <v>50.374663809345741</v>
      </c>
      <c r="E385" s="1">
        <v>19.103539530267945</v>
      </c>
      <c r="F385" s="1">
        <v>102554826059.81682</v>
      </c>
      <c r="G385" s="1">
        <v>25582908189.540909</v>
      </c>
      <c r="H385" s="1">
        <v>186739935600</v>
      </c>
      <c r="I385" s="1">
        <v>44550624800</v>
      </c>
      <c r="J385" s="1">
        <v>0</v>
      </c>
      <c r="K385" s="1">
        <v>25.353663380911527</v>
      </c>
      <c r="L385" s="1">
        <v>23.965190316609128</v>
      </c>
      <c r="M385" s="1">
        <v>25.375498664452085</v>
      </c>
      <c r="N385" s="1">
        <v>24.01139567445481</v>
      </c>
      <c r="O385" s="6">
        <v>-2.1835283540557526E-2</v>
      </c>
      <c r="P385" s="6">
        <v>-4.6205357845682471E-2</v>
      </c>
    </row>
    <row r="386" spans="1:16" x14ac:dyDescent="0.2">
      <c r="A386" s="3">
        <f t="shared" si="6"/>
        <v>7</v>
      </c>
      <c r="B386" s="2" t="s">
        <v>15</v>
      </c>
      <c r="C386" s="3">
        <v>1984</v>
      </c>
      <c r="D386" s="3">
        <v>50.920803196785037</v>
      </c>
      <c r="E386" s="1">
        <v>18.056925685658566</v>
      </c>
      <c r="F386" s="1">
        <v>110265465049.4866</v>
      </c>
      <c r="G386" s="1">
        <v>27949327430.216316</v>
      </c>
      <c r="H386" s="1">
        <v>200780076700</v>
      </c>
      <c r="I386" s="1">
        <v>48671558000</v>
      </c>
      <c r="J386" s="1">
        <v>0</v>
      </c>
      <c r="K386" s="1">
        <v>25.426156613993793</v>
      </c>
      <c r="L386" s="1">
        <v>24.053658972938361</v>
      </c>
      <c r="M386" s="1">
        <v>25.422345196885228</v>
      </c>
      <c r="N386" s="1">
        <v>24.068111258727779</v>
      </c>
      <c r="O386" s="6">
        <v>3.8114171085652515E-3</v>
      </c>
      <c r="P386" s="6">
        <v>-1.4452285789417374E-2</v>
      </c>
    </row>
    <row r="387" spans="1:16" x14ac:dyDescent="0.2">
      <c r="A387" s="3">
        <f t="shared" si="6"/>
        <v>7</v>
      </c>
      <c r="B387" s="2" t="s">
        <v>15</v>
      </c>
      <c r="C387" s="3">
        <v>1985</v>
      </c>
      <c r="D387" s="3">
        <v>51.138465045376194</v>
      </c>
      <c r="E387" s="1">
        <v>18.254762006525052</v>
      </c>
      <c r="F387" s="1">
        <v>113148185053.33125</v>
      </c>
      <c r="G387" s="1">
        <v>29542439032.868832</v>
      </c>
      <c r="H387" s="1">
        <v>206029161200</v>
      </c>
      <c r="I387" s="1">
        <v>51445836700</v>
      </c>
      <c r="J387" s="1">
        <v>0</v>
      </c>
      <c r="K387" s="1">
        <v>25.451964168714646</v>
      </c>
      <c r="L387" s="1">
        <v>24.109093677766044</v>
      </c>
      <c r="M387" s="1">
        <v>25.470007184490427</v>
      </c>
      <c r="N387" s="1">
        <v>24.126740594590586</v>
      </c>
      <c r="O387" s="6">
        <v>-1.8043015775781157E-2</v>
      </c>
      <c r="P387" s="6">
        <v>-1.7646916824542558E-2</v>
      </c>
    </row>
    <row r="388" spans="1:16" x14ac:dyDescent="0.2">
      <c r="A388" s="3">
        <f t="shared" ref="A388:A451" si="7">+IF(C388-C387=1,A387,A387+1)</f>
        <v>7</v>
      </c>
      <c r="B388" s="2" t="s">
        <v>15</v>
      </c>
      <c r="C388" s="3">
        <v>1986</v>
      </c>
      <c r="D388" s="3">
        <v>46.555845518634747</v>
      </c>
      <c r="E388" s="1">
        <v>22.200774090482838</v>
      </c>
      <c r="F388" s="1">
        <v>117509444052.12915</v>
      </c>
      <c r="G388" s="1">
        <v>32644395100.59803</v>
      </c>
      <c r="H388" s="1">
        <v>213970486400</v>
      </c>
      <c r="I388" s="1">
        <v>56847649500</v>
      </c>
      <c r="J388" s="1">
        <v>0</v>
      </c>
      <c r="K388" s="1">
        <v>25.489784542212472</v>
      </c>
      <c r="L388" s="1">
        <v>24.208939011794648</v>
      </c>
      <c r="M388" s="1">
        <v>25.518350438751334</v>
      </c>
      <c r="N388" s="1">
        <v>24.186274422893078</v>
      </c>
      <c r="O388" s="6">
        <v>-2.8565896538861324E-2</v>
      </c>
      <c r="P388" s="6">
        <v>2.2664588901569971E-2</v>
      </c>
    </row>
    <row r="389" spans="1:16" x14ac:dyDescent="0.2">
      <c r="A389" s="3">
        <f t="shared" si="7"/>
        <v>7</v>
      </c>
      <c r="B389" s="2" t="s">
        <v>15</v>
      </c>
      <c r="C389" s="3">
        <v>1987</v>
      </c>
      <c r="D389" s="3">
        <v>47.23916281572069</v>
      </c>
      <c r="E389" s="1">
        <v>21.839112763460243</v>
      </c>
      <c r="F389" s="1">
        <v>133001236049.99779</v>
      </c>
      <c r="G389" s="1">
        <v>35928421110.072021</v>
      </c>
      <c r="H389" s="1">
        <v>242179166100</v>
      </c>
      <c r="I389" s="1">
        <v>62566522800</v>
      </c>
      <c r="J389" s="1">
        <v>0</v>
      </c>
      <c r="K389" s="1">
        <v>25.613624258733985</v>
      </c>
      <c r="L389" s="1">
        <v>24.304794493607048</v>
      </c>
      <c r="M389" s="1">
        <v>25.567060340993834</v>
      </c>
      <c r="N389" s="1">
        <v>24.245527015316846</v>
      </c>
      <c r="O389" s="6">
        <v>4.6563917740151339E-2</v>
      </c>
      <c r="P389" s="6">
        <v>5.9267478290202291E-2</v>
      </c>
    </row>
    <row r="390" spans="1:16" x14ac:dyDescent="0.2">
      <c r="A390" s="3">
        <f t="shared" si="7"/>
        <v>7</v>
      </c>
      <c r="B390" s="2" t="s">
        <v>15</v>
      </c>
      <c r="C390" s="3">
        <v>1988</v>
      </c>
      <c r="D390" s="3">
        <v>46.635042116626494</v>
      </c>
      <c r="E390" s="1">
        <v>22.955554093844434</v>
      </c>
      <c r="F390" s="1">
        <v>136061599866.95528</v>
      </c>
      <c r="G390" s="1">
        <v>36493598830.874481</v>
      </c>
      <c r="H390" s="1">
        <v>247751718500</v>
      </c>
      <c r="I390" s="1">
        <v>63550735400</v>
      </c>
      <c r="J390" s="1">
        <v>0</v>
      </c>
      <c r="K390" s="1">
        <v>25.636373560334217</v>
      </c>
      <c r="L390" s="1">
        <v>24.320402707658364</v>
      </c>
      <c r="M390" s="1">
        <v>25.615536613578428</v>
      </c>
      <c r="N390" s="1">
        <v>24.3035392894325</v>
      </c>
      <c r="O390" s="6">
        <v>2.0836946755789398E-2</v>
      </c>
      <c r="P390" s="6">
        <v>1.6863418225863569E-2</v>
      </c>
    </row>
    <row r="391" spans="1:16" x14ac:dyDescent="0.2">
      <c r="A391" s="3">
        <f t="shared" si="7"/>
        <v>7</v>
      </c>
      <c r="B391" s="2" t="s">
        <v>15</v>
      </c>
      <c r="C391" s="3">
        <v>1989</v>
      </c>
      <c r="D391" s="3">
        <v>47.424225961282559</v>
      </c>
      <c r="E391" s="1">
        <v>23.121853883379618</v>
      </c>
      <c r="F391" s="1">
        <v>136342956553.6022</v>
      </c>
      <c r="G391" s="1">
        <v>37595896216.630119</v>
      </c>
      <c r="H391" s="1">
        <v>248264035000</v>
      </c>
      <c r="I391" s="1">
        <v>65470299700</v>
      </c>
      <c r="J391" s="1">
        <v>0</v>
      </c>
      <c r="K391" s="1">
        <v>25.638439287797773</v>
      </c>
      <c r="L391" s="1">
        <v>24.350160738210981</v>
      </c>
      <c r="M391" s="1">
        <v>25.663644618043016</v>
      </c>
      <c r="N391" s="1">
        <v>24.359944837593556</v>
      </c>
      <c r="O391" s="6">
        <v>-2.5205330245242408E-2</v>
      </c>
      <c r="P391" s="6">
        <v>-9.7840993825748512E-3</v>
      </c>
    </row>
    <row r="392" spans="1:16" x14ac:dyDescent="0.2">
      <c r="A392" s="3">
        <f t="shared" si="7"/>
        <v>7</v>
      </c>
      <c r="B392" s="2" t="s">
        <v>15</v>
      </c>
      <c r="C392" s="3">
        <v>1990</v>
      </c>
      <c r="D392" s="3">
        <v>48.054343838424749</v>
      </c>
      <c r="E392" s="1">
        <v>21.957806972061785</v>
      </c>
      <c r="F392" s="1">
        <v>150550366218.07166</v>
      </c>
      <c r="G392" s="1">
        <v>41235474469.828369</v>
      </c>
      <c r="H392" s="1">
        <v>274134009800</v>
      </c>
      <c r="I392" s="1">
        <v>71808339300</v>
      </c>
      <c r="J392" s="1">
        <v>0</v>
      </c>
      <c r="K392" s="1">
        <v>25.737563524405711</v>
      </c>
      <c r="L392" s="1">
        <v>24.442564753648576</v>
      </c>
      <c r="M392" s="1">
        <v>25.711458085393058</v>
      </c>
      <c r="N392" s="1">
        <v>24.41454588633578</v>
      </c>
      <c r="O392" s="6">
        <v>2.6105439012653164E-2</v>
      </c>
      <c r="P392" s="6">
        <v>2.8018867312795237E-2</v>
      </c>
    </row>
    <row r="393" spans="1:16" x14ac:dyDescent="0.2">
      <c r="A393" s="3">
        <f t="shared" si="7"/>
        <v>7</v>
      </c>
      <c r="B393" s="2" t="s">
        <v>15</v>
      </c>
      <c r="C393" s="3">
        <v>1991</v>
      </c>
      <c r="D393" s="3">
        <v>49.687970597201883</v>
      </c>
      <c r="E393" s="1">
        <v>22.171917623539379</v>
      </c>
      <c r="F393" s="1">
        <v>150475368376.2261</v>
      </c>
      <c r="G393" s="1">
        <v>42217021820.435242</v>
      </c>
      <c r="H393" s="1">
        <v>273997447800.00003</v>
      </c>
      <c r="I393" s="1">
        <v>73517626900</v>
      </c>
      <c r="J393" s="1">
        <v>0</v>
      </c>
      <c r="K393" s="1">
        <v>25.737065242466475</v>
      </c>
      <c r="L393" s="1">
        <v>24.46608933733415</v>
      </c>
      <c r="M393" s="1">
        <v>25.75879869333157</v>
      </c>
      <c r="N393" s="1">
        <v>24.46704682120113</v>
      </c>
      <c r="O393" s="6">
        <v>-2.1733450865095705E-2</v>
      </c>
      <c r="P393" s="6">
        <v>-9.574838669799135E-4</v>
      </c>
    </row>
    <row r="394" spans="1:16" x14ac:dyDescent="0.2">
      <c r="A394" s="3">
        <f t="shared" si="7"/>
        <v>7</v>
      </c>
      <c r="B394" s="2" t="s">
        <v>15</v>
      </c>
      <c r="C394" s="3">
        <v>1992</v>
      </c>
      <c r="D394" s="3">
        <v>50.113639689473267</v>
      </c>
      <c r="E394" s="1">
        <v>21.637088336223485</v>
      </c>
      <c r="F394" s="1">
        <v>160204847262.70248</v>
      </c>
      <c r="G394" s="1">
        <v>44652661869.630684</v>
      </c>
      <c r="H394" s="1">
        <v>291713652200</v>
      </c>
      <c r="I394" s="1">
        <v>77759102700</v>
      </c>
      <c r="J394" s="1">
        <v>0</v>
      </c>
      <c r="K394" s="1">
        <v>25.799719128692846</v>
      </c>
      <c r="L394" s="1">
        <v>24.522179758833047</v>
      </c>
      <c r="M394" s="1">
        <v>25.805749173951689</v>
      </c>
      <c r="N394" s="1">
        <v>24.517432216404679</v>
      </c>
      <c r="O394" s="6">
        <v>-6.0300452588428755E-3</v>
      </c>
      <c r="P394" s="6">
        <v>4.7475424283689449E-3</v>
      </c>
    </row>
    <row r="395" spans="1:16" x14ac:dyDescent="0.2">
      <c r="A395" s="3">
        <f t="shared" si="7"/>
        <v>7</v>
      </c>
      <c r="B395" s="2" t="s">
        <v>15</v>
      </c>
      <c r="C395" s="3">
        <v>1993</v>
      </c>
      <c r="D395" s="3">
        <v>50.662377916258862</v>
      </c>
      <c r="E395" s="1">
        <v>20.809084524386119</v>
      </c>
      <c r="F395" s="1">
        <v>175908577773.02063</v>
      </c>
      <c r="G395" s="1">
        <v>48803518311.970833</v>
      </c>
      <c r="H395" s="1">
        <v>320308246300</v>
      </c>
      <c r="I395" s="1">
        <v>84987493100</v>
      </c>
      <c r="J395" s="1">
        <v>0</v>
      </c>
      <c r="K395" s="1">
        <v>25.893230252555071</v>
      </c>
      <c r="L395" s="1">
        <v>24.611068243763459</v>
      </c>
      <c r="M395" s="1">
        <v>25.8521749248379</v>
      </c>
      <c r="N395" s="1">
        <v>24.565677071322831</v>
      </c>
      <c r="O395" s="6">
        <v>4.1055327717170798E-2</v>
      </c>
      <c r="P395" s="6">
        <v>4.5391172440627514E-2</v>
      </c>
    </row>
    <row r="396" spans="1:16" x14ac:dyDescent="0.2">
      <c r="A396" s="3">
        <f t="shared" si="7"/>
        <v>7</v>
      </c>
      <c r="B396" s="2" t="s">
        <v>15</v>
      </c>
      <c r="C396" s="3">
        <v>1994</v>
      </c>
      <c r="D396" s="3">
        <v>48.943226075928344</v>
      </c>
      <c r="E396" s="1">
        <v>22.062911790214791</v>
      </c>
      <c r="F396" s="1">
        <v>168274259832.23895</v>
      </c>
      <c r="G396" s="1">
        <v>45074121881.234772</v>
      </c>
      <c r="H396" s="1">
        <v>306407076600</v>
      </c>
      <c r="I396" s="1">
        <v>78493042200</v>
      </c>
      <c r="J396" s="1">
        <v>0</v>
      </c>
      <c r="K396" s="1">
        <v>25.848860984273056</v>
      </c>
      <c r="L396" s="1">
        <v>24.531574124564493</v>
      </c>
      <c r="M396" s="1">
        <v>25.897881043122094</v>
      </c>
      <c r="N396" s="1">
        <v>24.611803860756275</v>
      </c>
      <c r="O396" s="6">
        <v>-4.9020058849038151E-2</v>
      </c>
      <c r="P396" s="6">
        <v>-8.0229736191782308E-2</v>
      </c>
    </row>
    <row r="397" spans="1:16" x14ac:dyDescent="0.2">
      <c r="A397" s="3">
        <f t="shared" si="7"/>
        <v>7</v>
      </c>
      <c r="B397" s="2" t="s">
        <v>15</v>
      </c>
      <c r="C397" s="3">
        <v>1995</v>
      </c>
      <c r="D397" s="3">
        <v>48.626351651766505</v>
      </c>
      <c r="E397" s="1">
        <v>22.566065140130068</v>
      </c>
      <c r="F397" s="1">
        <v>181975806961.06409</v>
      </c>
      <c r="G397" s="1">
        <v>51345709133.894997</v>
      </c>
      <c r="H397" s="1">
        <v>331355936900</v>
      </c>
      <c r="I397" s="1">
        <v>89414518700</v>
      </c>
      <c r="J397" s="1">
        <v>0</v>
      </c>
      <c r="K397" s="1">
        <v>25.927139586402031</v>
      </c>
      <c r="L397" s="1">
        <v>24.661847208659054</v>
      </c>
      <c r="M397" s="1">
        <v>25.943083179213339</v>
      </c>
      <c r="N397" s="1">
        <v>24.656288971230104</v>
      </c>
      <c r="O397" s="6">
        <v>-1.5943592811307639E-2</v>
      </c>
      <c r="P397" s="6">
        <v>5.5582374289500081E-3</v>
      </c>
    </row>
    <row r="398" spans="1:16" x14ac:dyDescent="0.2">
      <c r="A398" s="3">
        <f t="shared" si="7"/>
        <v>7</v>
      </c>
      <c r="B398" s="2" t="s">
        <v>15</v>
      </c>
      <c r="C398" s="3">
        <v>1996</v>
      </c>
      <c r="D398" s="3">
        <v>49.422976820197292</v>
      </c>
      <c r="E398" s="1">
        <v>21.141422299977155</v>
      </c>
      <c r="F398" s="1">
        <v>195697346356.66638</v>
      </c>
      <c r="G398" s="1">
        <v>54997523885.116951</v>
      </c>
      <c r="H398" s="1">
        <v>356341200700</v>
      </c>
      <c r="I398" s="1">
        <v>95773867200</v>
      </c>
      <c r="J398" s="1">
        <v>0</v>
      </c>
      <c r="K398" s="1">
        <v>25.999835151505184</v>
      </c>
      <c r="L398" s="1">
        <v>24.730554000894838</v>
      </c>
      <c r="M398" s="1">
        <v>25.987506782932201</v>
      </c>
      <c r="N398" s="1">
        <v>24.69880649190749</v>
      </c>
      <c r="O398" s="6">
        <v>1.2328368572983806E-2</v>
      </c>
      <c r="P398" s="6">
        <v>3.1747508987347572E-2</v>
      </c>
    </row>
    <row r="399" spans="1:16" x14ac:dyDescent="0.2">
      <c r="A399" s="3">
        <f t="shared" si="7"/>
        <v>7</v>
      </c>
      <c r="B399" s="2" t="s">
        <v>15</v>
      </c>
      <c r="C399" s="3">
        <v>1997</v>
      </c>
      <c r="D399" s="3">
        <v>51.388152383693942</v>
      </c>
      <c r="E399" s="1">
        <v>21.565584646285433</v>
      </c>
      <c r="F399" s="1">
        <v>213403403970.26846</v>
      </c>
      <c r="G399" s="1">
        <v>61292256712.473343</v>
      </c>
      <c r="H399" s="1">
        <v>388581790300</v>
      </c>
      <c r="I399" s="1">
        <v>106735649900</v>
      </c>
      <c r="J399" s="1">
        <v>0</v>
      </c>
      <c r="K399" s="1">
        <v>26.086450126812753</v>
      </c>
      <c r="L399" s="1">
        <v>24.838919354005611</v>
      </c>
      <c r="M399" s="1">
        <v>26.030717868171138</v>
      </c>
      <c r="N399" s="1">
        <v>24.739086094325895</v>
      </c>
      <c r="O399" s="6">
        <v>5.5732258641615573E-2</v>
      </c>
      <c r="P399" s="6">
        <v>9.9833259679716235E-2</v>
      </c>
    </row>
    <row r="400" spans="1:16" x14ac:dyDescent="0.2">
      <c r="A400" s="3">
        <f t="shared" si="7"/>
        <v>7</v>
      </c>
      <c r="B400" s="2" t="s">
        <v>15</v>
      </c>
      <c r="C400" s="3">
        <v>1998</v>
      </c>
      <c r="D400" s="3">
        <v>48.615927781287169</v>
      </c>
      <c r="E400" s="1">
        <v>22.271655436865569</v>
      </c>
      <c r="F400" s="1">
        <v>219541375637.92245</v>
      </c>
      <c r="G400" s="1">
        <v>62017889733.583824</v>
      </c>
      <c r="H400" s="1">
        <v>399758294400</v>
      </c>
      <c r="I400" s="1">
        <v>107999282800</v>
      </c>
      <c r="J400" s="1">
        <v>0</v>
      </c>
      <c r="K400" s="1">
        <v>26.114806551187236</v>
      </c>
      <c r="L400" s="1">
        <v>24.850688724460724</v>
      </c>
      <c r="M400" s="1">
        <v>26.072405732508336</v>
      </c>
      <c r="N400" s="1">
        <v>24.77717492511265</v>
      </c>
      <c r="O400" s="6">
        <v>4.2400818678899554E-2</v>
      </c>
      <c r="P400" s="6">
        <v>7.3513799348074116E-2</v>
      </c>
    </row>
    <row r="401" spans="1:16" x14ac:dyDescent="0.2">
      <c r="A401" s="3">
        <f t="shared" si="7"/>
        <v>7</v>
      </c>
      <c r="B401" s="2" t="s">
        <v>15</v>
      </c>
      <c r="C401" s="3">
        <v>1999</v>
      </c>
      <c r="D401" s="3">
        <v>52.517248270546602</v>
      </c>
      <c r="E401" s="1">
        <v>19.996304067587882</v>
      </c>
      <c r="F401" s="1">
        <v>217791889983.20621</v>
      </c>
      <c r="G401" s="1">
        <v>58546248255.140991</v>
      </c>
      <c r="H401" s="1">
        <v>396572692600</v>
      </c>
      <c r="I401" s="1">
        <v>101953691900</v>
      </c>
      <c r="J401" s="1">
        <v>0</v>
      </c>
      <c r="K401" s="1">
        <v>26.106805810678559</v>
      </c>
      <c r="L401" s="1">
        <v>24.793082847313528</v>
      </c>
      <c r="M401" s="1">
        <v>26.112816996108393</v>
      </c>
      <c r="N401" s="1">
        <v>24.81411846349188</v>
      </c>
      <c r="O401" s="6">
        <v>-6.0111854298341427E-3</v>
      </c>
      <c r="P401" s="6">
        <v>-2.1035616178352257E-2</v>
      </c>
    </row>
    <row r="402" spans="1:16" x14ac:dyDescent="0.2">
      <c r="A402" s="3">
        <f t="shared" si="7"/>
        <v>7</v>
      </c>
      <c r="B402" s="2" t="s">
        <v>15</v>
      </c>
      <c r="C402" s="3">
        <v>2000</v>
      </c>
      <c r="D402" s="3">
        <v>52.758926613324142</v>
      </c>
      <c r="E402" s="1">
        <v>18.70562697131291</v>
      </c>
      <c r="F402" s="1">
        <v>231979230989.22437</v>
      </c>
      <c r="G402" s="1">
        <v>62934938452.516884</v>
      </c>
      <c r="H402" s="1">
        <v>422406124800</v>
      </c>
      <c r="I402" s="1">
        <v>109596251100</v>
      </c>
      <c r="J402" s="1">
        <v>0</v>
      </c>
      <c r="K402" s="1">
        <v>26.169913683007252</v>
      </c>
      <c r="L402" s="1">
        <v>24.865367306736225</v>
      </c>
      <c r="M402" s="1">
        <v>26.152622287322693</v>
      </c>
      <c r="N402" s="1">
        <v>24.85169732668119</v>
      </c>
      <c r="O402" s="6">
        <v>1.7291395684559063E-2</v>
      </c>
      <c r="P402" s="6">
        <v>1.3669980055034614E-2</v>
      </c>
    </row>
    <row r="403" spans="1:16" x14ac:dyDescent="0.2">
      <c r="A403" s="3">
        <f t="shared" si="7"/>
        <v>7</v>
      </c>
      <c r="B403" s="2" t="s">
        <v>15</v>
      </c>
      <c r="C403" s="3">
        <v>2001</v>
      </c>
      <c r="D403" s="3">
        <v>54.971803415555684</v>
      </c>
      <c r="E403" s="1">
        <v>17.714629848884627</v>
      </c>
      <c r="F403" s="1">
        <v>225255969325.35229</v>
      </c>
      <c r="G403" s="1">
        <v>57513708480.760185</v>
      </c>
      <c r="H403" s="1">
        <v>410163878400</v>
      </c>
      <c r="I403" s="1">
        <v>100155605000</v>
      </c>
      <c r="J403" s="1">
        <v>0</v>
      </c>
      <c r="K403" s="1">
        <v>26.140503233973181</v>
      </c>
      <c r="L403" s="1">
        <v>24.775289164696005</v>
      </c>
      <c r="M403" s="1">
        <v>26.192432122648331</v>
      </c>
      <c r="N403" s="1">
        <v>24.891481775736406</v>
      </c>
      <c r="O403" s="7">
        <v>-5.1928888675149665E-2</v>
      </c>
      <c r="P403" s="7">
        <v>-0.11619261104040035</v>
      </c>
    </row>
    <row r="404" spans="1:16" x14ac:dyDescent="0.2">
      <c r="A404" s="3">
        <f t="shared" si="7"/>
        <v>7</v>
      </c>
      <c r="B404" s="2" t="s">
        <v>15</v>
      </c>
      <c r="C404" s="3">
        <v>2002</v>
      </c>
      <c r="D404" s="3">
        <v>53.574914859573056</v>
      </c>
      <c r="E404" s="1">
        <v>16.932615302128173</v>
      </c>
      <c r="F404" s="1">
        <v>238626103615.06918</v>
      </c>
      <c r="G404" s="1">
        <v>60042706976.299713</v>
      </c>
      <c r="H404" s="1">
        <v>434509276000</v>
      </c>
      <c r="I404" s="1">
        <v>104559657200</v>
      </c>
      <c r="J404" s="1">
        <v>0</v>
      </c>
      <c r="K404" s="1">
        <v>26.198163743874531</v>
      </c>
      <c r="L404" s="1">
        <v>24.818321928909505</v>
      </c>
      <c r="M404" s="1">
        <v>26.233029932539239</v>
      </c>
      <c r="N404" s="1">
        <v>24.935178771513897</v>
      </c>
      <c r="O404" s="6">
        <v>-3.486618866470792E-2</v>
      </c>
      <c r="P404" s="6">
        <v>-0.11685684260439189</v>
      </c>
    </row>
    <row r="405" spans="1:16" x14ac:dyDescent="0.2">
      <c r="A405" s="3">
        <f t="shared" si="7"/>
        <v>7</v>
      </c>
      <c r="B405" s="2" t="s">
        <v>15</v>
      </c>
      <c r="C405" s="3">
        <v>2003</v>
      </c>
      <c r="D405" s="3">
        <v>53.14241545686901</v>
      </c>
      <c r="E405" s="1">
        <v>17.111446983180148</v>
      </c>
      <c r="F405" s="1">
        <v>249544604850.02786</v>
      </c>
      <c r="G405" s="1">
        <v>65886872420.994606</v>
      </c>
      <c r="H405" s="1">
        <v>454390546300</v>
      </c>
      <c r="I405" s="1">
        <v>114736812200</v>
      </c>
      <c r="J405" s="1">
        <v>0</v>
      </c>
      <c r="K405" s="1">
        <v>26.242903513113308</v>
      </c>
      <c r="L405" s="1">
        <v>24.911205054073754</v>
      </c>
      <c r="M405" s="1">
        <v>26.274679858562592</v>
      </c>
      <c r="N405" s="1">
        <v>24.983333348759633</v>
      </c>
      <c r="O405" s="6">
        <v>-3.1776345449284094E-2</v>
      </c>
      <c r="P405" s="6">
        <v>-7.2128294685878558E-2</v>
      </c>
    </row>
    <row r="406" spans="1:16" x14ac:dyDescent="0.2">
      <c r="A406" s="3">
        <f t="shared" si="7"/>
        <v>7</v>
      </c>
      <c r="B406" s="2" t="s">
        <v>15</v>
      </c>
      <c r="C406" s="3">
        <v>2004</v>
      </c>
      <c r="D406" s="3">
        <v>53.081328979971609</v>
      </c>
      <c r="E406" s="1">
        <v>16.948235060958584</v>
      </c>
      <c r="F406" s="1">
        <v>269604260671.58804</v>
      </c>
      <c r="G406" s="1">
        <v>74765443082.517441</v>
      </c>
      <c r="H406" s="1">
        <v>490916753600</v>
      </c>
      <c r="I406" s="1">
        <v>130198145500</v>
      </c>
      <c r="J406" s="1">
        <v>0</v>
      </c>
      <c r="K406" s="1">
        <v>26.320221019537684</v>
      </c>
      <c r="L406" s="1">
        <v>25.037621624300744</v>
      </c>
      <c r="M406" s="1">
        <v>26.317297380398927</v>
      </c>
      <c r="N406" s="1">
        <v>25.035321973793536</v>
      </c>
      <c r="O406" s="6">
        <v>2.9236391387570393E-3</v>
      </c>
      <c r="P406" s="6">
        <v>2.2996505072079287E-3</v>
      </c>
    </row>
    <row r="407" spans="1:16" x14ac:dyDescent="0.2">
      <c r="A407" s="3">
        <f t="shared" si="7"/>
        <v>7</v>
      </c>
      <c r="B407" s="2" t="s">
        <v>15</v>
      </c>
      <c r="C407" s="3">
        <v>2005</v>
      </c>
      <c r="D407" s="3">
        <v>53.044737150702602</v>
      </c>
      <c r="E407" s="1">
        <v>16.903863698293026</v>
      </c>
      <c r="F407" s="1">
        <v>289318126367.52515</v>
      </c>
      <c r="G407" s="1">
        <v>81886554733.260696</v>
      </c>
      <c r="H407" s="1">
        <v>526813318899.99994</v>
      </c>
      <c r="I407" s="1">
        <v>142599002000</v>
      </c>
      <c r="J407" s="1">
        <v>0</v>
      </c>
      <c r="K407" s="1">
        <v>26.390792702919811</v>
      </c>
      <c r="L407" s="1">
        <v>25.128600647457525</v>
      </c>
      <c r="M407" s="1">
        <v>26.360480214274279</v>
      </c>
      <c r="N407" s="1">
        <v>25.089799829988671</v>
      </c>
      <c r="O407" s="6">
        <v>3.0312488645531488E-2</v>
      </c>
      <c r="P407" s="6">
        <v>3.8800817468853666E-2</v>
      </c>
    </row>
    <row r="408" spans="1:16" x14ac:dyDescent="0.2">
      <c r="A408" s="3">
        <f t="shared" si="7"/>
        <v>7</v>
      </c>
      <c r="B408" s="2" t="s">
        <v>15</v>
      </c>
      <c r="C408" s="3">
        <v>2006</v>
      </c>
      <c r="D408" s="3">
        <v>53.433653899894637</v>
      </c>
      <c r="E408" s="1">
        <v>17.059373997263123</v>
      </c>
      <c r="F408" s="1">
        <v>303466000556.96375</v>
      </c>
      <c r="G408" s="1">
        <v>89749033046.255066</v>
      </c>
      <c r="H408" s="1">
        <v>552574886800</v>
      </c>
      <c r="I408" s="1">
        <v>156290890300</v>
      </c>
      <c r="J408" s="1">
        <v>0</v>
      </c>
      <c r="K408" s="1">
        <v>26.43853541664674</v>
      </c>
      <c r="L408" s="1">
        <v>25.22028309039888</v>
      </c>
      <c r="M408" s="1">
        <v>26.403855312806073</v>
      </c>
      <c r="N408" s="1">
        <v>25.145445097223167</v>
      </c>
      <c r="O408" s="6">
        <v>3.4680103840667442E-2</v>
      </c>
      <c r="P408" s="6">
        <v>7.4837993175712825E-2</v>
      </c>
    </row>
    <row r="409" spans="1:16" x14ac:dyDescent="0.2">
      <c r="A409" s="3">
        <f t="shared" si="7"/>
        <v>7</v>
      </c>
      <c r="B409" s="2" t="s">
        <v>15</v>
      </c>
      <c r="C409" s="3">
        <v>2007</v>
      </c>
      <c r="D409" s="3">
        <v>54.881139432502479</v>
      </c>
      <c r="E409" s="1">
        <v>16.804667861753266</v>
      </c>
      <c r="F409" s="1">
        <v>319112142948.37787</v>
      </c>
      <c r="G409" s="1">
        <v>95772624098.648911</v>
      </c>
      <c r="H409" s="1">
        <v>581064619900</v>
      </c>
      <c r="I409" s="1">
        <v>166780500900</v>
      </c>
      <c r="J409" s="1">
        <v>0</v>
      </c>
      <c r="K409" s="1">
        <v>26.488808423246407</v>
      </c>
      <c r="L409" s="1">
        <v>25.285242720111341</v>
      </c>
      <c r="M409" s="1">
        <v>26.447352753498187</v>
      </c>
      <c r="N409" s="1">
        <v>25.201323963549846</v>
      </c>
      <c r="O409" s="6">
        <v>4.1455669748220458E-2</v>
      </c>
      <c r="P409" s="6">
        <v>8.3918756561494945E-2</v>
      </c>
    </row>
    <row r="410" spans="1:16" x14ac:dyDescent="0.2">
      <c r="A410" s="3">
        <f t="shared" si="7"/>
        <v>7</v>
      </c>
      <c r="B410" s="2" t="s">
        <v>15</v>
      </c>
      <c r="C410" s="3">
        <v>2008</v>
      </c>
      <c r="D410" s="3">
        <v>55.543164462668358</v>
      </c>
      <c r="E410" s="1">
        <v>16.264601067336908</v>
      </c>
      <c r="F410" s="1">
        <v>323497753262.37109</v>
      </c>
      <c r="G410" s="1">
        <v>96213265050.171906</v>
      </c>
      <c r="H410" s="1">
        <v>589050285900</v>
      </c>
      <c r="I410" s="1">
        <v>167547842500</v>
      </c>
      <c r="J410" s="1">
        <v>0</v>
      </c>
      <c r="K410" s="1">
        <v>26.502458005770116</v>
      </c>
      <c r="L410" s="1">
        <v>25.289833075446502</v>
      </c>
      <c r="M410" s="1">
        <v>26.491249414892906</v>
      </c>
      <c r="N410" s="1">
        <v>25.257250996953285</v>
      </c>
      <c r="O410" s="6">
        <v>1.1208590877210156E-2</v>
      </c>
      <c r="P410" s="6">
        <v>3.2582078493216926E-2</v>
      </c>
    </row>
    <row r="411" spans="1:16" x14ac:dyDescent="0.2">
      <c r="A411" s="3">
        <f t="shared" si="7"/>
        <v>7</v>
      </c>
      <c r="B411" s="2" t="s">
        <v>15</v>
      </c>
      <c r="C411" s="3">
        <v>2009</v>
      </c>
      <c r="D411" s="3">
        <v>57.161679340179603</v>
      </c>
      <c r="E411" s="1">
        <v>15.157605905268627</v>
      </c>
      <c r="F411" s="1">
        <v>315924007548.61456</v>
      </c>
      <c r="G411" s="1">
        <v>87596242506.600571</v>
      </c>
      <c r="H411" s="1">
        <v>575259410900</v>
      </c>
      <c r="I411" s="1">
        <v>152541974700</v>
      </c>
      <c r="J411" s="1">
        <v>0</v>
      </c>
      <c r="K411" s="1">
        <v>26.478767539171692</v>
      </c>
      <c r="L411" s="1">
        <v>25.196003940208527</v>
      </c>
      <c r="M411" s="1">
        <v>26.536236732229995</v>
      </c>
      <c r="N411" s="1">
        <v>25.313879952983676</v>
      </c>
      <c r="O411" s="6">
        <v>-5.7469193058302892E-2</v>
      </c>
      <c r="P411" s="6">
        <v>-0.11787601277514881</v>
      </c>
    </row>
    <row r="412" spans="1:16" x14ac:dyDescent="0.2">
      <c r="A412" s="3">
        <f t="shared" si="7"/>
        <v>7</v>
      </c>
      <c r="B412" s="2" t="s">
        <v>15</v>
      </c>
      <c r="C412" s="3">
        <v>2010</v>
      </c>
      <c r="D412" s="3">
        <v>54.544317048708592</v>
      </c>
      <c r="E412" s="1">
        <v>15.053968569843946</v>
      </c>
      <c r="F412" s="1">
        <v>332519026411.2569</v>
      </c>
      <c r="G412" s="1">
        <v>95631811832.03093</v>
      </c>
      <c r="H412" s="1">
        <v>605476933300</v>
      </c>
      <c r="I412" s="1">
        <v>166535287400</v>
      </c>
      <c r="J412" s="1">
        <v>0</v>
      </c>
      <c r="K412" s="1">
        <v>26.529962917694682</v>
      </c>
      <c r="L412" s="1">
        <v>25.283771361400799</v>
      </c>
      <c r="M412" s="1">
        <v>26.583118226658002</v>
      </c>
      <c r="N412" s="1">
        <v>25.372190407976152</v>
      </c>
      <c r="O412" s="6">
        <v>-5.3155308963319214E-2</v>
      </c>
      <c r="P412" s="6">
        <v>-8.8419046575353377E-2</v>
      </c>
    </row>
    <row r="413" spans="1:16" x14ac:dyDescent="0.2">
      <c r="A413" s="3">
        <f t="shared" si="7"/>
        <v>7</v>
      </c>
      <c r="B413" s="2" t="s">
        <v>15</v>
      </c>
      <c r="C413" s="3">
        <v>2011</v>
      </c>
      <c r="D413" s="3">
        <v>53.046181938209401</v>
      </c>
      <c r="E413" s="1">
        <v>16.448671031101387</v>
      </c>
      <c r="F413" s="1">
        <v>362452190618.72797</v>
      </c>
      <c r="G413" s="1">
        <v>114981475756.13716</v>
      </c>
      <c r="H413" s="1">
        <v>659981605300</v>
      </c>
      <c r="I413" s="1">
        <v>200231207000</v>
      </c>
      <c r="J413" s="1">
        <v>0</v>
      </c>
      <c r="K413" s="1">
        <v>26.616158414594825</v>
      </c>
      <c r="L413" s="1">
        <v>25.468036871953409</v>
      </c>
      <c r="M413" s="1">
        <v>26.632122727394897</v>
      </c>
      <c r="N413" s="1">
        <v>25.4319831781381</v>
      </c>
      <c r="O413" s="6">
        <v>-1.5964312800072378E-2</v>
      </c>
      <c r="P413" s="6">
        <v>3.6053693815308208E-2</v>
      </c>
    </row>
    <row r="414" spans="1:16" x14ac:dyDescent="0.2">
      <c r="A414" s="3">
        <f t="shared" si="7"/>
        <v>7</v>
      </c>
      <c r="B414" s="2" t="s">
        <v>15</v>
      </c>
      <c r="C414" s="3">
        <v>2012</v>
      </c>
      <c r="D414" s="3">
        <v>54.004699227887919</v>
      </c>
      <c r="E414" s="1">
        <v>15.833748900435859</v>
      </c>
      <c r="F414" s="1">
        <v>383839621551.16382</v>
      </c>
      <c r="G414" s="1">
        <v>117473595930.00681</v>
      </c>
      <c r="H414" s="1">
        <v>698925530500</v>
      </c>
      <c r="I414" s="1">
        <v>204571038500</v>
      </c>
      <c r="J414" s="1">
        <v>0</v>
      </c>
      <c r="K414" s="1">
        <v>26.673490650082652</v>
      </c>
      <c r="L414" s="1">
        <v>25.489479429789011</v>
      </c>
      <c r="M414" s="1">
        <v>26.682947510569022</v>
      </c>
      <c r="N414" s="1">
        <v>25.492174889211157</v>
      </c>
      <c r="O414" s="6">
        <v>-9.4568604863702888E-3</v>
      </c>
      <c r="P414" s="6">
        <v>-2.6954594221457739E-3</v>
      </c>
    </row>
    <row r="415" spans="1:16" x14ac:dyDescent="0.2">
      <c r="A415" s="3">
        <f t="shared" si="7"/>
        <v>7</v>
      </c>
      <c r="B415" s="2" t="s">
        <v>15</v>
      </c>
      <c r="C415" s="3">
        <v>2013</v>
      </c>
      <c r="D415" s="3">
        <v>53.338062068389156</v>
      </c>
      <c r="E415" s="1">
        <v>16.27985573879155</v>
      </c>
      <c r="F415" s="1">
        <v>412433926001.6626</v>
      </c>
      <c r="G415" s="1">
        <v>129002326050.89026</v>
      </c>
      <c r="H415" s="1">
        <v>750992300800</v>
      </c>
      <c r="I415" s="1">
        <v>224647416300</v>
      </c>
      <c r="J415" s="1">
        <v>0</v>
      </c>
      <c r="K415" s="1">
        <v>26.745341850501148</v>
      </c>
      <c r="L415" s="1">
        <v>25.58309627254777</v>
      </c>
      <c r="M415" s="1">
        <v>26.735130209180721</v>
      </c>
      <c r="N415" s="1">
        <v>25.552042703875117</v>
      </c>
      <c r="O415" s="6">
        <v>1.0211641320427844E-2</v>
      </c>
      <c r="P415" s="6">
        <v>3.1053568672653853E-2</v>
      </c>
    </row>
    <row r="416" spans="1:16" x14ac:dyDescent="0.2">
      <c r="A416" s="3">
        <f t="shared" si="7"/>
        <v>7</v>
      </c>
      <c r="B416" s="2" t="s">
        <v>15</v>
      </c>
      <c r="C416" s="3">
        <v>2014</v>
      </c>
      <c r="D416" s="3">
        <v>53.827919942766314</v>
      </c>
      <c r="E416" s="1">
        <v>16.771697023289427</v>
      </c>
      <c r="F416" s="1">
        <v>437531423152.45343</v>
      </c>
      <c r="G416" s="1">
        <v>136242214406.30495</v>
      </c>
      <c r="H416" s="1">
        <v>796691807900</v>
      </c>
      <c r="I416" s="1">
        <v>237255113100</v>
      </c>
      <c r="J416" s="1">
        <v>0</v>
      </c>
      <c r="K416" s="1">
        <v>26.804414364513299</v>
      </c>
      <c r="L416" s="1">
        <v>25.637700126885026</v>
      </c>
      <c r="M416" s="1">
        <v>26.788113887625467</v>
      </c>
      <c r="N416" s="1">
        <v>25.61083683021555</v>
      </c>
      <c r="O416" s="6">
        <v>1.630047688783165E-2</v>
      </c>
      <c r="P416" s="6">
        <v>2.6863296669475289E-2</v>
      </c>
    </row>
    <row r="417" spans="1:19" x14ac:dyDescent="0.2">
      <c r="A417" s="3">
        <f t="shared" si="7"/>
        <v>7</v>
      </c>
      <c r="B417" s="2" t="s">
        <v>15</v>
      </c>
      <c r="C417" s="3">
        <v>2015</v>
      </c>
      <c r="D417" s="3">
        <v>53.475597861378596</v>
      </c>
      <c r="E417" s="1">
        <v>16.696185445827666</v>
      </c>
      <c r="F417" s="1">
        <v>462198506874.99994</v>
      </c>
      <c r="G417" s="1">
        <v>144307914117.64703</v>
      </c>
      <c r="H417" s="1">
        <v>841607584200</v>
      </c>
      <c r="I417" s="1">
        <v>251300895500</v>
      </c>
      <c r="J417" s="1">
        <v>0</v>
      </c>
      <c r="K417" s="1">
        <v>26.859260304307654</v>
      </c>
      <c r="L417" s="1">
        <v>25.695215146112449</v>
      </c>
      <c r="M417" s="1">
        <v>26.841443726711944</v>
      </c>
      <c r="N417" s="1">
        <v>25.668118012004754</v>
      </c>
      <c r="O417" s="6">
        <v>1.7816577595709759E-2</v>
      </c>
      <c r="P417" s="6">
        <v>2.7097134107695098E-2</v>
      </c>
    </row>
    <row r="418" spans="1:19" x14ac:dyDescent="0.2">
      <c r="A418" s="3">
        <f t="shared" si="7"/>
        <v>7</v>
      </c>
      <c r="B418" s="2" t="s">
        <v>15</v>
      </c>
      <c r="C418" s="3">
        <v>2016</v>
      </c>
      <c r="D418" s="3">
        <v>53.986351192295778</v>
      </c>
      <c r="E418" s="1">
        <v>16.595457895239772</v>
      </c>
      <c r="F418" s="1">
        <v>477947147616.67487</v>
      </c>
      <c r="G418" s="1">
        <v>150094183927.35849</v>
      </c>
      <c r="H418" s="1">
        <v>870283954400</v>
      </c>
      <c r="I418" s="1">
        <v>261377229800</v>
      </c>
      <c r="J418" s="1">
        <v>0</v>
      </c>
      <c r="K418" s="1">
        <v>26.892765993484979</v>
      </c>
      <c r="L418" s="1">
        <v>25.734528826849484</v>
      </c>
      <c r="M418" s="1">
        <v>26.894827912017718</v>
      </c>
      <c r="N418" s="1">
        <v>25.723715625981725</v>
      </c>
      <c r="O418" s="6">
        <v>-2.061918532739071E-3</v>
      </c>
      <c r="P418" s="6">
        <v>1.081320086775861E-2</v>
      </c>
    </row>
    <row r="419" spans="1:19" x14ac:dyDescent="0.2">
      <c r="A419" s="3">
        <f t="shared" si="7"/>
        <v>7</v>
      </c>
      <c r="B419" s="2" t="s">
        <v>15</v>
      </c>
      <c r="C419" s="3">
        <v>2017</v>
      </c>
      <c r="D419" s="3">
        <v>53.536467603305404</v>
      </c>
      <c r="E419" s="1">
        <v>17.591831045926604</v>
      </c>
      <c r="F419" s="1">
        <v>514109098089.72906</v>
      </c>
      <c r="G419" s="1">
        <v>164001473601.14926</v>
      </c>
      <c r="H419" s="1">
        <v>936130492900</v>
      </c>
      <c r="I419" s="1">
        <v>285595682200</v>
      </c>
      <c r="J419" s="1">
        <v>0</v>
      </c>
      <c r="K419" s="1">
        <v>26.965701332971932</v>
      </c>
      <c r="L419" s="1">
        <v>25.823141250103102</v>
      </c>
      <c r="M419" s="1">
        <v>26.948152794896313</v>
      </c>
      <c r="N419" s="1">
        <v>25.777730020226542</v>
      </c>
      <c r="O419" s="6">
        <v>1.7548538075619291E-2</v>
      </c>
      <c r="P419" s="6">
        <v>4.54112298765601E-2</v>
      </c>
    </row>
    <row r="420" spans="1:19" x14ac:dyDescent="0.2">
      <c r="A420" s="3">
        <f t="shared" si="7"/>
        <v>7</v>
      </c>
      <c r="B420" s="2" t="s">
        <v>15</v>
      </c>
      <c r="C420" s="3">
        <v>2018</v>
      </c>
      <c r="D420" s="3">
        <v>54.465597587328041</v>
      </c>
      <c r="E420" s="1">
        <v>19.043377737451625</v>
      </c>
      <c r="F420" s="1">
        <v>538685432128.04791</v>
      </c>
      <c r="G420" s="1">
        <v>166011875460.83856</v>
      </c>
      <c r="H420" s="1">
        <v>980881025000</v>
      </c>
      <c r="I420" s="1">
        <v>289096639100</v>
      </c>
      <c r="J420" s="1">
        <v>0</v>
      </c>
      <c r="K420" s="1">
        <v>27.012397623623929</v>
      </c>
      <c r="L420" s="1">
        <v>25.835325161664883</v>
      </c>
      <c r="M420" s="1">
        <v>27.001284107515922</v>
      </c>
      <c r="N420" s="1">
        <v>25.830369674827953</v>
      </c>
      <c r="O420" s="6">
        <v>1.1113516108007815E-2</v>
      </c>
      <c r="P420" s="6">
        <v>4.9554868369305893E-3</v>
      </c>
    </row>
    <row r="421" spans="1:19" x14ac:dyDescent="0.2">
      <c r="A421" s="3">
        <f t="shared" si="7"/>
        <v>7</v>
      </c>
      <c r="B421" s="2" t="s">
        <v>15</v>
      </c>
      <c r="C421" s="3">
        <v>2019</v>
      </c>
      <c r="D421" s="3">
        <v>56.407643354498013</v>
      </c>
      <c r="E421" s="1">
        <v>18.28097642502696</v>
      </c>
      <c r="F421" s="1">
        <v>553223433874.20667</v>
      </c>
      <c r="G421" s="1">
        <v>162035690004.59152</v>
      </c>
      <c r="H421" s="1">
        <v>1007352968000</v>
      </c>
      <c r="I421" s="1">
        <v>282172424500</v>
      </c>
      <c r="J421" s="1">
        <v>0</v>
      </c>
      <c r="K421" s="1">
        <v>27.039027796422271</v>
      </c>
      <c r="L421" s="1">
        <v>25.811082456584721</v>
      </c>
      <c r="M421" s="1">
        <v>27.054263067425499</v>
      </c>
      <c r="N421" s="1">
        <v>25.882297182173478</v>
      </c>
      <c r="O421" s="6">
        <v>-1.5235271003227524E-2</v>
      </c>
      <c r="P421" s="6">
        <v>-7.1214725588756522E-2</v>
      </c>
      <c r="Q421" s="15">
        <v>46.110299264811076</v>
      </c>
      <c r="R421" s="15">
        <v>17.831068834267843</v>
      </c>
      <c r="S421">
        <v>2.58595262535222</v>
      </c>
    </row>
    <row r="422" spans="1:19" x14ac:dyDescent="0.2">
      <c r="A422" s="3">
        <f t="shared" si="7"/>
        <v>8</v>
      </c>
      <c r="B422" s="2" t="s">
        <v>16</v>
      </c>
      <c r="C422" s="3">
        <v>1960</v>
      </c>
      <c r="D422" s="3"/>
      <c r="E422" s="1"/>
      <c r="F422" s="1"/>
      <c r="G422" s="1"/>
      <c r="H422" s="1"/>
      <c r="I422" s="1"/>
      <c r="O422" s="6"/>
      <c r="P422" s="6"/>
    </row>
    <row r="423" spans="1:19" x14ac:dyDescent="0.2">
      <c r="A423" s="3">
        <f t="shared" si="7"/>
        <v>8</v>
      </c>
      <c r="B423" s="2" t="s">
        <v>16</v>
      </c>
      <c r="C423" s="3">
        <v>1961</v>
      </c>
      <c r="D423" s="3"/>
      <c r="E423" s="1"/>
      <c r="F423" s="1"/>
      <c r="G423" s="1"/>
      <c r="H423" s="1"/>
      <c r="I423" s="1"/>
      <c r="O423" s="6"/>
      <c r="P423" s="6"/>
    </row>
    <row r="424" spans="1:19" x14ac:dyDescent="0.2">
      <c r="A424" s="3">
        <f t="shared" si="7"/>
        <v>8</v>
      </c>
      <c r="B424" s="2" t="s">
        <v>16</v>
      </c>
      <c r="C424" s="3">
        <v>1962</v>
      </c>
      <c r="D424" s="3"/>
      <c r="E424" s="1"/>
      <c r="F424" s="1"/>
      <c r="G424" s="1"/>
      <c r="H424" s="1"/>
      <c r="I424" s="1"/>
      <c r="O424" s="6"/>
      <c r="P424" s="6"/>
    </row>
    <row r="425" spans="1:19" x14ac:dyDescent="0.2">
      <c r="A425" s="3">
        <f t="shared" si="7"/>
        <v>8</v>
      </c>
      <c r="B425" s="2" t="s">
        <v>16</v>
      </c>
      <c r="C425" s="3">
        <v>1963</v>
      </c>
      <c r="D425" s="3"/>
      <c r="E425" s="1"/>
      <c r="F425" s="1"/>
      <c r="G425" s="1"/>
      <c r="H425" s="1"/>
      <c r="I425" s="1"/>
      <c r="O425" s="6"/>
      <c r="P425" s="6"/>
    </row>
    <row r="426" spans="1:19" x14ac:dyDescent="0.2">
      <c r="A426" s="3">
        <f t="shared" si="7"/>
        <v>8</v>
      </c>
      <c r="B426" s="2" t="s">
        <v>16</v>
      </c>
      <c r="C426" s="3">
        <v>1964</v>
      </c>
      <c r="D426" s="3"/>
      <c r="E426" s="1"/>
      <c r="F426" s="1"/>
      <c r="G426" s="1"/>
      <c r="H426" s="1"/>
      <c r="I426" s="1"/>
      <c r="O426" s="6"/>
      <c r="P426" s="6"/>
    </row>
    <row r="427" spans="1:19" x14ac:dyDescent="0.2">
      <c r="A427" s="3">
        <f t="shared" si="7"/>
        <v>8</v>
      </c>
      <c r="B427" s="2" t="s">
        <v>16</v>
      </c>
      <c r="C427" s="3">
        <v>1965</v>
      </c>
      <c r="D427" s="3"/>
      <c r="E427" s="1"/>
      <c r="F427" s="1"/>
      <c r="G427" s="1"/>
      <c r="H427" s="1"/>
      <c r="I427" s="1"/>
      <c r="O427" s="6"/>
      <c r="P427" s="6"/>
    </row>
    <row r="428" spans="1:19" x14ac:dyDescent="0.2">
      <c r="A428" s="3">
        <f t="shared" si="7"/>
        <v>8</v>
      </c>
      <c r="B428" s="2" t="s">
        <v>16</v>
      </c>
      <c r="C428" s="3">
        <v>1966</v>
      </c>
      <c r="D428" s="3"/>
      <c r="E428" s="1"/>
      <c r="F428" s="1"/>
      <c r="G428" s="1"/>
      <c r="H428" s="1"/>
      <c r="I428" s="1"/>
      <c r="O428" s="6"/>
      <c r="P428" s="6"/>
    </row>
    <row r="429" spans="1:19" x14ac:dyDescent="0.2">
      <c r="A429" s="3">
        <f t="shared" si="7"/>
        <v>8</v>
      </c>
      <c r="B429" s="2" t="s">
        <v>16</v>
      </c>
      <c r="C429" s="3">
        <v>1967</v>
      </c>
      <c r="D429" s="3"/>
      <c r="E429" s="1"/>
      <c r="F429" s="1"/>
      <c r="G429" s="1"/>
      <c r="H429" s="1"/>
      <c r="I429" s="1"/>
      <c r="O429" s="6"/>
      <c r="P429" s="6"/>
    </row>
    <row r="430" spans="1:19" x14ac:dyDescent="0.2">
      <c r="A430" s="3">
        <f t="shared" si="7"/>
        <v>8</v>
      </c>
      <c r="B430" s="2" t="s">
        <v>16</v>
      </c>
      <c r="C430" s="3">
        <v>1968</v>
      </c>
      <c r="D430" s="3"/>
      <c r="E430" s="1"/>
      <c r="F430" s="1"/>
      <c r="G430" s="1"/>
      <c r="H430" s="1"/>
      <c r="I430" s="1"/>
      <c r="O430" s="6"/>
      <c r="P430" s="6"/>
    </row>
    <row r="431" spans="1:19" x14ac:dyDescent="0.2">
      <c r="A431" s="3">
        <f t="shared" si="7"/>
        <v>8</v>
      </c>
      <c r="B431" s="2" t="s">
        <v>16</v>
      </c>
      <c r="C431" s="3">
        <v>1969</v>
      </c>
      <c r="D431" s="3"/>
      <c r="E431" s="1"/>
      <c r="F431" s="1"/>
      <c r="G431" s="1"/>
      <c r="H431" s="1"/>
      <c r="I431" s="1"/>
      <c r="O431" s="6"/>
      <c r="P431" s="6"/>
    </row>
    <row r="432" spans="1:19" x14ac:dyDescent="0.2">
      <c r="A432" s="3">
        <f t="shared" si="7"/>
        <v>8</v>
      </c>
      <c r="B432" s="2" t="s">
        <v>16</v>
      </c>
      <c r="C432" s="3">
        <v>1970</v>
      </c>
      <c r="D432" s="3"/>
      <c r="E432" s="1"/>
      <c r="F432" s="1"/>
      <c r="G432" s="1"/>
      <c r="H432" s="1"/>
      <c r="I432" s="1"/>
      <c r="O432" s="6"/>
      <c r="P432" s="6"/>
    </row>
    <row r="433" spans="1:16" x14ac:dyDescent="0.2">
      <c r="A433" s="3">
        <f t="shared" si="7"/>
        <v>8</v>
      </c>
      <c r="B433" s="2" t="s">
        <v>16</v>
      </c>
      <c r="C433" s="3">
        <v>1971</v>
      </c>
      <c r="D433" s="3"/>
      <c r="E433" s="1"/>
      <c r="F433" s="1"/>
      <c r="G433" s="1"/>
      <c r="H433" s="1"/>
      <c r="I433" s="1"/>
      <c r="O433" s="6"/>
      <c r="P433" s="6"/>
    </row>
    <row r="434" spans="1:16" x14ac:dyDescent="0.2">
      <c r="A434" s="3">
        <f t="shared" si="7"/>
        <v>8</v>
      </c>
      <c r="B434" s="2" t="s">
        <v>16</v>
      </c>
      <c r="C434" s="3">
        <v>1972</v>
      </c>
      <c r="D434" s="3"/>
      <c r="E434" s="1"/>
      <c r="F434" s="1"/>
      <c r="G434" s="1"/>
      <c r="H434" s="1"/>
      <c r="I434" s="1"/>
      <c r="O434" s="6"/>
      <c r="P434" s="6"/>
    </row>
    <row r="435" spans="1:16" x14ac:dyDescent="0.2">
      <c r="A435" s="3">
        <f t="shared" si="7"/>
        <v>8</v>
      </c>
      <c r="B435" s="2" t="s">
        <v>16</v>
      </c>
      <c r="C435" s="3">
        <v>1973</v>
      </c>
      <c r="D435" s="3"/>
      <c r="E435" s="1"/>
      <c r="F435" s="1"/>
      <c r="G435" s="1"/>
      <c r="H435" s="1"/>
      <c r="I435" s="1"/>
      <c r="O435" s="6"/>
      <c r="P435" s="6"/>
    </row>
    <row r="436" spans="1:16" x14ac:dyDescent="0.2">
      <c r="A436" s="3">
        <f t="shared" si="7"/>
        <v>8</v>
      </c>
      <c r="B436" s="2" t="s">
        <v>16</v>
      </c>
      <c r="C436" s="3">
        <v>1974</v>
      </c>
      <c r="D436" s="3"/>
      <c r="E436" s="1"/>
      <c r="F436" s="1"/>
      <c r="G436" s="1"/>
      <c r="H436" s="1"/>
      <c r="I436" s="1"/>
      <c r="O436" s="6"/>
      <c r="P436" s="6"/>
    </row>
    <row r="437" spans="1:16" x14ac:dyDescent="0.2">
      <c r="A437" s="3">
        <f t="shared" si="7"/>
        <v>8</v>
      </c>
      <c r="B437" s="2" t="s">
        <v>16</v>
      </c>
      <c r="C437" s="3">
        <v>1975</v>
      </c>
      <c r="D437" s="3"/>
      <c r="E437" s="1"/>
      <c r="F437" s="1"/>
      <c r="G437" s="1"/>
      <c r="H437" s="1"/>
      <c r="I437" s="1"/>
      <c r="O437" s="6"/>
      <c r="P437" s="6"/>
    </row>
    <row r="438" spans="1:16" x14ac:dyDescent="0.2">
      <c r="A438" s="3">
        <f t="shared" si="7"/>
        <v>8</v>
      </c>
      <c r="B438" s="2" t="s">
        <v>16</v>
      </c>
      <c r="C438" s="3">
        <v>1976</v>
      </c>
      <c r="D438" s="3"/>
      <c r="E438" s="1"/>
      <c r="F438" s="1"/>
      <c r="G438" s="1"/>
      <c r="H438" s="1"/>
      <c r="I438" s="1"/>
      <c r="O438" s="6"/>
      <c r="P438" s="6"/>
    </row>
    <row r="439" spans="1:16" x14ac:dyDescent="0.2">
      <c r="A439" s="3">
        <f t="shared" si="7"/>
        <v>8</v>
      </c>
      <c r="B439" s="2" t="s">
        <v>16</v>
      </c>
      <c r="C439" s="3">
        <v>1977</v>
      </c>
      <c r="D439" s="3"/>
      <c r="E439" s="1"/>
      <c r="F439" s="1"/>
      <c r="G439" s="1"/>
      <c r="H439" s="1"/>
      <c r="I439" s="1"/>
      <c r="O439" s="6"/>
      <c r="P439" s="6"/>
    </row>
    <row r="440" spans="1:16" x14ac:dyDescent="0.2">
      <c r="A440" s="3">
        <f t="shared" si="7"/>
        <v>8</v>
      </c>
      <c r="B440" s="2" t="s">
        <v>16</v>
      </c>
      <c r="C440" s="3">
        <v>1978</v>
      </c>
      <c r="D440" s="3"/>
      <c r="E440" s="1"/>
      <c r="F440" s="1"/>
      <c r="G440" s="1"/>
      <c r="H440" s="1"/>
      <c r="I440" s="1"/>
      <c r="O440" s="6"/>
      <c r="P440" s="6"/>
    </row>
    <row r="441" spans="1:16" x14ac:dyDescent="0.2">
      <c r="A441" s="3">
        <f t="shared" si="7"/>
        <v>8</v>
      </c>
      <c r="B441" s="2" t="s">
        <v>16</v>
      </c>
      <c r="C441" s="3">
        <v>1979</v>
      </c>
      <c r="D441" s="3"/>
      <c r="E441" s="1"/>
      <c r="F441" s="1"/>
      <c r="G441" s="1"/>
      <c r="H441" s="1"/>
      <c r="I441" s="1"/>
      <c r="O441" s="6"/>
      <c r="P441" s="6"/>
    </row>
    <row r="442" spans="1:16" x14ac:dyDescent="0.2">
      <c r="A442" s="3">
        <f t="shared" si="7"/>
        <v>8</v>
      </c>
      <c r="B442" s="2" t="s">
        <v>16</v>
      </c>
      <c r="C442" s="3">
        <v>1980</v>
      </c>
      <c r="D442" s="3"/>
      <c r="E442" s="1"/>
      <c r="F442" s="1"/>
      <c r="G442" s="1"/>
      <c r="H442" s="1"/>
      <c r="I442" s="1"/>
      <c r="O442" s="6"/>
      <c r="P442" s="6"/>
    </row>
    <row r="443" spans="1:16" x14ac:dyDescent="0.2">
      <c r="A443" s="3">
        <f t="shared" si="7"/>
        <v>8</v>
      </c>
      <c r="B443" s="2" t="s">
        <v>16</v>
      </c>
      <c r="C443" s="3">
        <v>1981</v>
      </c>
      <c r="D443" s="3"/>
      <c r="E443" s="1"/>
      <c r="F443" s="1"/>
      <c r="G443" s="1"/>
      <c r="H443" s="1"/>
      <c r="I443" s="1"/>
      <c r="O443" s="6"/>
      <c r="P443" s="6"/>
    </row>
    <row r="444" spans="1:16" x14ac:dyDescent="0.2">
      <c r="A444" s="3">
        <f t="shared" si="7"/>
        <v>8</v>
      </c>
      <c r="B444" s="2" t="s">
        <v>16</v>
      </c>
      <c r="C444" s="3">
        <v>1982</v>
      </c>
      <c r="D444" s="3"/>
      <c r="E444" s="1"/>
      <c r="F444" s="1"/>
      <c r="G444" s="1"/>
      <c r="H444" s="1"/>
      <c r="I444" s="1"/>
      <c r="O444" s="6"/>
      <c r="P444" s="6"/>
    </row>
    <row r="445" spans="1:16" x14ac:dyDescent="0.2">
      <c r="A445" s="3">
        <f t="shared" si="7"/>
        <v>8</v>
      </c>
      <c r="B445" s="2" t="s">
        <v>16</v>
      </c>
      <c r="C445" s="3">
        <v>1983</v>
      </c>
      <c r="D445" s="3">
        <v>58.626528692380056</v>
      </c>
      <c r="E445" s="1">
        <v>25.35648108554976</v>
      </c>
      <c r="F445" s="1"/>
      <c r="G445" s="1">
        <v>3794050941.4274869</v>
      </c>
      <c r="H445" s="1">
        <v>104647303216.96899</v>
      </c>
      <c r="I445" s="1">
        <v>101028123139.33501</v>
      </c>
      <c r="J445" s="1">
        <v>1</v>
      </c>
      <c r="L445" s="1">
        <v>22.056700135208178</v>
      </c>
      <c r="N445" s="1">
        <v>22.107236062506914</v>
      </c>
      <c r="O445" s="6"/>
      <c r="P445" s="6">
        <v>-5.0535927298735572E-2</v>
      </c>
    </row>
    <row r="446" spans="1:16" x14ac:dyDescent="0.2">
      <c r="A446" s="3">
        <f t="shared" si="7"/>
        <v>8</v>
      </c>
      <c r="B446" s="2" t="s">
        <v>16</v>
      </c>
      <c r="C446" s="3">
        <v>1984</v>
      </c>
      <c r="D446" s="3">
        <v>59.57114822793401</v>
      </c>
      <c r="E446" s="1">
        <v>27.277790893262903</v>
      </c>
      <c r="F446" s="1"/>
      <c r="G446" s="1">
        <v>3963987296.9458456</v>
      </c>
      <c r="H446" s="1">
        <v>108058390118.847</v>
      </c>
      <c r="I446" s="1">
        <v>105553194446.02101</v>
      </c>
      <c r="J446" s="1">
        <v>0</v>
      </c>
      <c r="L446" s="1">
        <v>22.100516248804034</v>
      </c>
      <c r="N446" s="1">
        <v>22.133068588801866</v>
      </c>
      <c r="O446" s="6"/>
      <c r="P446" s="6">
        <v>-3.2552339997831581E-2</v>
      </c>
    </row>
    <row r="447" spans="1:16" x14ac:dyDescent="0.2">
      <c r="A447" s="3">
        <f t="shared" si="7"/>
        <v>8</v>
      </c>
      <c r="B447" s="2" t="s">
        <v>16</v>
      </c>
      <c r="C447" s="3">
        <v>1985</v>
      </c>
      <c r="D447" s="3">
        <v>58.82963699568807</v>
      </c>
      <c r="E447" s="1">
        <v>29.398001136477586</v>
      </c>
      <c r="F447" s="1"/>
      <c r="G447" s="1">
        <v>3902052661.3503032</v>
      </c>
      <c r="H447" s="1">
        <v>113836005553.69099</v>
      </c>
      <c r="I447" s="1">
        <v>103903996770.99399</v>
      </c>
      <c r="J447" s="1">
        <v>1</v>
      </c>
      <c r="L447" s="1">
        <v>22.084768575045576</v>
      </c>
      <c r="N447" s="1">
        <v>22.158395755823829</v>
      </c>
      <c r="O447" s="6"/>
      <c r="P447" s="6">
        <v>-7.3627180778252921E-2</v>
      </c>
    </row>
    <row r="448" spans="1:16" x14ac:dyDescent="0.2">
      <c r="A448" s="3">
        <f t="shared" si="7"/>
        <v>8</v>
      </c>
      <c r="B448" s="2" t="s">
        <v>16</v>
      </c>
      <c r="C448" s="3">
        <v>1986</v>
      </c>
      <c r="D448" s="3">
        <v>56.797862651314112</v>
      </c>
      <c r="E448" s="1">
        <v>29.715458156503065</v>
      </c>
      <c r="F448" s="1"/>
      <c r="G448" s="1">
        <v>4359993603.3294821</v>
      </c>
      <c r="H448" s="1">
        <v>125724278097.66499</v>
      </c>
      <c r="I448" s="1">
        <v>116098064428.77</v>
      </c>
      <c r="J448" s="1">
        <v>0</v>
      </c>
      <c r="L448" s="1">
        <v>22.195736427180012</v>
      </c>
      <c r="N448" s="1">
        <v>22.182386680899835</v>
      </c>
      <c r="O448" s="6"/>
      <c r="P448" s="6">
        <v>1.3349746280177044E-2</v>
      </c>
    </row>
    <row r="449" spans="1:16" x14ac:dyDescent="0.2">
      <c r="A449" s="3">
        <f t="shared" si="7"/>
        <v>8</v>
      </c>
      <c r="B449" s="2" t="s">
        <v>16</v>
      </c>
      <c r="C449" s="3">
        <v>1987</v>
      </c>
      <c r="D449" s="3">
        <v>53.084141623513723</v>
      </c>
      <c r="E449" s="1">
        <v>28.946237568701655</v>
      </c>
      <c r="F449" s="1"/>
      <c r="G449" s="1">
        <v>4790635532.3740377</v>
      </c>
      <c r="H449" s="1">
        <v>134717189627.368</v>
      </c>
      <c r="I449" s="1">
        <v>127565213001.136</v>
      </c>
      <c r="J449" s="1">
        <v>1</v>
      </c>
      <c r="L449" s="1">
        <v>22.289928918560648</v>
      </c>
      <c r="N449" s="1">
        <v>22.203474209549135</v>
      </c>
      <c r="O449" s="6"/>
      <c r="P449" s="6">
        <v>8.6454709011512421E-2</v>
      </c>
    </row>
    <row r="450" spans="1:16" x14ac:dyDescent="0.2">
      <c r="A450" s="3">
        <f t="shared" si="7"/>
        <v>8</v>
      </c>
      <c r="B450" s="2" t="s">
        <v>16</v>
      </c>
      <c r="C450" s="3">
        <v>1988</v>
      </c>
      <c r="D450" s="3">
        <v>57.296226903995127</v>
      </c>
      <c r="E450" s="1">
        <v>27.262820114439563</v>
      </c>
      <c r="F450" s="1"/>
      <c r="G450" s="1">
        <v>4748919228.2332096</v>
      </c>
      <c r="H450" s="1">
        <v>137319943765.06902</v>
      </c>
      <c r="I450" s="1">
        <v>126454389773.741</v>
      </c>
      <c r="J450" s="1">
        <v>0</v>
      </c>
      <c r="L450" s="1">
        <v>22.281182898205607</v>
      </c>
      <c r="N450" s="1">
        <v>22.220224684753774</v>
      </c>
      <c r="O450" s="6"/>
      <c r="P450" s="6">
        <v>6.0958213451833387E-2</v>
      </c>
    </row>
    <row r="451" spans="1:16" x14ac:dyDescent="0.2">
      <c r="A451" s="3">
        <f t="shared" si="7"/>
        <v>8</v>
      </c>
      <c r="B451" s="2" t="s">
        <v>16</v>
      </c>
      <c r="C451" s="3">
        <v>1989</v>
      </c>
      <c r="D451" s="3">
        <v>60.905199852501603</v>
      </c>
      <c r="E451" s="1">
        <v>26.826699498349036</v>
      </c>
      <c r="F451" s="1"/>
      <c r="G451" s="1">
        <v>4739791120.7831945</v>
      </c>
      <c r="H451" s="1">
        <v>139362028822.651</v>
      </c>
      <c r="I451" s="1">
        <v>126211326204.55701</v>
      </c>
      <c r="J451" s="1">
        <v>1</v>
      </c>
      <c r="L451" s="1">
        <v>22.279258904337084</v>
      </c>
      <c r="N451" s="1">
        <v>22.232068996585905</v>
      </c>
      <c r="O451" s="6"/>
      <c r="P451" s="6">
        <v>4.7189907751178595E-2</v>
      </c>
    </row>
    <row r="452" spans="1:16" x14ac:dyDescent="0.2">
      <c r="A452" s="3">
        <f t="shared" ref="A452:A515" si="8">+IF(C452-C451=1,A451,A451+1)</f>
        <v>8</v>
      </c>
      <c r="B452" s="2" t="s">
        <v>16</v>
      </c>
      <c r="C452" s="3">
        <v>1990</v>
      </c>
      <c r="D452" s="3">
        <v>61.529901174338086</v>
      </c>
      <c r="E452" s="1">
        <v>27.96538825930428</v>
      </c>
      <c r="F452" s="1"/>
      <c r="G452" s="1">
        <v>4670690494.2922812</v>
      </c>
      <c r="H452" s="1">
        <v>138960292206.53201</v>
      </c>
      <c r="I452" s="1">
        <v>124371312269.60899</v>
      </c>
      <c r="J452" s="1">
        <v>0</v>
      </c>
      <c r="L452" s="1">
        <v>22.264572755147547</v>
      </c>
      <c r="N452" s="1">
        <v>22.239047617252197</v>
      </c>
      <c r="O452" s="6"/>
      <c r="P452" s="6">
        <v>2.5525137895350269E-2</v>
      </c>
    </row>
    <row r="453" spans="1:16" x14ac:dyDescent="0.2">
      <c r="A453" s="3">
        <f t="shared" si="8"/>
        <v>8</v>
      </c>
      <c r="B453" s="2" t="s">
        <v>16</v>
      </c>
      <c r="C453" s="3">
        <v>1991</v>
      </c>
      <c r="D453" s="3">
        <v>60.294508411392187</v>
      </c>
      <c r="E453" s="1">
        <v>28.310515107105228</v>
      </c>
      <c r="F453" s="1"/>
      <c r="G453" s="1">
        <v>4646292000.0915546</v>
      </c>
      <c r="H453" s="1">
        <v>150564868800</v>
      </c>
      <c r="I453" s="1">
        <v>123721628300</v>
      </c>
      <c r="J453" s="1">
        <v>0</v>
      </c>
      <c r="L453" s="1">
        <v>22.259335319102608</v>
      </c>
      <c r="N453" s="1">
        <v>22.241672918036841</v>
      </c>
      <c r="O453" s="6"/>
      <c r="P453" s="6">
        <v>1.7662401065766886E-2</v>
      </c>
    </row>
    <row r="454" spans="1:16" x14ac:dyDescent="0.2">
      <c r="A454" s="3">
        <f t="shared" si="8"/>
        <v>8</v>
      </c>
      <c r="B454" s="2" t="s">
        <v>16</v>
      </c>
      <c r="C454" s="3">
        <v>1992</v>
      </c>
      <c r="D454" s="3">
        <v>61.361079441974333</v>
      </c>
      <c r="E454" s="1">
        <v>24.784841620415719</v>
      </c>
      <c r="F454" s="1"/>
      <c r="G454" s="1">
        <v>4717269432.8928995</v>
      </c>
      <c r="H454" s="1">
        <v>170195451500</v>
      </c>
      <c r="I454" s="1">
        <v>125611617900</v>
      </c>
      <c r="J454" s="1">
        <v>0</v>
      </c>
      <c r="L454" s="1">
        <v>22.274495959162092</v>
      </c>
      <c r="N454" s="1">
        <v>22.240712521602973</v>
      </c>
      <c r="O454" s="6"/>
      <c r="P454" s="6">
        <v>3.3783437559119278E-2</v>
      </c>
    </row>
    <row r="455" spans="1:16" x14ac:dyDescent="0.2">
      <c r="A455" s="3">
        <f t="shared" si="8"/>
        <v>8</v>
      </c>
      <c r="B455" s="2" t="s">
        <v>16</v>
      </c>
      <c r="C455" s="3">
        <v>1993</v>
      </c>
      <c r="D455" s="3">
        <v>68.464049993774196</v>
      </c>
      <c r="E455" s="1">
        <v>21.100997513699919</v>
      </c>
      <c r="F455" s="1"/>
      <c r="G455" s="1">
        <v>4293452257.1200614</v>
      </c>
      <c r="H455" s="1">
        <v>197051595900</v>
      </c>
      <c r="I455" s="1">
        <v>114326199100</v>
      </c>
      <c r="J455" s="1">
        <v>0</v>
      </c>
      <c r="L455" s="1">
        <v>22.180356968210646</v>
      </c>
      <c r="N455" s="1">
        <v>22.237110674624383</v>
      </c>
      <c r="O455" s="6"/>
      <c r="P455" s="6">
        <v>-5.6753706413736893E-2</v>
      </c>
    </row>
    <row r="456" spans="1:16" x14ac:dyDescent="0.2">
      <c r="A456" s="3">
        <f t="shared" si="8"/>
        <v>8</v>
      </c>
      <c r="B456" s="2" t="s">
        <v>16</v>
      </c>
      <c r="C456" s="3">
        <v>1994</v>
      </c>
      <c r="D456" s="3">
        <v>67.063613388715297</v>
      </c>
      <c r="E456" s="1">
        <v>18.87835264056509</v>
      </c>
      <c r="F456" s="1"/>
      <c r="G456" s="1">
        <v>4466886301.8814144</v>
      </c>
      <c r="H456" s="1">
        <v>222549963600</v>
      </c>
      <c r="I456" s="1">
        <v>118944407000</v>
      </c>
      <c r="J456" s="1">
        <v>0</v>
      </c>
      <c r="L456" s="1">
        <v>22.219957426089262</v>
      </c>
      <c r="N456" s="1">
        <v>22.23214945815046</v>
      </c>
      <c r="O456" s="6"/>
      <c r="P456" s="6">
        <v>-1.2192032061197011E-2</v>
      </c>
    </row>
    <row r="457" spans="1:16" x14ac:dyDescent="0.2">
      <c r="A457" s="3">
        <f t="shared" si="8"/>
        <v>8</v>
      </c>
      <c r="B457" s="2" t="s">
        <v>16</v>
      </c>
      <c r="C457" s="3">
        <v>1995</v>
      </c>
      <c r="D457" s="3">
        <v>65.528182738967487</v>
      </c>
      <c r="E457" s="1">
        <v>19.694650697979494</v>
      </c>
      <c r="F457" s="1"/>
      <c r="G457" s="1">
        <v>4340287127.8419294</v>
      </c>
      <c r="H457" s="1">
        <v>210603262900</v>
      </c>
      <c r="I457" s="1">
        <v>115573319700</v>
      </c>
      <c r="J457" s="1">
        <v>0</v>
      </c>
      <c r="L457" s="1">
        <v>22.191206341359273</v>
      </c>
      <c r="N457" s="1">
        <v>22.226543416166443</v>
      </c>
      <c r="O457" s="6"/>
      <c r="P457" s="6">
        <v>-3.533707480717041E-2</v>
      </c>
    </row>
    <row r="458" spans="1:16" x14ac:dyDescent="0.2">
      <c r="A458" s="3">
        <f t="shared" si="8"/>
        <v>8</v>
      </c>
      <c r="B458" s="2" t="s">
        <v>16</v>
      </c>
      <c r="C458" s="3">
        <v>1996</v>
      </c>
      <c r="D458" s="3">
        <v>66.315493898999762</v>
      </c>
      <c r="E458" s="1">
        <v>19.263870942676451</v>
      </c>
      <c r="F458" s="1"/>
      <c r="G458" s="1">
        <v>4514403648.7853193</v>
      </c>
      <c r="H458" s="1">
        <v>224492071400</v>
      </c>
      <c r="I458" s="1">
        <v>120209700600</v>
      </c>
      <c r="J458" s="1">
        <v>0</v>
      </c>
      <c r="L458" s="1">
        <v>22.230538932873646</v>
      </c>
      <c r="N458" s="1">
        <v>22.220885172336963</v>
      </c>
      <c r="O458" s="6"/>
      <c r="P458" s="6">
        <v>9.653760536682654E-3</v>
      </c>
    </row>
    <row r="459" spans="1:16" x14ac:dyDescent="0.2">
      <c r="A459" s="3">
        <f t="shared" si="8"/>
        <v>8</v>
      </c>
      <c r="B459" s="2" t="s">
        <v>16</v>
      </c>
      <c r="C459" s="3">
        <v>1997</v>
      </c>
      <c r="D459" s="3">
        <v>61.918307464087164</v>
      </c>
      <c r="E459" s="1">
        <v>14.8826021296259</v>
      </c>
      <c r="F459" s="1">
        <v>18579002556.247013</v>
      </c>
      <c r="G459" s="1">
        <v>4779289381.7656231</v>
      </c>
      <c r="H459" s="1">
        <v>632719057600</v>
      </c>
      <c r="I459" s="1">
        <v>127263087300</v>
      </c>
      <c r="J459" s="1">
        <v>0</v>
      </c>
      <c r="K459" s="1">
        <v>23.64529788515841</v>
      </c>
      <c r="L459" s="1">
        <v>22.287557707495463</v>
      </c>
      <c r="M459" s="1">
        <v>23.637216865115938</v>
      </c>
      <c r="N459" s="1">
        <v>22.215413979578575</v>
      </c>
      <c r="O459" s="6">
        <v>8.0810200424714651E-3</v>
      </c>
      <c r="P459" s="6">
        <v>7.2143727916888167E-2</v>
      </c>
    </row>
    <row r="460" spans="1:16" x14ac:dyDescent="0.2">
      <c r="A460" s="3">
        <f t="shared" si="8"/>
        <v>8</v>
      </c>
      <c r="B460" s="2" t="s">
        <v>16</v>
      </c>
      <c r="C460" s="3">
        <v>1998</v>
      </c>
      <c r="D460" s="3">
        <v>62.155883405256965</v>
      </c>
      <c r="E460" s="1">
        <v>14.171313115425027</v>
      </c>
      <c r="F460" s="1">
        <v>19634328304.18222</v>
      </c>
      <c r="G460" s="1">
        <v>4784270718.0727415</v>
      </c>
      <c r="H460" s="1">
        <v>668658807900</v>
      </c>
      <c r="I460" s="1">
        <v>127395730500</v>
      </c>
      <c r="J460" s="1">
        <v>0</v>
      </c>
      <c r="K460" s="1">
        <v>23.700545315284145</v>
      </c>
      <c r="L460" s="1">
        <v>22.288599440219595</v>
      </c>
      <c r="M460" s="1">
        <v>23.636452475740359</v>
      </c>
      <c r="N460" s="1">
        <v>22.210465628413207</v>
      </c>
      <c r="O460" s="6">
        <v>6.4092839543786084E-2</v>
      </c>
      <c r="P460" s="6">
        <v>7.8133811806388564E-2</v>
      </c>
    </row>
    <row r="461" spans="1:16" x14ac:dyDescent="0.2">
      <c r="A461" s="3">
        <f t="shared" si="8"/>
        <v>8</v>
      </c>
      <c r="B461" s="2" t="s">
        <v>16</v>
      </c>
      <c r="C461" s="3">
        <v>1999</v>
      </c>
      <c r="D461" s="3">
        <v>64.120842882287604</v>
      </c>
      <c r="E461" s="1">
        <v>13.425432654728919</v>
      </c>
      <c r="F461" s="1">
        <v>19505708710.00988</v>
      </c>
      <c r="G461" s="1">
        <v>4557781963.3516932</v>
      </c>
      <c r="H461" s="1">
        <v>664278590600</v>
      </c>
      <c r="I461" s="1">
        <v>121364779900</v>
      </c>
      <c r="J461" s="1">
        <v>0</v>
      </c>
      <c r="K461" s="1">
        <v>23.693973014031396</v>
      </c>
      <c r="L461" s="1">
        <v>22.240101930590555</v>
      </c>
      <c r="M461" s="1">
        <v>23.635768896565203</v>
      </c>
      <c r="N461" s="1">
        <v>22.207097346641955</v>
      </c>
      <c r="O461" s="6">
        <v>5.8204117466193139E-2</v>
      </c>
      <c r="P461" s="6">
        <v>3.3004583948599731E-2</v>
      </c>
    </row>
    <row r="462" spans="1:16" x14ac:dyDescent="0.2">
      <c r="A462" s="3">
        <f t="shared" si="8"/>
        <v>8</v>
      </c>
      <c r="B462" s="2" t="s">
        <v>16</v>
      </c>
      <c r="C462" s="3">
        <v>2000</v>
      </c>
      <c r="D462" s="3">
        <v>65.32225622415217</v>
      </c>
      <c r="E462" s="1">
        <v>12.518663096003227</v>
      </c>
      <c r="F462" s="1">
        <v>19371956459.063396</v>
      </c>
      <c r="G462" s="1">
        <v>4381978949.2380533</v>
      </c>
      <c r="H462" s="1">
        <v>659723577600</v>
      </c>
      <c r="I462" s="1">
        <v>116683491000</v>
      </c>
      <c r="J462" s="1">
        <v>0</v>
      </c>
      <c r="K462" s="1">
        <v>23.687092313862703</v>
      </c>
      <c r="L462" s="1">
        <v>22.200766274191682</v>
      </c>
      <c r="M462" s="1">
        <v>23.63588786618633</v>
      </c>
      <c r="N462" s="1">
        <v>22.207147700183981</v>
      </c>
      <c r="O462" s="6">
        <v>5.1204447676372666E-2</v>
      </c>
      <c r="P462" s="6">
        <v>-6.3814259922985173E-3</v>
      </c>
    </row>
    <row r="463" spans="1:16" x14ac:dyDescent="0.2">
      <c r="A463" s="3">
        <f t="shared" si="8"/>
        <v>8</v>
      </c>
      <c r="B463" s="2" t="s">
        <v>16</v>
      </c>
      <c r="C463" s="3">
        <v>2001</v>
      </c>
      <c r="D463" s="3">
        <v>65.910102890741499</v>
      </c>
      <c r="E463" s="1">
        <v>12.674394351029012</v>
      </c>
      <c r="F463" s="1">
        <v>18987058804.852165</v>
      </c>
      <c r="G463" s="1">
        <v>4076299587.2950935</v>
      </c>
      <c r="H463" s="1">
        <v>646615657500</v>
      </c>
      <c r="I463" s="1">
        <v>108543850100</v>
      </c>
      <c r="J463" s="1">
        <v>0</v>
      </c>
      <c r="K463" s="1">
        <v>23.667023468514188</v>
      </c>
      <c r="L463" s="1">
        <v>22.12845544992361</v>
      </c>
      <c r="M463" s="1">
        <v>23.638113164374264</v>
      </c>
      <c r="N463" s="1">
        <v>22.212785300797922</v>
      </c>
      <c r="O463" s="6">
        <v>2.8910304139923682E-2</v>
      </c>
      <c r="P463" s="6">
        <v>-8.4329850874311774E-2</v>
      </c>
    </row>
    <row r="464" spans="1:16" x14ac:dyDescent="0.2">
      <c r="A464" s="3">
        <f t="shared" si="8"/>
        <v>8</v>
      </c>
      <c r="B464" s="2" t="s">
        <v>16</v>
      </c>
      <c r="C464" s="3">
        <v>2002</v>
      </c>
      <c r="D464" s="3">
        <v>63.919844332063782</v>
      </c>
      <c r="E464" s="1">
        <v>13.080129913982086</v>
      </c>
      <c r="F464" s="1">
        <v>17400190819.362652</v>
      </c>
      <c r="G464" s="1">
        <v>3837969069.0291696</v>
      </c>
      <c r="H464" s="1">
        <v>592573918000</v>
      </c>
      <c r="I464" s="1">
        <v>102197576600</v>
      </c>
      <c r="J464" s="1">
        <v>0</v>
      </c>
      <c r="K464" s="1">
        <v>23.579747009736799</v>
      </c>
      <c r="L464" s="1">
        <v>22.068209175361655</v>
      </c>
      <c r="M464" s="1">
        <v>23.644260615376286</v>
      </c>
      <c r="N464" s="1">
        <v>22.226114945982488</v>
      </c>
      <c r="O464" s="6">
        <v>-6.4513605639486826E-2</v>
      </c>
      <c r="P464" s="6">
        <v>-0.15790577062083244</v>
      </c>
    </row>
    <row r="465" spans="1:16" x14ac:dyDescent="0.2">
      <c r="A465" s="3">
        <f t="shared" si="8"/>
        <v>8</v>
      </c>
      <c r="B465" s="2" t="s">
        <v>16</v>
      </c>
      <c r="C465" s="3">
        <v>2003</v>
      </c>
      <c r="D465" s="3">
        <v>59.009321407173665</v>
      </c>
      <c r="E465" s="1">
        <v>14.870909440373566</v>
      </c>
      <c r="F465" s="1">
        <v>16996473654.641035</v>
      </c>
      <c r="G465" s="1">
        <v>4029578532.7051206</v>
      </c>
      <c r="H465" s="1">
        <v>578825088200</v>
      </c>
      <c r="I465" s="1">
        <v>107299760200</v>
      </c>
      <c r="J465" s="1">
        <v>1</v>
      </c>
      <c r="K465" s="1">
        <v>23.556271727405679</v>
      </c>
      <c r="L465" s="1">
        <v>22.116927624980573</v>
      </c>
      <c r="M465" s="1">
        <v>23.656435146481066</v>
      </c>
      <c r="N465" s="1">
        <v>22.248398134727648</v>
      </c>
      <c r="O465" s="7">
        <v>-0.10016341907538617</v>
      </c>
      <c r="P465" s="7">
        <v>-0.13147050974707497</v>
      </c>
    </row>
    <row r="466" spans="1:16" x14ac:dyDescent="0.2">
      <c r="A466" s="3">
        <f t="shared" si="8"/>
        <v>8</v>
      </c>
      <c r="B466" s="2" t="s">
        <v>16</v>
      </c>
      <c r="C466" s="3">
        <v>2004</v>
      </c>
      <c r="D466" s="3">
        <v>56.273519277708026</v>
      </c>
      <c r="E466" s="1">
        <v>14.902608425443276</v>
      </c>
      <c r="F466" s="1">
        <v>17672811416.876255</v>
      </c>
      <c r="G466" s="1">
        <v>4338262941.7163897</v>
      </c>
      <c r="H466" s="1">
        <v>601858175700</v>
      </c>
      <c r="I466" s="1">
        <v>115519419600</v>
      </c>
      <c r="J466" s="1">
        <v>0</v>
      </c>
      <c r="K466" s="1">
        <v>23.595293217406041</v>
      </c>
      <c r="L466" s="1">
        <v>22.190739861095629</v>
      </c>
      <c r="M466" s="1">
        <v>23.676096548920878</v>
      </c>
      <c r="N466" s="1">
        <v>22.279317308317165</v>
      </c>
      <c r="O466" s="6">
        <v>-8.080333151483643E-2</v>
      </c>
      <c r="P466" s="6">
        <v>-8.8577447221535266E-2</v>
      </c>
    </row>
    <row r="467" spans="1:16" x14ac:dyDescent="0.2">
      <c r="A467" s="3">
        <f t="shared" si="8"/>
        <v>8</v>
      </c>
      <c r="B467" s="2" t="s">
        <v>16</v>
      </c>
      <c r="C467" s="3">
        <v>2005</v>
      </c>
      <c r="D467" s="3">
        <v>56.712696420012179</v>
      </c>
      <c r="E467" s="1">
        <v>14.852467106356649</v>
      </c>
      <c r="F467" s="1">
        <v>18578615829.821552</v>
      </c>
      <c r="G467" s="1">
        <v>4916154371.3230505</v>
      </c>
      <c r="H467" s="1">
        <v>632705887400</v>
      </c>
      <c r="I467" s="1">
        <v>130907533100</v>
      </c>
      <c r="J467" s="1">
        <v>0</v>
      </c>
      <c r="K467" s="1">
        <v>23.645277069700249</v>
      </c>
      <c r="L467" s="1">
        <v>22.315792429972277</v>
      </c>
      <c r="M467" s="1">
        <v>23.703702979737251</v>
      </c>
      <c r="N467" s="1">
        <v>22.317240202937327</v>
      </c>
      <c r="O467" s="6">
        <v>-5.8425910037001927E-2</v>
      </c>
      <c r="P467" s="6">
        <v>-1.4477729650508309E-3</v>
      </c>
    </row>
    <row r="468" spans="1:16" x14ac:dyDescent="0.2">
      <c r="A468" s="3">
        <f t="shared" si="8"/>
        <v>8</v>
      </c>
      <c r="B468" s="2" t="s">
        <v>16</v>
      </c>
      <c r="C468" s="3">
        <v>2006</v>
      </c>
      <c r="D468" s="3">
        <v>56.793119678470575</v>
      </c>
      <c r="E468" s="1">
        <v>14.543390762045513</v>
      </c>
      <c r="F468" s="1">
        <v>19169535757.67778</v>
      </c>
      <c r="G468" s="1">
        <v>5151968643.1309214</v>
      </c>
      <c r="H468" s="1">
        <v>652830019400</v>
      </c>
      <c r="I468" s="1">
        <v>137186803900</v>
      </c>
      <c r="J468" s="1">
        <v>0</v>
      </c>
      <c r="K468" s="1">
        <v>23.676588176583849</v>
      </c>
      <c r="L468" s="1">
        <v>22.362644739381128</v>
      </c>
      <c r="M468" s="1">
        <v>23.738904562656558</v>
      </c>
      <c r="N468" s="1">
        <v>22.359648780302219</v>
      </c>
      <c r="O468" s="6">
        <v>-6.2316386072708951E-2</v>
      </c>
      <c r="P468" s="6">
        <v>2.9959590789090385E-3</v>
      </c>
    </row>
    <row r="469" spans="1:16" x14ac:dyDescent="0.2">
      <c r="A469" s="3">
        <f t="shared" si="8"/>
        <v>8</v>
      </c>
      <c r="B469" s="2" t="s">
        <v>16</v>
      </c>
      <c r="C469" s="3">
        <v>2007</v>
      </c>
      <c r="D469" s="3">
        <v>56.875650166487489</v>
      </c>
      <c r="E469" s="1">
        <v>13.735144078283239</v>
      </c>
      <c r="F469" s="1">
        <v>20397018266.982876</v>
      </c>
      <c r="G469" s="1">
        <v>5579774787.5987549</v>
      </c>
      <c r="H469" s="1">
        <v>694632671300</v>
      </c>
      <c r="I469" s="1">
        <v>148578441100</v>
      </c>
      <c r="J469" s="1">
        <v>0</v>
      </c>
      <c r="K469" s="1">
        <v>23.738654563730481</v>
      </c>
      <c r="L469" s="1">
        <v>22.442414251879732</v>
      </c>
      <c r="M469" s="1">
        <v>23.780767162304798</v>
      </c>
      <c r="N469" s="1">
        <v>22.404010524396266</v>
      </c>
      <c r="O469" s="6">
        <v>-4.2112598574316706E-2</v>
      </c>
      <c r="P469" s="6">
        <v>3.8403727483466099E-2</v>
      </c>
    </row>
    <row r="470" spans="1:16" x14ac:dyDescent="0.2">
      <c r="A470" s="3">
        <f t="shared" si="8"/>
        <v>8</v>
      </c>
      <c r="B470" s="2" t="s">
        <v>16</v>
      </c>
      <c r="C470" s="3">
        <v>2008</v>
      </c>
      <c r="D470" s="3">
        <v>57.639826824203929</v>
      </c>
      <c r="E470" s="1">
        <v>14.946882843286859</v>
      </c>
      <c r="F470" s="1">
        <v>22584772876.311771</v>
      </c>
      <c r="G470" s="1">
        <v>6033772958.1408701</v>
      </c>
      <c r="H470" s="1">
        <v>769137964600</v>
      </c>
      <c r="I470" s="1">
        <v>160667520500</v>
      </c>
      <c r="J470" s="1">
        <v>0</v>
      </c>
      <c r="K470" s="1">
        <v>23.840541749607095</v>
      </c>
      <c r="L470" s="1">
        <v>22.520638349885683</v>
      </c>
      <c r="M470" s="1">
        <v>23.82773347944725</v>
      </c>
      <c r="N470" s="1">
        <v>22.447822878794685</v>
      </c>
      <c r="O470" s="6">
        <v>1.2808270159844426E-2</v>
      </c>
      <c r="P470" s="6">
        <v>7.2815471090997619E-2</v>
      </c>
    </row>
    <row r="471" spans="1:16" x14ac:dyDescent="0.2">
      <c r="A471" s="3">
        <f t="shared" si="8"/>
        <v>8</v>
      </c>
      <c r="B471" s="2" t="s">
        <v>16</v>
      </c>
      <c r="C471" s="3">
        <v>2009</v>
      </c>
      <c r="D471" s="3">
        <v>58.374156370947482</v>
      </c>
      <c r="E471" s="1">
        <v>14.818600710333557</v>
      </c>
      <c r="F471" s="1">
        <v>23661786511.863449</v>
      </c>
      <c r="G471" s="1">
        <v>6350041520.3291759</v>
      </c>
      <c r="H471" s="1">
        <v>805816308900</v>
      </c>
      <c r="I471" s="1">
        <v>169089131000</v>
      </c>
      <c r="J471" s="1">
        <v>0</v>
      </c>
      <c r="K471" s="1">
        <v>23.887127200332625</v>
      </c>
      <c r="L471" s="1">
        <v>22.571727188464152</v>
      </c>
      <c r="M471" s="1">
        <v>23.877825088863442</v>
      </c>
      <c r="N471" s="1">
        <v>22.48896732434752</v>
      </c>
      <c r="O471" s="6">
        <v>9.3021114691822504E-3</v>
      </c>
      <c r="P471" s="6">
        <v>8.2759864116631832E-2</v>
      </c>
    </row>
    <row r="472" spans="1:16" x14ac:dyDescent="0.2">
      <c r="A472" s="3">
        <f t="shared" si="8"/>
        <v>8</v>
      </c>
      <c r="B472" s="2" t="s">
        <v>16</v>
      </c>
      <c r="C472" s="3">
        <v>2010</v>
      </c>
      <c r="D472" s="3">
        <v>58.244269074002155</v>
      </c>
      <c r="E472" s="1">
        <v>13.528323612273677</v>
      </c>
      <c r="F472" s="1">
        <v>25452224580.965057</v>
      </c>
      <c r="G472" s="1">
        <v>6512495498.6094122</v>
      </c>
      <c r="H472" s="1">
        <v>866790749500</v>
      </c>
      <c r="I472" s="1">
        <v>173414961300</v>
      </c>
      <c r="J472" s="1">
        <v>0</v>
      </c>
      <c r="K472" s="1">
        <v>23.960068985984027</v>
      </c>
      <c r="L472" s="1">
        <v>22.596988552833245</v>
      </c>
      <c r="M472" s="1">
        <v>23.929191648034497</v>
      </c>
      <c r="N472" s="1">
        <v>22.526053496615727</v>
      </c>
      <c r="O472" s="6">
        <v>3.0877337949529959E-2</v>
      </c>
      <c r="P472" s="6">
        <v>7.0935056217518166E-2</v>
      </c>
    </row>
    <row r="473" spans="1:16" x14ac:dyDescent="0.2">
      <c r="A473" s="3">
        <f t="shared" si="8"/>
        <v>8</v>
      </c>
      <c r="B473" s="2" t="s">
        <v>16</v>
      </c>
      <c r="C473" s="3">
        <v>2011</v>
      </c>
      <c r="D473" s="3">
        <v>58.290990155132825</v>
      </c>
      <c r="E473" s="1">
        <v>12.733404307965507</v>
      </c>
      <c r="F473" s="1">
        <v>27129885167.577427</v>
      </c>
      <c r="G473" s="1">
        <v>6641250888.792223</v>
      </c>
      <c r="H473" s="1">
        <v>923924485400</v>
      </c>
      <c r="I473" s="1">
        <v>176843464400</v>
      </c>
      <c r="J473" s="1">
        <v>0</v>
      </c>
      <c r="K473" s="1">
        <v>24.023901730935144</v>
      </c>
      <c r="L473" s="1">
        <v>22.616566169558475</v>
      </c>
      <c r="M473" s="1">
        <v>23.980075835556228</v>
      </c>
      <c r="N473" s="1">
        <v>22.558518629801426</v>
      </c>
      <c r="O473" s="6">
        <v>4.3825895378915902E-2</v>
      </c>
      <c r="P473" s="6">
        <v>5.8047539757048128E-2</v>
      </c>
    </row>
    <row r="474" spans="1:16" x14ac:dyDescent="0.2">
      <c r="A474" s="3">
        <f t="shared" si="8"/>
        <v>8</v>
      </c>
      <c r="B474" s="2" t="s">
        <v>16</v>
      </c>
      <c r="C474" s="3">
        <v>2012</v>
      </c>
      <c r="D474" s="3">
        <v>59.339051950085754</v>
      </c>
      <c r="E474" s="1">
        <v>12.173156824107965</v>
      </c>
      <c r="F474" s="1">
        <v>28654904729.525661</v>
      </c>
      <c r="G474" s="1">
        <v>6378921994.8251467</v>
      </c>
      <c r="H474" s="1">
        <v>975859939800</v>
      </c>
      <c r="I474" s="1">
        <v>169858161300</v>
      </c>
      <c r="J474" s="1">
        <v>0</v>
      </c>
      <c r="K474" s="1">
        <v>24.078590460202854</v>
      </c>
      <c r="L474" s="1">
        <v>22.576264953698345</v>
      </c>
      <c r="M474" s="1">
        <v>24.02902910340395</v>
      </c>
      <c r="N474" s="1">
        <v>22.586509308668916</v>
      </c>
      <c r="O474" s="6">
        <v>4.9561356798903944E-2</v>
      </c>
      <c r="P474" s="6">
        <v>-1.0244354970570413E-2</v>
      </c>
    </row>
    <row r="475" spans="1:16" x14ac:dyDescent="0.2">
      <c r="A475" s="3">
        <f t="shared" si="8"/>
        <v>8</v>
      </c>
      <c r="B475" s="2" t="s">
        <v>16</v>
      </c>
      <c r="C475" s="3">
        <v>2013</v>
      </c>
      <c r="D475" s="3">
        <v>59.102856273894943</v>
      </c>
      <c r="E475" s="1">
        <v>11.266227785099858</v>
      </c>
      <c r="F475" s="1">
        <v>30205202892.635975</v>
      </c>
      <c r="G475" s="1">
        <v>6455350505.6838865</v>
      </c>
      <c r="H475" s="1">
        <v>1028656272100</v>
      </c>
      <c r="I475" s="1">
        <v>171893302400</v>
      </c>
      <c r="J475" s="1">
        <v>0</v>
      </c>
      <c r="K475" s="1">
        <v>24.131280027701642</v>
      </c>
      <c r="L475" s="1">
        <v>22.5881751596444</v>
      </c>
      <c r="M475" s="1">
        <v>24.075041162506768</v>
      </c>
      <c r="N475" s="1">
        <v>22.610752593380059</v>
      </c>
      <c r="O475" s="6">
        <v>5.6238865194874421E-2</v>
      </c>
      <c r="P475" s="6">
        <v>-2.2577433735659014E-2</v>
      </c>
    </row>
    <row r="476" spans="1:16" x14ac:dyDescent="0.2">
      <c r="A476" s="3">
        <f t="shared" si="8"/>
        <v>8</v>
      </c>
      <c r="B476" s="2" t="s">
        <v>16</v>
      </c>
      <c r="C476" s="3">
        <v>2014</v>
      </c>
      <c r="D476" s="3">
        <v>59.095655707252284</v>
      </c>
      <c r="E476" s="1">
        <v>12.143302171788939</v>
      </c>
      <c r="F476" s="1">
        <v>31249283294.336552</v>
      </c>
      <c r="G476" s="1">
        <v>6725505493.3196716</v>
      </c>
      <c r="H476" s="1">
        <v>1064213055400</v>
      </c>
      <c r="I476" s="1">
        <v>179086999000</v>
      </c>
      <c r="J476" s="1">
        <v>0</v>
      </c>
      <c r="K476" s="1">
        <v>24.16526227828459</v>
      </c>
      <c r="L476" s="1">
        <v>22.629172925902356</v>
      </c>
      <c r="M476" s="1">
        <v>24.117597337361772</v>
      </c>
      <c r="N476" s="1">
        <v>22.631873100547011</v>
      </c>
      <c r="O476" s="6">
        <v>4.7664940922818033E-2</v>
      </c>
      <c r="P476" s="6">
        <v>-2.7001746446551067E-3</v>
      </c>
    </row>
    <row r="477" spans="1:16" x14ac:dyDescent="0.2">
      <c r="A477" s="3">
        <f t="shared" si="8"/>
        <v>8</v>
      </c>
      <c r="B477" s="2" t="s">
        <v>16</v>
      </c>
      <c r="C477" s="3">
        <v>2015</v>
      </c>
      <c r="D477" s="3">
        <v>59.325470747774403</v>
      </c>
      <c r="E477" s="1">
        <v>13.242661329152023</v>
      </c>
      <c r="F477" s="1">
        <v>31605231767.383652</v>
      </c>
      <c r="G477" s="1">
        <v>7054935683.5996103</v>
      </c>
      <c r="H477" s="1">
        <v>1076335093799.9999</v>
      </c>
      <c r="I477" s="1">
        <v>187859077800</v>
      </c>
      <c r="J477" s="1">
        <v>0</v>
      </c>
      <c r="K477" s="1">
        <v>24.176588506094337</v>
      </c>
      <c r="L477" s="1">
        <v>22.676993305781512</v>
      </c>
      <c r="M477" s="1">
        <v>24.156745341117997</v>
      </c>
      <c r="N477" s="1">
        <v>22.650269672444569</v>
      </c>
      <c r="O477" s="6">
        <v>1.9843164976339978E-2</v>
      </c>
      <c r="P477" s="6">
        <v>2.6723633336942498E-2</v>
      </c>
    </row>
    <row r="478" spans="1:16" x14ac:dyDescent="0.2">
      <c r="A478" s="3">
        <f t="shared" si="8"/>
        <v>8</v>
      </c>
      <c r="B478" s="2" t="s">
        <v>16</v>
      </c>
      <c r="C478" s="3">
        <v>2016</v>
      </c>
      <c r="D478" s="3">
        <v>63.472328225596812</v>
      </c>
      <c r="E478" s="1">
        <v>10.960464474554559</v>
      </c>
      <c r="F478" s="1">
        <v>32176507891.486397</v>
      </c>
      <c r="G478" s="1">
        <v>7106124829.7249489</v>
      </c>
      <c r="H478" s="1">
        <v>1095790244299.9999</v>
      </c>
      <c r="I478" s="1">
        <v>189222144200</v>
      </c>
      <c r="J478" s="1">
        <v>0</v>
      </c>
      <c r="K478" s="1">
        <v>24.19450245464472</v>
      </c>
      <c r="L478" s="1">
        <v>22.684222901197163</v>
      </c>
      <c r="M478" s="1">
        <v>24.193009536333701</v>
      </c>
      <c r="N478" s="1">
        <v>22.666314149601089</v>
      </c>
      <c r="O478" s="6">
        <v>1.4929183110190536E-3</v>
      </c>
      <c r="P478" s="6">
        <v>1.7908751596074524E-2</v>
      </c>
    </row>
    <row r="479" spans="1:16" x14ac:dyDescent="0.2">
      <c r="A479" s="3">
        <f t="shared" si="8"/>
        <v>8</v>
      </c>
      <c r="B479" s="2" t="s">
        <v>16</v>
      </c>
      <c r="C479" s="3">
        <v>2017</v>
      </c>
      <c r="D479" s="3">
        <v>65.462191233057837</v>
      </c>
      <c r="E479" s="1">
        <v>10.081307722160041</v>
      </c>
      <c r="F479" s="1">
        <v>33623900067.885319</v>
      </c>
      <c r="G479" s="1">
        <v>6809833257.5813551</v>
      </c>
      <c r="H479" s="1">
        <v>1145082051600</v>
      </c>
      <c r="I479" s="1">
        <v>181332481700</v>
      </c>
      <c r="J479" s="1">
        <v>0</v>
      </c>
      <c r="K479" s="1">
        <v>24.238502962597622</v>
      </c>
      <c r="L479" s="1">
        <v>22.641633471871412</v>
      </c>
      <c r="M479" s="1">
        <v>24.227112717216905</v>
      </c>
      <c r="N479" s="1">
        <v>22.68064560887829</v>
      </c>
      <c r="O479" s="6">
        <v>1.139024538071709E-2</v>
      </c>
      <c r="P479" s="6">
        <v>-3.9012137006878334E-2</v>
      </c>
    </row>
    <row r="480" spans="1:16" x14ac:dyDescent="0.2">
      <c r="A480" s="3">
        <f t="shared" si="8"/>
        <v>8</v>
      </c>
      <c r="B480" s="2" t="s">
        <v>16</v>
      </c>
      <c r="C480" s="3">
        <v>2018</v>
      </c>
      <c r="D480" s="3">
        <v>64.418635465888556</v>
      </c>
      <c r="E480" s="1">
        <v>10.840928814331615</v>
      </c>
      <c r="F480" s="1">
        <v>33399158176.262077</v>
      </c>
      <c r="G480" s="1">
        <v>7204408471.4326229</v>
      </c>
      <c r="H480" s="1">
        <v>1137428331900</v>
      </c>
      <c r="I480" s="1">
        <v>191839244500</v>
      </c>
      <c r="J480" s="1">
        <v>0</v>
      </c>
      <c r="K480" s="1">
        <v>24.2317965323079</v>
      </c>
      <c r="L480" s="1">
        <v>22.697958963295761</v>
      </c>
      <c r="M480" s="1">
        <v>24.25979260715874</v>
      </c>
      <c r="N480" s="1">
        <v>22.69408221465385</v>
      </c>
      <c r="O480" s="6">
        <v>-2.7996074850840102E-2</v>
      </c>
      <c r="P480" s="6">
        <v>3.8767486419111208E-3</v>
      </c>
    </row>
    <row r="481" spans="1:19" x14ac:dyDescent="0.2">
      <c r="A481" s="3">
        <f t="shared" si="8"/>
        <v>8</v>
      </c>
      <c r="B481" s="2" t="s">
        <v>16</v>
      </c>
      <c r="C481" s="3">
        <v>2019</v>
      </c>
      <c r="D481" s="3">
        <v>64.259680653156693</v>
      </c>
      <c r="E481" s="1">
        <v>10.440057216611359</v>
      </c>
      <c r="F481" s="1">
        <v>33497422159.735813</v>
      </c>
      <c r="G481" s="1">
        <v>6938635376.7089348</v>
      </c>
      <c r="H481" s="1">
        <v>1140774770700</v>
      </c>
      <c r="I481" s="1">
        <v>184762229100</v>
      </c>
      <c r="J481" s="1">
        <v>0</v>
      </c>
      <c r="K481" s="1">
        <v>24.234734322360946</v>
      </c>
      <c r="L481" s="1">
        <v>22.660370960532461</v>
      </c>
      <c r="M481" s="1">
        <v>24.291900832004146</v>
      </c>
      <c r="N481" s="1">
        <v>22.707052009935381</v>
      </c>
      <c r="O481" s="6">
        <v>-5.7166509643199248E-2</v>
      </c>
      <c r="P481" s="6">
        <v>-4.6681049402920394E-2</v>
      </c>
      <c r="Q481" s="15">
        <v>60.856871103376292</v>
      </c>
      <c r="R481" s="15">
        <v>17.719310219459253</v>
      </c>
      <c r="S481">
        <v>3.4344943651668562</v>
      </c>
    </row>
    <row r="482" spans="1:19" x14ac:dyDescent="0.2">
      <c r="A482" s="3">
        <f t="shared" si="8"/>
        <v>9</v>
      </c>
      <c r="B482" s="2" t="s">
        <v>17</v>
      </c>
      <c r="C482" s="3">
        <v>1960</v>
      </c>
      <c r="D482" s="3">
        <v>45.430760872673204</v>
      </c>
      <c r="E482" s="1">
        <v>17.387699082149087</v>
      </c>
      <c r="F482" s="1"/>
      <c r="G482" s="1"/>
      <c r="H482" s="4">
        <v>31777</v>
      </c>
      <c r="I482" s="5">
        <v>12162</v>
      </c>
      <c r="J482" s="1">
        <v>0</v>
      </c>
      <c r="K482" s="1">
        <v>10.366498036641763</v>
      </c>
      <c r="L482" s="1">
        <v>9.4060716156800552</v>
      </c>
      <c r="M482" s="1">
        <v>10.420032299266422</v>
      </c>
      <c r="N482" s="1">
        <v>9.4355230410792359</v>
      </c>
      <c r="O482" s="6">
        <v>-5.3534262624658879E-2</v>
      </c>
      <c r="P482" s="6">
        <v>-2.9451425399180664E-2</v>
      </c>
    </row>
    <row r="483" spans="1:19" x14ac:dyDescent="0.2">
      <c r="A483" s="3">
        <f t="shared" si="8"/>
        <v>9</v>
      </c>
      <c r="B483" s="2" t="s">
        <v>17</v>
      </c>
      <c r="C483" s="3">
        <v>1961</v>
      </c>
      <c r="D483" s="3">
        <v>44.799893454085371</v>
      </c>
      <c r="E483" s="1">
        <v>17.457548112139577</v>
      </c>
      <c r="F483" s="1"/>
      <c r="G483" s="1"/>
      <c r="H483" s="4">
        <v>33638</v>
      </c>
      <c r="I483" s="5">
        <v>13108</v>
      </c>
      <c r="J483" s="1">
        <v>0</v>
      </c>
      <c r="K483" s="1">
        <v>10.423411659287378</v>
      </c>
      <c r="L483" s="1">
        <v>9.4809780098187044</v>
      </c>
      <c r="M483" s="1">
        <v>10.487315653745931</v>
      </c>
      <c r="N483" s="1">
        <v>9.4964855234647967</v>
      </c>
      <c r="O483" s="6">
        <v>-6.390399445855266E-2</v>
      </c>
      <c r="P483" s="6">
        <v>-1.5507513646092264E-2</v>
      </c>
    </row>
    <row r="484" spans="1:19" x14ac:dyDescent="0.2">
      <c r="A484" s="3">
        <f t="shared" si="8"/>
        <v>9</v>
      </c>
      <c r="B484" s="2" t="s">
        <v>17</v>
      </c>
      <c r="C484" s="3">
        <v>1962</v>
      </c>
      <c r="D484" s="3">
        <v>47.893972403776324</v>
      </c>
      <c r="E484" s="1">
        <v>17.168966351972887</v>
      </c>
      <c r="F484" s="1"/>
      <c r="G484" s="1"/>
      <c r="H484" s="4">
        <v>39570</v>
      </c>
      <c r="I484" s="5">
        <v>14185</v>
      </c>
      <c r="J484" s="1">
        <v>0</v>
      </c>
      <c r="K484" s="1">
        <v>10.58582653437947</v>
      </c>
      <c r="L484" s="1">
        <v>9.5599403472429518</v>
      </c>
      <c r="M484" s="1">
        <v>10.554063665599193</v>
      </c>
      <c r="N484" s="1">
        <v>9.557153491596365</v>
      </c>
      <c r="O484" s="6">
        <v>3.1762868780276676E-2</v>
      </c>
      <c r="P484" s="6">
        <v>2.7868556465868721E-3</v>
      </c>
    </row>
    <row r="485" spans="1:19" x14ac:dyDescent="0.2">
      <c r="A485" s="3">
        <f t="shared" si="8"/>
        <v>9</v>
      </c>
      <c r="B485" s="2" t="s">
        <v>17</v>
      </c>
      <c r="C485" s="3">
        <v>1963</v>
      </c>
      <c r="D485" s="3">
        <v>48.315467075038285</v>
      </c>
      <c r="E485" s="1">
        <v>17.384797438396212</v>
      </c>
      <c r="F485" s="1"/>
      <c r="G485" s="1"/>
      <c r="H485" s="4">
        <v>41646</v>
      </c>
      <c r="I485" s="5">
        <v>14985</v>
      </c>
      <c r="J485" s="1">
        <v>0</v>
      </c>
      <c r="K485" s="1">
        <v>10.636960604567639</v>
      </c>
      <c r="L485" s="1">
        <v>9.6148049797507635</v>
      </c>
      <c r="M485" s="1">
        <v>10.619101952255376</v>
      </c>
      <c r="N485" s="1">
        <v>9.6170773560834881</v>
      </c>
      <c r="O485" s="6">
        <v>1.7858652312263246E-2</v>
      </c>
      <c r="P485" s="6">
        <v>-2.2723763327245905E-3</v>
      </c>
    </row>
    <row r="486" spans="1:19" x14ac:dyDescent="0.2">
      <c r="A486" s="3">
        <f t="shared" si="8"/>
        <v>9</v>
      </c>
      <c r="B486" s="2" t="s">
        <v>17</v>
      </c>
      <c r="C486" s="3">
        <v>1964</v>
      </c>
      <c r="D486" s="3">
        <v>48.236062717770032</v>
      </c>
      <c r="E486" s="1">
        <v>17.461890243902438</v>
      </c>
      <c r="F486" s="1"/>
      <c r="G486" s="1"/>
      <c r="H486" s="4">
        <v>44300</v>
      </c>
      <c r="I486" s="5">
        <v>16037</v>
      </c>
      <c r="J486" s="1">
        <v>0</v>
      </c>
      <c r="K486" s="1">
        <v>10.698739956033227</v>
      </c>
      <c r="L486" s="1">
        <v>9.6826538315088087</v>
      </c>
      <c r="M486" s="1">
        <v>10.68157375983145</v>
      </c>
      <c r="N486" s="1">
        <v>9.6758353960921788</v>
      </c>
      <c r="O486" s="6">
        <v>1.716619620177795E-2</v>
      </c>
      <c r="P486" s="6">
        <v>6.8184354166298533E-3</v>
      </c>
    </row>
    <row r="487" spans="1:19" x14ac:dyDescent="0.2">
      <c r="A487" s="3">
        <f t="shared" si="8"/>
        <v>9</v>
      </c>
      <c r="B487" s="2" t="s">
        <v>17</v>
      </c>
      <c r="C487" s="3">
        <v>1965</v>
      </c>
      <c r="D487" s="3">
        <v>48.861375421378725</v>
      </c>
      <c r="E487" s="1">
        <v>17.620073605970948</v>
      </c>
      <c r="F487" s="1"/>
      <c r="G487" s="1"/>
      <c r="H487" s="4">
        <v>47397</v>
      </c>
      <c r="I487" s="5">
        <v>17092</v>
      </c>
      <c r="J487" s="1">
        <v>0</v>
      </c>
      <c r="K487" s="1">
        <v>10.766314214540959</v>
      </c>
      <c r="L487" s="1">
        <v>9.7463657967639161</v>
      </c>
      <c r="M487" s="1">
        <v>10.740800920967503</v>
      </c>
      <c r="N487" s="1">
        <v>9.7329831670251181</v>
      </c>
      <c r="O487" s="6">
        <v>2.5513293573455442E-2</v>
      </c>
      <c r="P487" s="6">
        <v>1.3382629738798002E-2</v>
      </c>
    </row>
    <row r="488" spans="1:19" x14ac:dyDescent="0.2">
      <c r="A488" s="3">
        <f t="shared" si="8"/>
        <v>9</v>
      </c>
      <c r="B488" s="2" t="s">
        <v>17</v>
      </c>
      <c r="C488" s="3">
        <v>1966</v>
      </c>
      <c r="D488" s="3">
        <v>48.951854850230966</v>
      </c>
      <c r="E488" s="1">
        <v>17.538930425258346</v>
      </c>
      <c r="F488" s="1"/>
      <c r="G488" s="1"/>
      <c r="H488" s="4">
        <v>51397</v>
      </c>
      <c r="I488" s="5">
        <v>18415</v>
      </c>
      <c r="J488" s="1">
        <v>0</v>
      </c>
      <c r="K488" s="1">
        <v>10.847335083981154</v>
      </c>
      <c r="L488" s="1">
        <v>9.8209208288791654</v>
      </c>
      <c r="M488" s="1">
        <v>10.796276930265639</v>
      </c>
      <c r="N488" s="1">
        <v>9.7881444086391518</v>
      </c>
      <c r="O488" s="6">
        <v>5.1058153715514365E-2</v>
      </c>
      <c r="P488" s="6">
        <v>3.2776420240013593E-2</v>
      </c>
    </row>
    <row r="489" spans="1:19" x14ac:dyDescent="0.2">
      <c r="A489" s="3">
        <f t="shared" si="8"/>
        <v>9</v>
      </c>
      <c r="B489" s="2" t="s">
        <v>17</v>
      </c>
      <c r="C489" s="3">
        <v>1967</v>
      </c>
      <c r="D489" s="3">
        <v>49.278246515040351</v>
      </c>
      <c r="E489" s="1">
        <v>17.554108584005871</v>
      </c>
      <c r="F489" s="1"/>
      <c r="G489" s="1"/>
      <c r="H489" s="4">
        <v>53733</v>
      </c>
      <c r="I489" s="5">
        <v>19141</v>
      </c>
      <c r="J489" s="1">
        <v>0</v>
      </c>
      <c r="K489" s="1">
        <v>10.891782616893368</v>
      </c>
      <c r="L489" s="1">
        <v>9.859587910246109</v>
      </c>
      <c r="M489" s="1">
        <v>10.847750415263697</v>
      </c>
      <c r="N489" s="1">
        <v>9.8410766869885116</v>
      </c>
      <c r="O489" s="6">
        <v>4.4032201629670809E-2</v>
      </c>
      <c r="P489" s="6">
        <v>1.8511223257597464E-2</v>
      </c>
    </row>
    <row r="490" spans="1:19" x14ac:dyDescent="0.2">
      <c r="A490" s="3">
        <f t="shared" si="8"/>
        <v>9</v>
      </c>
      <c r="B490" s="2" t="s">
        <v>17</v>
      </c>
      <c r="C490" s="3">
        <v>1968</v>
      </c>
      <c r="D490" s="3">
        <v>48.946028606486827</v>
      </c>
      <c r="E490" s="1">
        <v>17.860740252367087</v>
      </c>
      <c r="F490" s="1"/>
      <c r="G490" s="1"/>
      <c r="H490" s="4">
        <v>53452</v>
      </c>
      <c r="I490" s="5">
        <v>19505</v>
      </c>
      <c r="J490" s="1">
        <v>0</v>
      </c>
      <c r="K490" s="1">
        <v>10.886539333900952</v>
      </c>
      <c r="L490" s="1">
        <v>9.8784261219407572</v>
      </c>
      <c r="M490" s="1">
        <v>10.895480585036671</v>
      </c>
      <c r="N490" s="1">
        <v>9.8918653323298322</v>
      </c>
      <c r="O490" s="6">
        <v>-8.9412511357185309E-3</v>
      </c>
      <c r="P490" s="6">
        <v>-1.3439210389075029E-2</v>
      </c>
    </row>
    <row r="491" spans="1:19" x14ac:dyDescent="0.2">
      <c r="A491" s="3">
        <f t="shared" si="8"/>
        <v>9</v>
      </c>
      <c r="B491" s="2" t="s">
        <v>17</v>
      </c>
      <c r="C491" s="3">
        <v>1969</v>
      </c>
      <c r="D491" s="3">
        <v>49.789462510173031</v>
      </c>
      <c r="E491" s="1">
        <v>17.448957927886486</v>
      </c>
      <c r="F491" s="1"/>
      <c r="G491" s="1"/>
      <c r="H491" s="4">
        <v>56284</v>
      </c>
      <c r="I491" s="5">
        <v>19725</v>
      </c>
      <c r="J491" s="1">
        <v>0</v>
      </c>
      <c r="K491" s="1">
        <v>10.938165581908146</v>
      </c>
      <c r="L491" s="1">
        <v>9.8896421457140757</v>
      </c>
      <c r="M491" s="1">
        <v>10.94016697067585</v>
      </c>
      <c r="N491" s="1">
        <v>9.9407807871523239</v>
      </c>
      <c r="O491" s="6">
        <v>-2.0013887677041708E-3</v>
      </c>
      <c r="P491" s="6">
        <v>-5.11386414382482E-2</v>
      </c>
    </row>
    <row r="492" spans="1:19" x14ac:dyDescent="0.2">
      <c r="A492" s="3">
        <f t="shared" si="8"/>
        <v>9</v>
      </c>
      <c r="B492" s="2" t="s">
        <v>17</v>
      </c>
      <c r="C492" s="3">
        <v>1970</v>
      </c>
      <c r="D492" s="3">
        <v>47.147172847007681</v>
      </c>
      <c r="E492" s="1">
        <v>18.333918133659679</v>
      </c>
      <c r="F492" s="1"/>
      <c r="G492" s="1"/>
      <c r="H492" s="4">
        <v>55091</v>
      </c>
      <c r="I492" s="5">
        <v>21423</v>
      </c>
      <c r="J492" s="1">
        <v>0</v>
      </c>
      <c r="K492" s="1">
        <v>10.916741642416737</v>
      </c>
      <c r="L492" s="1">
        <v>9.9722203902172204</v>
      </c>
      <c r="M492" s="1">
        <v>10.982419690761168</v>
      </c>
      <c r="N492" s="1">
        <v>9.9879591018413016</v>
      </c>
      <c r="O492" s="6">
        <v>-6.5678048344430806E-2</v>
      </c>
      <c r="P492" s="6">
        <v>-1.5738711624081247E-2</v>
      </c>
    </row>
    <row r="493" spans="1:19" x14ac:dyDescent="0.2">
      <c r="A493" s="3">
        <f t="shared" si="8"/>
        <v>9</v>
      </c>
      <c r="B493" s="2" t="s">
        <v>17</v>
      </c>
      <c r="C493" s="3">
        <v>1971</v>
      </c>
      <c r="D493" s="3">
        <v>47.973619827677908</v>
      </c>
      <c r="E493" s="1">
        <v>18.526670648785316</v>
      </c>
      <c r="F493" s="1"/>
      <c r="G493" s="1"/>
      <c r="H493" s="4">
        <v>58630</v>
      </c>
      <c r="I493" s="5">
        <v>22642</v>
      </c>
      <c r="J493" s="1">
        <v>0</v>
      </c>
      <c r="K493" s="1">
        <v>10.979001789958261</v>
      </c>
      <c r="L493" s="1">
        <v>10.027561867638054</v>
      </c>
      <c r="M493" s="1">
        <v>11.022828849984878</v>
      </c>
      <c r="N493" s="1">
        <v>10.033024940367701</v>
      </c>
      <c r="O493" s="6">
        <v>-4.3827060026616849E-2</v>
      </c>
      <c r="P493" s="6">
        <v>-5.4630727296469672E-3</v>
      </c>
    </row>
    <row r="494" spans="1:19" x14ac:dyDescent="0.2">
      <c r="A494" s="3">
        <f t="shared" si="8"/>
        <v>9</v>
      </c>
      <c r="B494" s="2" t="s">
        <v>17</v>
      </c>
      <c r="C494" s="3">
        <v>1972</v>
      </c>
      <c r="D494" s="3">
        <v>48.187216814404216</v>
      </c>
      <c r="E494" s="1">
        <v>18.274910448115257</v>
      </c>
      <c r="F494" s="1"/>
      <c r="G494" s="1"/>
      <c r="H494" s="4">
        <v>60939</v>
      </c>
      <c r="I494" s="5">
        <v>23111</v>
      </c>
      <c r="J494" s="1">
        <v>0</v>
      </c>
      <c r="K494" s="1">
        <v>11.017628642821865</v>
      </c>
      <c r="L494" s="1">
        <v>10.048063973643371</v>
      </c>
      <c r="M494" s="1">
        <v>11.06132777255579</v>
      </c>
      <c r="N494" s="1">
        <v>10.075445579586216</v>
      </c>
      <c r="O494" s="6">
        <v>-4.3699129733925091E-2</v>
      </c>
      <c r="P494" s="6">
        <v>-2.7381605942844445E-2</v>
      </c>
    </row>
    <row r="495" spans="1:19" x14ac:dyDescent="0.2">
      <c r="A495" s="3">
        <f t="shared" si="8"/>
        <v>9</v>
      </c>
      <c r="B495" s="2" t="s">
        <v>17</v>
      </c>
      <c r="C495" s="3">
        <v>1973</v>
      </c>
      <c r="D495" s="3">
        <v>48.710203049084456</v>
      </c>
      <c r="E495" s="1">
        <v>18.314595873542608</v>
      </c>
      <c r="F495" s="1"/>
      <c r="G495" s="1"/>
      <c r="H495" s="4">
        <v>65467</v>
      </c>
      <c r="I495" s="5">
        <v>24615</v>
      </c>
      <c r="J495" s="1">
        <v>0</v>
      </c>
      <c r="K495" s="1">
        <v>11.089301477871125</v>
      </c>
      <c r="L495" s="1">
        <v>10.111111292192302</v>
      </c>
      <c r="M495" s="1">
        <v>11.097411512082445</v>
      </c>
      <c r="N495" s="1">
        <v>10.11463366562424</v>
      </c>
      <c r="O495" s="6">
        <v>-8.1100342113202828E-3</v>
      </c>
      <c r="P495" s="6">
        <v>-3.522373431938064E-3</v>
      </c>
    </row>
    <row r="496" spans="1:19" x14ac:dyDescent="0.2">
      <c r="A496" s="3">
        <f t="shared" si="8"/>
        <v>9</v>
      </c>
      <c r="B496" s="2" t="s">
        <v>17</v>
      </c>
      <c r="C496" s="3">
        <v>1974</v>
      </c>
      <c r="D496" s="3">
        <v>48.984811280328131</v>
      </c>
      <c r="E496" s="1">
        <v>18.153682907418869</v>
      </c>
      <c r="F496" s="1"/>
      <c r="G496" s="1"/>
      <c r="H496" s="4">
        <v>72016</v>
      </c>
      <c r="I496" s="5">
        <v>26689</v>
      </c>
      <c r="J496" s="1">
        <v>0</v>
      </c>
      <c r="K496" s="1">
        <v>11.184643595532714</v>
      </c>
      <c r="L496" s="1">
        <v>10.19200677448047</v>
      </c>
      <c r="M496" s="1">
        <v>11.130138130876043</v>
      </c>
      <c r="N496" s="1">
        <v>10.149728028549738</v>
      </c>
      <c r="O496" s="6">
        <v>5.4505464656671165E-2</v>
      </c>
      <c r="P496" s="6">
        <v>4.2278745930731887E-2</v>
      </c>
    </row>
    <row r="497" spans="1:16" x14ac:dyDescent="0.2">
      <c r="A497" s="3">
        <f t="shared" si="8"/>
        <v>9</v>
      </c>
      <c r="B497" s="2" t="s">
        <v>17</v>
      </c>
      <c r="C497" s="3">
        <v>1975</v>
      </c>
      <c r="D497" s="3">
        <v>50.232815964523283</v>
      </c>
      <c r="E497" s="1">
        <v>17.9490022172949</v>
      </c>
      <c r="F497" s="1"/>
      <c r="G497" s="1"/>
      <c r="H497" s="4">
        <v>77027</v>
      </c>
      <c r="I497" s="5">
        <v>27523</v>
      </c>
      <c r="J497" s="1">
        <v>0</v>
      </c>
      <c r="K497" s="1">
        <v>11.251911288723354</v>
      </c>
      <c r="L497" s="1">
        <v>10.222777297733851</v>
      </c>
      <c r="M497" s="1">
        <v>11.158484590905674</v>
      </c>
      <c r="N497" s="1">
        <v>10.179832274696359</v>
      </c>
      <c r="O497" s="6">
        <v>9.3426697817680093E-2</v>
      </c>
      <c r="P497" s="6">
        <v>4.2945023037491481E-2</v>
      </c>
    </row>
    <row r="498" spans="1:16" x14ac:dyDescent="0.2">
      <c r="A498" s="3">
        <f t="shared" si="8"/>
        <v>9</v>
      </c>
      <c r="B498" s="2" t="s">
        <v>17</v>
      </c>
      <c r="C498" s="3">
        <v>1976</v>
      </c>
      <c r="D498" s="3">
        <v>49.954036732043789</v>
      </c>
      <c r="E498" s="1">
        <v>18.33323690689706</v>
      </c>
      <c r="F498" s="1"/>
      <c r="G498" s="1"/>
      <c r="H498" s="4">
        <v>77708</v>
      </c>
      <c r="I498" s="5">
        <v>28519</v>
      </c>
      <c r="J498" s="1">
        <v>1</v>
      </c>
      <c r="K498" s="1">
        <v>11.260713491158672</v>
      </c>
      <c r="L498" s="1">
        <v>10.258325810799903</v>
      </c>
      <c r="M498" s="1">
        <v>11.181972908786996</v>
      </c>
      <c r="N498" s="1">
        <v>10.20447279785706</v>
      </c>
      <c r="O498" s="6">
        <v>7.8740582371676027E-2</v>
      </c>
      <c r="P498" s="6">
        <v>5.3853012942843392E-2</v>
      </c>
    </row>
    <row r="499" spans="1:16" x14ac:dyDescent="0.2">
      <c r="A499" s="3">
        <f t="shared" si="8"/>
        <v>9</v>
      </c>
      <c r="B499" s="2" t="s">
        <v>17</v>
      </c>
      <c r="C499" s="3">
        <v>1977</v>
      </c>
      <c r="D499" s="3">
        <v>49.180663924869641</v>
      </c>
      <c r="E499" s="1">
        <v>17.96069236781079</v>
      </c>
      <c r="F499" s="1"/>
      <c r="G499" s="1"/>
      <c r="H499" s="4">
        <v>76772</v>
      </c>
      <c r="I499" s="5">
        <v>28037</v>
      </c>
      <c r="J499" s="1">
        <v>0</v>
      </c>
      <c r="K499" s="1">
        <v>11.248595269325769</v>
      </c>
      <c r="L499" s="1">
        <v>10.241280345410422</v>
      </c>
      <c r="M499" s="1">
        <v>11.201059368113841</v>
      </c>
      <c r="N499" s="1">
        <v>10.22360544205517</v>
      </c>
      <c r="O499" s="6">
        <v>4.7535901211928078E-2</v>
      </c>
      <c r="P499" s="6">
        <v>1.7674903355251459E-2</v>
      </c>
    </row>
    <row r="500" spans="1:16" x14ac:dyDescent="0.2">
      <c r="A500" s="3">
        <f t="shared" si="8"/>
        <v>9</v>
      </c>
      <c r="B500" s="2" t="s">
        <v>17</v>
      </c>
      <c r="C500" s="3">
        <v>1978</v>
      </c>
      <c r="D500" s="3">
        <v>45.258164064299208</v>
      </c>
      <c r="E500" s="1">
        <v>17.703994683406041</v>
      </c>
      <c r="F500" s="1"/>
      <c r="G500" s="1"/>
      <c r="H500" s="4">
        <v>68782</v>
      </c>
      <c r="I500" s="5">
        <v>26906</v>
      </c>
      <c r="J500" s="1">
        <v>0</v>
      </c>
      <c r="K500" s="1">
        <v>11.138697361783906</v>
      </c>
      <c r="L500" s="1">
        <v>10.200104589045488</v>
      </c>
      <c r="M500" s="1">
        <v>11.216987658303756</v>
      </c>
      <c r="N500" s="1">
        <v>10.237724581443446</v>
      </c>
      <c r="O500" s="6">
        <v>-7.8290296519849534E-2</v>
      </c>
      <c r="P500" s="6">
        <v>-3.7619992397958768E-2</v>
      </c>
    </row>
    <row r="501" spans="1:16" x14ac:dyDescent="0.2">
      <c r="A501" s="3">
        <f t="shared" si="8"/>
        <v>9</v>
      </c>
      <c r="B501" s="2" t="s">
        <v>17</v>
      </c>
      <c r="C501" s="3">
        <v>1979</v>
      </c>
      <c r="D501" s="3">
        <v>42.902385678344309</v>
      </c>
      <c r="E501" s="1">
        <v>17.713061178047205</v>
      </c>
      <c r="F501" s="1"/>
      <c r="G501" s="1"/>
      <c r="H501" s="4">
        <v>67869</v>
      </c>
      <c r="I501" s="5">
        <v>28021</v>
      </c>
      <c r="J501" s="1">
        <v>1</v>
      </c>
      <c r="K501" s="1">
        <v>11.125334655538866</v>
      </c>
      <c r="L501" s="1">
        <v>10.240709508047887</v>
      </c>
      <c r="M501" s="1">
        <v>11.231476827786405</v>
      </c>
      <c r="N501" s="1">
        <v>10.247501339208194</v>
      </c>
      <c r="O501" s="6">
        <v>-0.10614217224753908</v>
      </c>
      <c r="P501" s="6">
        <v>-6.7918311603065717E-3</v>
      </c>
    </row>
    <row r="502" spans="1:16" x14ac:dyDescent="0.2">
      <c r="A502" s="3">
        <f t="shared" si="8"/>
        <v>9</v>
      </c>
      <c r="B502" s="2" t="s">
        <v>17</v>
      </c>
      <c r="C502" s="3">
        <v>1980</v>
      </c>
      <c r="D502" s="3">
        <v>44.119191388815963</v>
      </c>
      <c r="E502" s="1">
        <v>17.67822621064942</v>
      </c>
      <c r="F502" s="1"/>
      <c r="G502" s="1"/>
      <c r="H502" s="4">
        <v>73942</v>
      </c>
      <c r="I502" s="5">
        <v>29628</v>
      </c>
      <c r="J502" s="1">
        <v>0</v>
      </c>
      <c r="K502" s="1">
        <v>11.211036281083421</v>
      </c>
      <c r="L502" s="1">
        <v>10.296475139133181</v>
      </c>
      <c r="M502" s="1">
        <v>11.245463022026255</v>
      </c>
      <c r="N502" s="1">
        <v>10.25323063861174</v>
      </c>
      <c r="O502" s="6">
        <v>-3.4426740942834044E-2</v>
      </c>
      <c r="P502" s="6">
        <v>4.3244500521440798E-2</v>
      </c>
    </row>
    <row r="503" spans="1:16" x14ac:dyDescent="0.2">
      <c r="A503" s="3">
        <f t="shared" si="8"/>
        <v>9</v>
      </c>
      <c r="B503" s="2" t="s">
        <v>17</v>
      </c>
      <c r="C503" s="3">
        <v>1981</v>
      </c>
      <c r="D503" s="3">
        <v>45.293321656855127</v>
      </c>
      <c r="E503" s="1">
        <v>17.618078018354392</v>
      </c>
      <c r="F503" s="1"/>
      <c r="G503" s="1"/>
      <c r="H503" s="4">
        <v>80124.338944193296</v>
      </c>
      <c r="I503" s="5">
        <v>31166.556195249101</v>
      </c>
      <c r="J503" s="1">
        <v>0</v>
      </c>
      <c r="K503" s="1">
        <v>11.291334943882458</v>
      </c>
      <c r="L503" s="1">
        <v>10.347100882064925</v>
      </c>
      <c r="M503" s="1">
        <v>11.258820964765295</v>
      </c>
      <c r="N503" s="1">
        <v>10.255139484604808</v>
      </c>
      <c r="O503" s="6">
        <v>3.2513979117162251E-2</v>
      </c>
      <c r="P503" s="6">
        <v>9.1961397460117666E-2</v>
      </c>
    </row>
    <row r="504" spans="1:16" x14ac:dyDescent="0.2">
      <c r="A504" s="3">
        <f t="shared" si="8"/>
        <v>9</v>
      </c>
      <c r="B504" s="2" t="s">
        <v>17</v>
      </c>
      <c r="C504" s="3">
        <v>1982</v>
      </c>
      <c r="D504" s="3">
        <v>45.577229231701857</v>
      </c>
      <c r="E504" s="1">
        <v>16.700187527973394</v>
      </c>
      <c r="F504" s="1"/>
      <c r="G504" s="1"/>
      <c r="H504" s="4">
        <v>80447</v>
      </c>
      <c r="I504" s="5">
        <v>29477</v>
      </c>
      <c r="J504" s="1">
        <v>0</v>
      </c>
      <c r="K504" s="1">
        <v>11.295353861482845</v>
      </c>
      <c r="L504" s="1">
        <v>10.291365577217242</v>
      </c>
      <c r="M504" s="1">
        <v>11.271081112336086</v>
      </c>
      <c r="N504" s="1">
        <v>10.253887327143335</v>
      </c>
      <c r="O504" s="6">
        <v>2.4272749146758699E-2</v>
      </c>
      <c r="P504" s="6">
        <v>3.7478250073906594E-2</v>
      </c>
    </row>
    <row r="505" spans="1:16" x14ac:dyDescent="0.2">
      <c r="A505" s="3">
        <f t="shared" si="8"/>
        <v>9</v>
      </c>
      <c r="B505" s="2" t="s">
        <v>17</v>
      </c>
      <c r="C505" s="3">
        <v>1983</v>
      </c>
      <c r="D505" s="3">
        <v>48.360272170789699</v>
      </c>
      <c r="E505" s="1">
        <v>15.257752820357162</v>
      </c>
      <c r="F505" s="1"/>
      <c r="G505" s="1"/>
      <c r="H505" s="4">
        <v>76475</v>
      </c>
      <c r="I505" s="5">
        <v>24128</v>
      </c>
      <c r="J505" s="1">
        <v>1</v>
      </c>
      <c r="K505" s="1">
        <v>11.244719169019104</v>
      </c>
      <c r="L505" s="1">
        <v>10.091128270807683</v>
      </c>
      <c r="M505" s="1">
        <v>11.282099060862365</v>
      </c>
      <c r="N505" s="1">
        <v>10.251053230157865</v>
      </c>
      <c r="O505" s="11">
        <v>-3.7379891843260182E-2</v>
      </c>
      <c r="P505" s="11">
        <v>-0.15992495935018169</v>
      </c>
    </row>
    <row r="506" spans="1:16" x14ac:dyDescent="0.2">
      <c r="A506" s="3">
        <f t="shared" si="8"/>
        <v>9</v>
      </c>
      <c r="B506" s="2" t="s">
        <v>17</v>
      </c>
      <c r="C506" s="3">
        <v>1984</v>
      </c>
      <c r="D506" s="3">
        <v>47.706326827065162</v>
      </c>
      <c r="E506" s="1">
        <v>15.569878297384065</v>
      </c>
      <c r="F506" s="1"/>
      <c r="G506" s="1"/>
      <c r="H506" s="4">
        <v>78163.000000000102</v>
      </c>
      <c r="I506" s="5">
        <v>25510</v>
      </c>
      <c r="J506" s="1">
        <v>1</v>
      </c>
      <c r="K506" s="1">
        <v>11.266551668784569</v>
      </c>
      <c r="L506" s="1">
        <v>10.146825811135857</v>
      </c>
      <c r="M506" s="1">
        <v>11.291973133959333</v>
      </c>
      <c r="N506" s="1">
        <v>10.248591040079676</v>
      </c>
      <c r="O506" s="7">
        <v>-2.542146517476418E-2</v>
      </c>
      <c r="P506" s="7">
        <v>-0.1017652289438189</v>
      </c>
    </row>
    <row r="507" spans="1:16" x14ac:dyDescent="0.2">
      <c r="A507" s="3">
        <f t="shared" si="8"/>
        <v>9</v>
      </c>
      <c r="B507" s="2" t="s">
        <v>17</v>
      </c>
      <c r="C507" s="3">
        <v>1985</v>
      </c>
      <c r="D507" s="3">
        <v>47.355862671107893</v>
      </c>
      <c r="E507" s="1">
        <v>15.942566335165262</v>
      </c>
      <c r="F507" s="1"/>
      <c r="G507" s="1"/>
      <c r="H507" s="4">
        <v>79187.999999999898</v>
      </c>
      <c r="I507" s="5">
        <v>26659</v>
      </c>
      <c r="J507" s="1">
        <v>0</v>
      </c>
      <c r="K507" s="1">
        <v>11.27958005117142</v>
      </c>
      <c r="L507" s="1">
        <v>10.190882083651861</v>
      </c>
      <c r="M507" s="1">
        <v>11.300427856323761</v>
      </c>
      <c r="N507" s="1">
        <v>10.246855353746545</v>
      </c>
      <c r="O507" s="6">
        <v>-2.0847805152341081E-2</v>
      </c>
      <c r="P507" s="6">
        <v>-5.5973270094684224E-2</v>
      </c>
    </row>
    <row r="508" spans="1:16" x14ac:dyDescent="0.2">
      <c r="A508" s="3">
        <f t="shared" si="8"/>
        <v>9</v>
      </c>
      <c r="B508" s="2" t="s">
        <v>17</v>
      </c>
      <c r="C508" s="3">
        <v>1986</v>
      </c>
      <c r="D508" s="3">
        <v>47.948147621884296</v>
      </c>
      <c r="E508" s="1">
        <v>16.84163929588318</v>
      </c>
      <c r="F508" s="1"/>
      <c r="G508" s="1"/>
      <c r="H508" s="4">
        <v>87736.000000000102</v>
      </c>
      <c r="I508" s="5">
        <v>30817</v>
      </c>
      <c r="J508" s="1">
        <v>0</v>
      </c>
      <c r="K508" s="1">
        <v>11.382087584440045</v>
      </c>
      <c r="L508" s="1">
        <v>10.335821764746314</v>
      </c>
      <c r="M508" s="1">
        <v>11.306933538000669</v>
      </c>
      <c r="N508" s="1">
        <v>10.245183115706812</v>
      </c>
      <c r="O508" s="6">
        <v>7.5154046439376287E-2</v>
      </c>
      <c r="P508" s="6">
        <v>9.0638649039501473E-2</v>
      </c>
    </row>
    <row r="509" spans="1:16" x14ac:dyDescent="0.2">
      <c r="A509" s="3">
        <f t="shared" si="8"/>
        <v>9</v>
      </c>
      <c r="B509" s="2" t="s">
        <v>17</v>
      </c>
      <c r="C509" s="3">
        <v>1987</v>
      </c>
      <c r="D509" s="3">
        <v>49.249419757144707</v>
      </c>
      <c r="E509" s="1">
        <v>17.315144089491877</v>
      </c>
      <c r="F509" s="1"/>
      <c r="G509" s="1"/>
      <c r="H509" s="4">
        <v>98882</v>
      </c>
      <c r="I509" s="5">
        <v>34765</v>
      </c>
      <c r="J509" s="1">
        <v>0</v>
      </c>
      <c r="K509" s="1">
        <v>11.501682499024181</v>
      </c>
      <c r="L509" s="1">
        <v>10.456366412533118</v>
      </c>
      <c r="M509" s="1">
        <v>11.310752010983553</v>
      </c>
      <c r="N509" s="1">
        <v>10.242351537807867</v>
      </c>
      <c r="O509" s="6">
        <v>0.19093048804062818</v>
      </c>
      <c r="P509" s="6">
        <v>0.21401487472525105</v>
      </c>
    </row>
    <row r="510" spans="1:16" x14ac:dyDescent="0.2">
      <c r="A510" s="3">
        <f t="shared" si="8"/>
        <v>9</v>
      </c>
      <c r="B510" s="2" t="s">
        <v>17</v>
      </c>
      <c r="C510" s="3">
        <v>1988</v>
      </c>
      <c r="D510" s="3">
        <v>49.271265303428684</v>
      </c>
      <c r="E510" s="1">
        <v>16.977593470537119</v>
      </c>
      <c r="F510" s="1"/>
      <c r="G510" s="1"/>
      <c r="H510" s="4">
        <v>89586.000000000102</v>
      </c>
      <c r="I510" s="5">
        <v>30869</v>
      </c>
      <c r="J510" s="1">
        <v>0</v>
      </c>
      <c r="K510" s="1">
        <v>11.402954336754719</v>
      </c>
      <c r="L510" s="1">
        <v>10.337507723061567</v>
      </c>
      <c r="M510" s="1">
        <v>11.3118966477303</v>
      </c>
      <c r="N510" s="1">
        <v>10.238044218387493</v>
      </c>
      <c r="O510" s="6">
        <v>9.105768902441902E-2</v>
      </c>
      <c r="P510" s="6">
        <v>9.9463504674073278E-2</v>
      </c>
    </row>
    <row r="511" spans="1:16" x14ac:dyDescent="0.2">
      <c r="A511" s="3">
        <f t="shared" si="8"/>
        <v>9</v>
      </c>
      <c r="B511" s="2" t="s">
        <v>17</v>
      </c>
      <c r="C511" s="3">
        <v>1989</v>
      </c>
      <c r="D511" s="3">
        <v>48.70919992975238</v>
      </c>
      <c r="E511" s="1">
        <v>16.328809051907974</v>
      </c>
      <c r="F511" s="1"/>
      <c r="G511" s="1"/>
      <c r="H511" s="4">
        <v>77660</v>
      </c>
      <c r="I511" s="5">
        <v>26034</v>
      </c>
      <c r="J511" s="1">
        <v>0</v>
      </c>
      <c r="K511" s="1">
        <v>11.260095603285658</v>
      </c>
      <c r="L511" s="1">
        <v>10.167158655026405</v>
      </c>
      <c r="M511" s="1">
        <v>11.312290125579208</v>
      </c>
      <c r="N511" s="1">
        <v>10.23408490453073</v>
      </c>
      <c r="O511" s="6">
        <v>-5.2194522293550705E-2</v>
      </c>
      <c r="P511" s="6">
        <v>-6.6926249504325241E-2</v>
      </c>
    </row>
    <row r="512" spans="1:16" x14ac:dyDescent="0.2">
      <c r="A512" s="3">
        <f t="shared" si="8"/>
        <v>9</v>
      </c>
      <c r="B512" s="2" t="s">
        <v>17</v>
      </c>
      <c r="C512" s="3">
        <v>1990</v>
      </c>
      <c r="D512" s="3">
        <v>48.793335621683056</v>
      </c>
      <c r="E512" s="1">
        <v>16.188313574314154</v>
      </c>
      <c r="F512" s="1"/>
      <c r="G512" s="1"/>
      <c r="H512" s="4">
        <v>73918.000000000102</v>
      </c>
      <c r="I512" s="5">
        <v>24524</v>
      </c>
      <c r="J512" s="1">
        <v>0</v>
      </c>
      <c r="K512" s="1">
        <v>11.210711649672483</v>
      </c>
      <c r="L512" s="1">
        <v>10.107407508882579</v>
      </c>
      <c r="M512" s="1">
        <v>11.314765698758814</v>
      </c>
      <c r="N512" s="1">
        <v>10.233291978369353</v>
      </c>
      <c r="O512" s="6">
        <v>-0.10405404908633109</v>
      </c>
      <c r="P512" s="6">
        <v>-0.12588446948677401</v>
      </c>
    </row>
    <row r="513" spans="1:16" x14ac:dyDescent="0.2">
      <c r="A513" s="3">
        <f t="shared" si="8"/>
        <v>9</v>
      </c>
      <c r="B513" s="2" t="s">
        <v>17</v>
      </c>
      <c r="C513" s="3">
        <v>1991</v>
      </c>
      <c r="D513" s="3">
        <v>48.152026850178878</v>
      </c>
      <c r="E513" s="1">
        <v>16.70311008768569</v>
      </c>
      <c r="F513" s="1"/>
      <c r="G513" s="1"/>
      <c r="H513" s="4">
        <v>74565.339658576006</v>
      </c>
      <c r="I513" s="5">
        <v>25865.434095184799</v>
      </c>
      <c r="J513" s="1">
        <v>0</v>
      </c>
      <c r="K513" s="1">
        <v>11.219431062387688</v>
      </c>
      <c r="L513" s="1">
        <v>10.160662765408507</v>
      </c>
      <c r="M513" s="1">
        <v>11.321634676274719</v>
      </c>
      <c r="N513" s="1">
        <v>10.237814559540094</v>
      </c>
      <c r="O513" s="6">
        <v>-0.10220361388703125</v>
      </c>
      <c r="P513" s="6">
        <v>-7.7151794131587792E-2</v>
      </c>
    </row>
    <row r="514" spans="1:16" x14ac:dyDescent="0.2">
      <c r="A514" s="3">
        <f t="shared" si="8"/>
        <v>9</v>
      </c>
      <c r="B514" s="2" t="s">
        <v>17</v>
      </c>
      <c r="C514" s="3">
        <v>1992</v>
      </c>
      <c r="D514" s="3">
        <v>49.005629248719295</v>
      </c>
      <c r="E514" s="1">
        <v>16.505320841205844</v>
      </c>
      <c r="F514" s="1"/>
      <c r="G514" s="1"/>
      <c r="H514" s="4">
        <v>75477</v>
      </c>
      <c r="I514" s="5">
        <v>25421</v>
      </c>
      <c r="J514" s="1">
        <v>0</v>
      </c>
      <c r="K514" s="1">
        <v>11.231583253064628</v>
      </c>
      <c r="L514" s="1">
        <v>10.143330883072752</v>
      </c>
      <c r="M514" s="1">
        <v>11.334167826641661</v>
      </c>
      <c r="N514" s="1">
        <v>10.24854292298482</v>
      </c>
      <c r="O514" s="6">
        <v>-0.10258457357703321</v>
      </c>
      <c r="P514" s="6">
        <v>-0.10521203991206818</v>
      </c>
    </row>
    <row r="515" spans="1:16" x14ac:dyDescent="0.2">
      <c r="A515" s="3">
        <f t="shared" si="8"/>
        <v>9</v>
      </c>
      <c r="B515" s="2" t="s">
        <v>17</v>
      </c>
      <c r="C515" s="3">
        <v>1993</v>
      </c>
      <c r="D515" s="3">
        <v>48.102632439402072</v>
      </c>
      <c r="E515" s="1">
        <v>16.436860320926876</v>
      </c>
      <c r="F515" s="1"/>
      <c r="G515" s="1"/>
      <c r="H515" s="4">
        <v>77971</v>
      </c>
      <c r="I515" s="5">
        <v>26643</v>
      </c>
      <c r="J515" s="1">
        <v>0</v>
      </c>
      <c r="K515" s="1">
        <v>11.264092241667084</v>
      </c>
      <c r="L515" s="1">
        <v>10.190281730926614</v>
      </c>
      <c r="M515" s="1">
        <v>11.352613882235508</v>
      </c>
      <c r="N515" s="1">
        <v>10.265595825704077</v>
      </c>
      <c r="O515" s="6">
        <v>-8.8521640568423265E-2</v>
      </c>
      <c r="P515" s="6">
        <v>-7.531409477746287E-2</v>
      </c>
    </row>
    <row r="516" spans="1:16" x14ac:dyDescent="0.2">
      <c r="A516" s="3">
        <f t="shared" ref="A516:A541" si="9">+IF(C516-C515=1,A515,A515+1)</f>
        <v>9</v>
      </c>
      <c r="B516" s="2" t="s">
        <v>17</v>
      </c>
      <c r="C516" s="3">
        <v>1994</v>
      </c>
      <c r="D516" s="3">
        <v>47.601214350776068</v>
      </c>
      <c r="E516" s="1">
        <v>16.799827509722913</v>
      </c>
      <c r="F516" s="1"/>
      <c r="G516" s="1"/>
      <c r="H516" s="4">
        <v>86654.998197153996</v>
      </c>
      <c r="I516" s="5">
        <v>30583.022774161702</v>
      </c>
      <c r="J516" s="1">
        <v>0</v>
      </c>
      <c r="K516" s="1">
        <v>11.369689976078606</v>
      </c>
      <c r="L516" s="1">
        <v>10.328200322673826</v>
      </c>
      <c r="M516" s="1">
        <v>11.376195729696356</v>
      </c>
      <c r="N516" s="1">
        <v>10.288039904299294</v>
      </c>
      <c r="O516" s="6">
        <v>-6.5057536177501873E-3</v>
      </c>
      <c r="P516" s="6">
        <v>4.0160418374531659E-2</v>
      </c>
    </row>
    <row r="517" spans="1:16" x14ac:dyDescent="0.2">
      <c r="A517" s="3">
        <f t="shared" si="9"/>
        <v>9</v>
      </c>
      <c r="B517" s="2" t="s">
        <v>17</v>
      </c>
      <c r="C517" s="3">
        <v>1995</v>
      </c>
      <c r="D517" s="3">
        <v>47.904734763536219</v>
      </c>
      <c r="E517" s="1">
        <v>16.524829099429532</v>
      </c>
      <c r="F517" s="1"/>
      <c r="G517" s="1"/>
      <c r="H517" s="4">
        <v>93670.998065117004</v>
      </c>
      <c r="I517" s="5">
        <v>32311.988412829502</v>
      </c>
      <c r="J517" s="1">
        <v>0</v>
      </c>
      <c r="K517" s="1">
        <v>11.447543901266695</v>
      </c>
      <c r="L517" s="1">
        <v>10.383193598640483</v>
      </c>
      <c r="M517" s="1">
        <v>11.403251039258615</v>
      </c>
      <c r="N517" s="1">
        <v>10.314188654424123</v>
      </c>
      <c r="O517" s="6">
        <v>4.4292862008079581E-2</v>
      </c>
      <c r="P517" s="6">
        <v>6.9004944216359831E-2</v>
      </c>
    </row>
    <row r="518" spans="1:16" x14ac:dyDescent="0.2">
      <c r="A518" s="3">
        <f t="shared" si="9"/>
        <v>9</v>
      </c>
      <c r="B518" s="2" t="s">
        <v>17</v>
      </c>
      <c r="C518" s="3">
        <v>1996</v>
      </c>
      <c r="D518" s="3">
        <v>48.030614966767608</v>
      </c>
      <c r="E518" s="1">
        <v>16.356945060913677</v>
      </c>
      <c r="F518" s="1"/>
      <c r="G518" s="1"/>
      <c r="H518" s="4">
        <v>96545.997994776495</v>
      </c>
      <c r="I518" s="5">
        <v>32878.979087490101</v>
      </c>
      <c r="J518" s="1">
        <v>0</v>
      </c>
      <c r="K518" s="1">
        <v>11.477774836917588</v>
      </c>
      <c r="L518" s="1">
        <v>10.400588799037521</v>
      </c>
      <c r="M518" s="1">
        <v>11.432052423620521</v>
      </c>
      <c r="N518" s="1">
        <v>10.342757175915962</v>
      </c>
      <c r="O518" s="6">
        <v>4.5722413297067277E-2</v>
      </c>
      <c r="P518" s="6">
        <v>5.7831623121559872E-2</v>
      </c>
    </row>
    <row r="519" spans="1:16" x14ac:dyDescent="0.2">
      <c r="A519" s="3">
        <f t="shared" si="9"/>
        <v>9</v>
      </c>
      <c r="B519" s="2" t="s">
        <v>17</v>
      </c>
      <c r="C519" s="3">
        <v>1997</v>
      </c>
      <c r="D519" s="3">
        <v>47.700702195970472</v>
      </c>
      <c r="E519" s="1">
        <v>16.056308107685684</v>
      </c>
      <c r="F519" s="1"/>
      <c r="G519" s="1"/>
      <c r="H519" s="4">
        <v>102092.997890618</v>
      </c>
      <c r="I519" s="5">
        <v>34365.0419030423</v>
      </c>
      <c r="J519" s="1">
        <v>0</v>
      </c>
      <c r="K519" s="1">
        <v>11.533639420905955</v>
      </c>
      <c r="L519" s="1">
        <v>10.444795102907277</v>
      </c>
      <c r="M519" s="1">
        <v>11.461315424100388</v>
      </c>
      <c r="N519" s="1">
        <v>10.373150618054371</v>
      </c>
      <c r="O519" s="6">
        <v>7.2323996805566892E-2</v>
      </c>
      <c r="P519" s="6">
        <v>7.1644484852905421E-2</v>
      </c>
    </row>
    <row r="520" spans="1:16" x14ac:dyDescent="0.2">
      <c r="A520" s="3">
        <f t="shared" si="9"/>
        <v>9</v>
      </c>
      <c r="B520" s="2" t="s">
        <v>17</v>
      </c>
      <c r="C520" s="3">
        <v>1998</v>
      </c>
      <c r="D520" s="3">
        <v>47.702988439171399</v>
      </c>
      <c r="E520" s="1">
        <v>15.678525923713282</v>
      </c>
      <c r="F520" s="1"/>
      <c r="G520" s="1"/>
      <c r="H520" s="4">
        <v>101697.997901537</v>
      </c>
      <c r="I520" s="5">
        <v>33425.048380819702</v>
      </c>
      <c r="J520" s="1">
        <v>0</v>
      </c>
      <c r="K520" s="1">
        <v>11.529762895525636</v>
      </c>
      <c r="L520" s="1">
        <v>10.417060849413216</v>
      </c>
      <c r="M520" s="1">
        <v>11.490212806149501</v>
      </c>
      <c r="N520" s="1">
        <v>10.405352446350127</v>
      </c>
      <c r="O520" s="6">
        <v>3.9550089376135134E-2</v>
      </c>
      <c r="P520" s="6">
        <v>1.1708403063089179E-2</v>
      </c>
    </row>
    <row r="521" spans="1:16" x14ac:dyDescent="0.2">
      <c r="A521" s="3">
        <f t="shared" si="9"/>
        <v>9</v>
      </c>
      <c r="B521" s="2" t="s">
        <v>17</v>
      </c>
      <c r="C521" s="3">
        <v>1999</v>
      </c>
      <c r="D521" s="3">
        <v>47.249532261512996</v>
      </c>
      <c r="E521" s="1">
        <v>15.233599828488368</v>
      </c>
      <c r="F521" s="1"/>
      <c r="G521" s="1"/>
      <c r="H521" s="4">
        <v>102236.997870625</v>
      </c>
      <c r="I521" s="5">
        <v>32961.966789578699</v>
      </c>
      <c r="J521" s="1">
        <v>0</v>
      </c>
      <c r="K521" s="1">
        <v>11.535048905630019</v>
      </c>
      <c r="L521" s="1">
        <v>10.403109654257021</v>
      </c>
      <c r="M521" s="1">
        <v>11.518640575187199</v>
      </c>
      <c r="N521" s="1">
        <v>10.440062571162535</v>
      </c>
      <c r="O521" s="6">
        <v>1.6408330442819974E-2</v>
      </c>
      <c r="P521" s="6">
        <v>-3.6952916905514499E-2</v>
      </c>
    </row>
    <row r="522" spans="1:16" x14ac:dyDescent="0.2">
      <c r="A522" s="3">
        <f t="shared" si="9"/>
        <v>9</v>
      </c>
      <c r="B522" s="2" t="s">
        <v>17</v>
      </c>
      <c r="C522" s="3">
        <v>2000</v>
      </c>
      <c r="D522" s="3">
        <v>47.107937951887038</v>
      </c>
      <c r="E522" s="1">
        <v>15.657514639646763</v>
      </c>
      <c r="F522" s="1"/>
      <c r="G522" s="1"/>
      <c r="H522" s="4">
        <v>104676.997822754</v>
      </c>
      <c r="I522" s="5">
        <v>34792.047733398802</v>
      </c>
      <c r="J522" s="1">
        <v>0</v>
      </c>
      <c r="K522" s="1">
        <v>11.558634676664168</v>
      </c>
      <c r="L522" s="1">
        <v>10.457144126241317</v>
      </c>
      <c r="M522" s="1">
        <v>11.546890237526583</v>
      </c>
      <c r="N522" s="1">
        <v>10.478097986881529</v>
      </c>
      <c r="O522" s="6">
        <v>1.1744439137585161E-2</v>
      </c>
      <c r="P522" s="6">
        <v>-2.0953860640211985E-2</v>
      </c>
    </row>
    <row r="523" spans="1:16" x14ac:dyDescent="0.2">
      <c r="A523" s="3">
        <f t="shared" si="9"/>
        <v>9</v>
      </c>
      <c r="B523" s="2" t="s">
        <v>17</v>
      </c>
      <c r="C523" s="3">
        <v>2001</v>
      </c>
      <c r="D523" s="3">
        <v>46.346405971139149</v>
      </c>
      <c r="E523" s="1">
        <v>15.6964034597815</v>
      </c>
      <c r="F523" s="1"/>
      <c r="G523" s="1"/>
      <c r="H523" s="4">
        <v>103621.097845932</v>
      </c>
      <c r="I523" s="5">
        <v>35093.952263484804</v>
      </c>
      <c r="J523" s="1">
        <v>0</v>
      </c>
      <c r="K523" s="1">
        <v>11.548496235235756</v>
      </c>
      <c r="L523" s="1">
        <v>10.465784094422958</v>
      </c>
      <c r="M523" s="1">
        <v>11.575417382785181</v>
      </c>
      <c r="N523" s="1">
        <v>10.51990615872799</v>
      </c>
      <c r="O523" s="6">
        <v>-2.6921147549424873E-2</v>
      </c>
      <c r="P523" s="6">
        <v>-5.4122064305031969E-2</v>
      </c>
    </row>
    <row r="524" spans="1:16" x14ac:dyDescent="0.2">
      <c r="A524" s="3">
        <f t="shared" si="9"/>
        <v>9</v>
      </c>
      <c r="B524" s="2" t="s">
        <v>17</v>
      </c>
      <c r="C524" s="3">
        <v>2002</v>
      </c>
      <c r="D524" s="3">
        <v>45.699050324839781</v>
      </c>
      <c r="E524" s="1">
        <v>15.872838373541503</v>
      </c>
      <c r="F524" s="1"/>
      <c r="G524" s="1"/>
      <c r="H524" s="4">
        <v>107745.99776083</v>
      </c>
      <c r="I524" s="5">
        <v>37423.858826318297</v>
      </c>
      <c r="J524" s="1">
        <v>0</v>
      </c>
      <c r="K524" s="1">
        <v>11.58753186352515</v>
      </c>
      <c r="L524" s="1">
        <v>10.530063716540186</v>
      </c>
      <c r="M524" s="1">
        <v>11.604795044971903</v>
      </c>
      <c r="N524" s="1">
        <v>10.565725013316397</v>
      </c>
      <c r="O524" s="6">
        <v>-1.726318144675254E-2</v>
      </c>
      <c r="P524" s="6">
        <v>-3.5661296776211771E-2</v>
      </c>
    </row>
    <row r="525" spans="1:16" x14ac:dyDescent="0.2">
      <c r="A525" s="3">
        <f t="shared" si="9"/>
        <v>9</v>
      </c>
      <c r="B525" s="2" t="s">
        <v>17</v>
      </c>
      <c r="C525" s="3">
        <v>2003</v>
      </c>
      <c r="D525" s="3">
        <v>46.109284768833291</v>
      </c>
      <c r="E525" s="1">
        <v>15.832302042520777</v>
      </c>
      <c r="F525" s="1"/>
      <c r="G525" s="1"/>
      <c r="H525" s="4">
        <v>113240.997646587</v>
      </c>
      <c r="I525" s="5">
        <v>38882.9644034948</v>
      </c>
      <c r="J525" s="1">
        <v>0</v>
      </c>
      <c r="K525" s="1">
        <v>11.637273549206341</v>
      </c>
      <c r="L525" s="1">
        <v>10.568311500613731</v>
      </c>
      <c r="M525" s="1">
        <v>11.635327046620162</v>
      </c>
      <c r="N525" s="1">
        <v>10.615251256618185</v>
      </c>
      <c r="O525" s="6">
        <v>1.9465025861791219E-3</v>
      </c>
      <c r="P525" s="6">
        <v>-4.693975600445377E-2</v>
      </c>
    </row>
    <row r="526" spans="1:16" x14ac:dyDescent="0.2">
      <c r="A526" s="3">
        <f t="shared" si="9"/>
        <v>9</v>
      </c>
      <c r="B526" s="2" t="s">
        <v>17</v>
      </c>
      <c r="C526" s="3">
        <v>2004</v>
      </c>
      <c r="D526" s="3">
        <v>45.661673263978649</v>
      </c>
      <c r="E526" s="1">
        <v>16.207468958230994</v>
      </c>
      <c r="F526" s="1"/>
      <c r="G526" s="1"/>
      <c r="H526" s="4">
        <v>117701.99756300201</v>
      </c>
      <c r="I526" s="5">
        <v>41777.9580874237</v>
      </c>
      <c r="J526" s="1">
        <v>0</v>
      </c>
      <c r="K526" s="1">
        <v>11.675911264752626</v>
      </c>
      <c r="L526" s="1">
        <v>10.640124160948874</v>
      </c>
      <c r="M526" s="1">
        <v>11.667144578448911</v>
      </c>
      <c r="N526" s="1">
        <v>10.667824981637025</v>
      </c>
      <c r="O526" s="6">
        <v>8.7666863037156872E-3</v>
      </c>
      <c r="P526" s="6">
        <v>-2.7700820688151495E-2</v>
      </c>
    </row>
    <row r="527" spans="1:16" x14ac:dyDescent="0.2">
      <c r="A527" s="3">
        <f t="shared" si="9"/>
        <v>9</v>
      </c>
      <c r="B527" s="2" t="s">
        <v>17</v>
      </c>
      <c r="C527" s="3">
        <v>2005</v>
      </c>
      <c r="D527" s="3">
        <v>45.242353324411809</v>
      </c>
      <c r="E527" s="1">
        <v>16.253219419388216</v>
      </c>
      <c r="F527" s="1"/>
      <c r="G527" s="1"/>
      <c r="H527" s="4">
        <v>123950.99744843</v>
      </c>
      <c r="I527" s="5">
        <v>44529.132787049901</v>
      </c>
      <c r="J527" s="1">
        <v>0</v>
      </c>
      <c r="K527" s="1">
        <v>11.727641584614743</v>
      </c>
      <c r="L527" s="1">
        <v>10.703898923323729</v>
      </c>
      <c r="M527" s="1">
        <v>11.700398296202962</v>
      </c>
      <c r="N527" s="1">
        <v>10.72231688381655</v>
      </c>
      <c r="O527" s="6">
        <v>2.7243288411780142E-2</v>
      </c>
      <c r="P527" s="6">
        <v>-1.841796049282074E-2</v>
      </c>
    </row>
    <row r="528" spans="1:16" x14ac:dyDescent="0.2">
      <c r="A528" s="3">
        <f t="shared" si="9"/>
        <v>9</v>
      </c>
      <c r="B528" s="2" t="s">
        <v>17</v>
      </c>
      <c r="C528" s="3">
        <v>2006</v>
      </c>
      <c r="D528" s="3">
        <v>45.355051284137943</v>
      </c>
      <c r="E528" s="1">
        <v>16.213959540580721</v>
      </c>
      <c r="F528" s="1"/>
      <c r="G528" s="1"/>
      <c r="H528" s="4">
        <v>133614.99724602801</v>
      </c>
      <c r="I528" s="5">
        <v>47765.973095031397</v>
      </c>
      <c r="J528" s="1">
        <v>0</v>
      </c>
      <c r="K528" s="1">
        <v>11.802717788620118</v>
      </c>
      <c r="L528" s="1">
        <v>10.774068805050373</v>
      </c>
      <c r="M528" s="1">
        <v>11.735326522490167</v>
      </c>
      <c r="N528" s="1">
        <v>10.777320650393506</v>
      </c>
      <c r="O528" s="6">
        <v>6.7391266129950722E-2</v>
      </c>
      <c r="P528" s="6">
        <v>-3.2518453431329419E-3</v>
      </c>
    </row>
    <row r="529" spans="1:19" x14ac:dyDescent="0.2">
      <c r="A529" s="3">
        <f t="shared" si="9"/>
        <v>9</v>
      </c>
      <c r="B529" s="2" t="s">
        <v>17</v>
      </c>
      <c r="C529" s="3">
        <v>2007</v>
      </c>
      <c r="D529" s="3">
        <v>37.127344863479962</v>
      </c>
      <c r="E529" s="1">
        <v>16.518034489338209</v>
      </c>
      <c r="F529" s="1"/>
      <c r="G529" s="1"/>
      <c r="H529" s="4">
        <v>118693.522614405</v>
      </c>
      <c r="I529" s="5">
        <v>52807</v>
      </c>
      <c r="J529" s="1">
        <v>0</v>
      </c>
      <c r="K529" s="1">
        <v>11.684300009727204</v>
      </c>
      <c r="L529" s="1">
        <v>10.87439903666454</v>
      </c>
      <c r="M529" s="1">
        <v>11.772440012802493</v>
      </c>
      <c r="N529" s="1">
        <v>10.831245788999713</v>
      </c>
      <c r="O529" s="6">
        <v>-8.8140003075288575E-2</v>
      </c>
      <c r="P529" s="6">
        <v>4.3153247664827532E-2</v>
      </c>
    </row>
    <row r="530" spans="1:19" x14ac:dyDescent="0.2">
      <c r="A530" s="3">
        <f t="shared" si="9"/>
        <v>9</v>
      </c>
      <c r="B530" s="2" t="s">
        <v>17</v>
      </c>
      <c r="C530" s="3">
        <v>2008</v>
      </c>
      <c r="D530" s="3">
        <v>36.711969574956285</v>
      </c>
      <c r="E530" s="1">
        <v>16.439934839820506</v>
      </c>
      <c r="F530" s="1"/>
      <c r="G530" s="1"/>
      <c r="H530" s="4">
        <v>128077.04825615</v>
      </c>
      <c r="I530" s="5">
        <v>57354.000675681797</v>
      </c>
      <c r="J530" s="1">
        <v>0</v>
      </c>
      <c r="K530" s="1">
        <v>11.760387301310013</v>
      </c>
      <c r="L530" s="1">
        <v>10.956997879072718</v>
      </c>
      <c r="M530" s="1">
        <v>11.812923435293211</v>
      </c>
      <c r="N530" s="1">
        <v>10.88246928881356</v>
      </c>
      <c r="O530" s="6">
        <v>-5.2536133983197786E-2</v>
      </c>
      <c r="P530" s="6">
        <v>7.4528590259157923E-2</v>
      </c>
    </row>
    <row r="531" spans="1:19" x14ac:dyDescent="0.2">
      <c r="A531" s="3">
        <f t="shared" si="9"/>
        <v>9</v>
      </c>
      <c r="B531" s="2" t="s">
        <v>17</v>
      </c>
      <c r="C531" s="3">
        <v>2009</v>
      </c>
      <c r="D531" s="3">
        <v>38.014001694692269</v>
      </c>
      <c r="E531" s="1">
        <v>15.169571785557922</v>
      </c>
      <c r="F531" s="1"/>
      <c r="G531" s="1"/>
      <c r="H531" s="4">
        <v>134072.72299706101</v>
      </c>
      <c r="I531" s="5">
        <v>53502.017817637803</v>
      </c>
      <c r="J531" s="1">
        <v>0</v>
      </c>
      <c r="K531" s="1">
        <v>11.806137640653107</v>
      </c>
      <c r="L531" s="1">
        <v>10.887474648390388</v>
      </c>
      <c r="M531" s="1">
        <v>11.85708005808484</v>
      </c>
      <c r="N531" s="1">
        <v>10.929799671490088</v>
      </c>
      <c r="O531" s="6">
        <v>-5.0942417431732778E-2</v>
      </c>
      <c r="P531" s="6">
        <v>-4.2325023099699877E-2</v>
      </c>
    </row>
    <row r="532" spans="1:19" x14ac:dyDescent="0.2">
      <c r="A532" s="3">
        <f t="shared" si="9"/>
        <v>9</v>
      </c>
      <c r="B532" s="2" t="s">
        <v>17</v>
      </c>
      <c r="C532" s="3">
        <v>2010</v>
      </c>
      <c r="D532" s="3">
        <v>37.886722038342391</v>
      </c>
      <c r="E532" s="1">
        <v>15.508491288893062</v>
      </c>
      <c r="F532" s="1"/>
      <c r="G532" s="1"/>
      <c r="H532" s="4">
        <v>144757.96643131899</v>
      </c>
      <c r="I532" s="5">
        <v>59254.998601515501</v>
      </c>
      <c r="J532" s="1">
        <v>0</v>
      </c>
      <c r="K532" s="1">
        <v>11.882818429715778</v>
      </c>
      <c r="L532" s="1">
        <v>10.989605420021427</v>
      </c>
      <c r="M532" s="1">
        <v>11.904687787960063</v>
      </c>
      <c r="N532" s="1">
        <v>10.972790744586925</v>
      </c>
      <c r="O532" s="6">
        <v>-2.1869358244284598E-2</v>
      </c>
      <c r="P532" s="6">
        <v>1.6814675434501325E-2</v>
      </c>
    </row>
    <row r="533" spans="1:19" x14ac:dyDescent="0.2">
      <c r="A533" s="3">
        <f t="shared" si="9"/>
        <v>9</v>
      </c>
      <c r="B533" s="2" t="s">
        <v>17</v>
      </c>
      <c r="C533" s="3">
        <v>2011</v>
      </c>
      <c r="D533" s="3">
        <v>38.199678221724973</v>
      </c>
      <c r="E533" s="1">
        <v>15.834840377875798</v>
      </c>
      <c r="F533" s="1"/>
      <c r="G533" s="1"/>
      <c r="H533" s="4">
        <v>155188.48475645101</v>
      </c>
      <c r="I533" s="5">
        <v>64329.989125543099</v>
      </c>
      <c r="J533" s="1">
        <v>0</v>
      </c>
      <c r="K533" s="1">
        <v>11.952395687821697</v>
      </c>
      <c r="L533" s="1">
        <v>11.071781195363265</v>
      </c>
      <c r="M533" s="1">
        <v>11.955015107527249</v>
      </c>
      <c r="N533" s="1">
        <v>11.010573065430705</v>
      </c>
      <c r="O533" s="6">
        <v>-2.6194197055513513E-3</v>
      </c>
      <c r="P533" s="6">
        <v>6.120812993255953E-2</v>
      </c>
    </row>
    <row r="534" spans="1:19" x14ac:dyDescent="0.2">
      <c r="A534" s="3">
        <f t="shared" si="9"/>
        <v>9</v>
      </c>
      <c r="B534" s="2" t="s">
        <v>17</v>
      </c>
      <c r="C534" s="3">
        <v>2012</v>
      </c>
      <c r="D534" s="3">
        <v>38.681025784404873</v>
      </c>
      <c r="E534" s="1">
        <v>15.297963639704335</v>
      </c>
      <c r="F534" s="1"/>
      <c r="G534" s="1"/>
      <c r="H534" s="4">
        <v>166792.19637209599</v>
      </c>
      <c r="I534" s="5">
        <v>65964.666234768694</v>
      </c>
      <c r="J534" s="1">
        <v>0</v>
      </c>
      <c r="K534" s="1">
        <v>12.02450398347241</v>
      </c>
      <c r="L534" s="1">
        <v>11.096874517572926</v>
      </c>
      <c r="M534" s="1">
        <v>12.007111805812322</v>
      </c>
      <c r="N534" s="1">
        <v>11.042445338102404</v>
      </c>
      <c r="O534" s="6">
        <v>1.7392177660088493E-2</v>
      </c>
      <c r="P534" s="6">
        <v>5.4429179470522726E-2</v>
      </c>
    </row>
    <row r="535" spans="1:19" x14ac:dyDescent="0.2">
      <c r="A535" s="3">
        <f t="shared" si="9"/>
        <v>9</v>
      </c>
      <c r="B535" s="2" t="s">
        <v>17</v>
      </c>
      <c r="C535" s="3">
        <v>2013</v>
      </c>
      <c r="D535" s="3">
        <v>38.912956517966194</v>
      </c>
      <c r="E535" s="1">
        <v>15.162483653506612</v>
      </c>
      <c r="F535" s="1"/>
      <c r="G535" s="1"/>
      <c r="H535" s="4">
        <v>177612.35308277901</v>
      </c>
      <c r="I535" s="5">
        <v>69206.882263882901</v>
      </c>
      <c r="J535" s="1">
        <v>0</v>
      </c>
      <c r="K535" s="1">
        <v>12.087358662767603</v>
      </c>
      <c r="L535" s="1">
        <v>11.14485559134086</v>
      </c>
      <c r="M535" s="1">
        <v>12.060001477644148</v>
      </c>
      <c r="N535" s="1">
        <v>11.068318347982322</v>
      </c>
      <c r="O535" s="6">
        <v>2.7357185123454641E-2</v>
      </c>
      <c r="P535" s="6">
        <v>7.6537243358538731E-2</v>
      </c>
    </row>
    <row r="536" spans="1:19" x14ac:dyDescent="0.2">
      <c r="A536" s="3">
        <f t="shared" si="9"/>
        <v>9</v>
      </c>
      <c r="B536" s="2" t="s">
        <v>17</v>
      </c>
      <c r="C536" s="3">
        <v>2014</v>
      </c>
      <c r="D536" s="3">
        <v>40.256305956279796</v>
      </c>
      <c r="E536" s="1">
        <v>14.269752942902519</v>
      </c>
      <c r="F536" s="1"/>
      <c r="G536" s="1"/>
      <c r="H536" s="4">
        <v>188120.93823817201</v>
      </c>
      <c r="I536" s="5">
        <v>66683.697082418905</v>
      </c>
      <c r="J536" s="1">
        <v>0</v>
      </c>
      <c r="K536" s="1">
        <v>12.144840323491646</v>
      </c>
      <c r="L536" s="1">
        <v>11.107715780474958</v>
      </c>
      <c r="M536" s="1">
        <v>12.112881639628194</v>
      </c>
      <c r="N536" s="1">
        <v>11.088647172245466</v>
      </c>
      <c r="O536" s="6">
        <v>3.1958683863452464E-2</v>
      </c>
      <c r="P536" s="6">
        <v>1.9068608229492412E-2</v>
      </c>
    </row>
    <row r="537" spans="1:19" x14ac:dyDescent="0.2">
      <c r="A537" s="3">
        <f t="shared" si="9"/>
        <v>9</v>
      </c>
      <c r="B537" s="2" t="s">
        <v>17</v>
      </c>
      <c r="C537" s="3">
        <v>2015</v>
      </c>
      <c r="D537" s="3">
        <v>40.932587758648388</v>
      </c>
      <c r="E537" s="1">
        <v>13.616895133580639</v>
      </c>
      <c r="F537" s="1"/>
      <c r="G537" s="1"/>
      <c r="H537" s="4">
        <v>197502.191890744</v>
      </c>
      <c r="I537" s="5">
        <v>65702.336033234606</v>
      </c>
      <c r="J537" s="1">
        <v>0</v>
      </c>
      <c r="K537" s="1">
        <v>12.193504961442711</v>
      </c>
      <c r="L537" s="1">
        <v>11.092889759902009</v>
      </c>
      <c r="M537" s="1">
        <v>12.16522338022116</v>
      </c>
      <c r="N537" s="1">
        <v>11.104652260500426</v>
      </c>
      <c r="O537" s="6">
        <v>2.8281581221550667E-2</v>
      </c>
      <c r="P537" s="6">
        <v>-1.1762500598416992E-2</v>
      </c>
    </row>
    <row r="538" spans="1:19" x14ac:dyDescent="0.2">
      <c r="A538" s="3">
        <f t="shared" si="9"/>
        <v>9</v>
      </c>
      <c r="B538" s="2" t="s">
        <v>17</v>
      </c>
      <c r="C538" s="3">
        <v>2016</v>
      </c>
      <c r="D538" s="3">
        <v>41.042528802354752</v>
      </c>
      <c r="E538" s="1">
        <v>12.917840997106689</v>
      </c>
      <c r="F538" s="1"/>
      <c r="G538" s="1"/>
      <c r="H538" s="4">
        <v>205861.526392139</v>
      </c>
      <c r="I538" s="5">
        <v>64793.436051697703</v>
      </c>
      <c r="J538" s="1">
        <v>0</v>
      </c>
      <c r="K538" s="1">
        <v>12.234959019762762</v>
      </c>
      <c r="L538" s="1">
        <v>11.078959581711139</v>
      </c>
      <c r="M538" s="1">
        <v>12.216817374718387</v>
      </c>
      <c r="N538" s="1">
        <v>11.117744748438094</v>
      </c>
      <c r="O538" s="6">
        <v>1.814164504437521E-2</v>
      </c>
      <c r="P538" s="6">
        <v>-3.8785166726954756E-2</v>
      </c>
    </row>
    <row r="539" spans="1:19" x14ac:dyDescent="0.2">
      <c r="A539" s="3">
        <f t="shared" si="9"/>
        <v>9</v>
      </c>
      <c r="B539" s="2" t="s">
        <v>17</v>
      </c>
      <c r="C539" s="3">
        <v>2017</v>
      </c>
      <c r="D539" s="3">
        <v>41.336472988269115</v>
      </c>
      <c r="E539" s="1">
        <v>12.576273398624718</v>
      </c>
      <c r="F539" s="1"/>
      <c r="G539" s="1"/>
      <c r="H539" s="4">
        <v>212558.34457662801</v>
      </c>
      <c r="I539" s="5">
        <v>64669.084256738097</v>
      </c>
      <c r="J539" s="1">
        <v>0</v>
      </c>
      <c r="K539" s="1">
        <v>12.266971792374708</v>
      </c>
      <c r="L539" s="1">
        <v>11.077038534092013</v>
      </c>
      <c r="M539" s="1">
        <v>12.267737114227428</v>
      </c>
      <c r="N539" s="1">
        <v>11.129218146743373</v>
      </c>
      <c r="O539" s="6">
        <v>-7.6532185271993569E-4</v>
      </c>
      <c r="P539" s="6">
        <v>-5.2179612651359619E-2</v>
      </c>
    </row>
    <row r="540" spans="1:19" x14ac:dyDescent="0.2">
      <c r="A540" s="3">
        <f t="shared" si="9"/>
        <v>9</v>
      </c>
      <c r="B540" s="2" t="s">
        <v>17</v>
      </c>
      <c r="C540" s="3">
        <v>2018</v>
      </c>
      <c r="D540" s="3">
        <v>41.533316230152529</v>
      </c>
      <c r="E540" s="1">
        <v>12.811242710164308</v>
      </c>
      <c r="F540" s="1"/>
      <c r="G540" s="1"/>
      <c r="H540" s="4">
        <v>222064.10522194501</v>
      </c>
      <c r="I540" s="5">
        <v>68497.230836300005</v>
      </c>
      <c r="J540" s="1">
        <v>0</v>
      </c>
      <c r="K540" s="1">
        <v>12.310721381431632</v>
      </c>
      <c r="L540" s="1">
        <v>11.134548597685729</v>
      </c>
      <c r="M540" s="1">
        <v>12.318237506306279</v>
      </c>
      <c r="N540" s="1">
        <v>11.139978114433895</v>
      </c>
      <c r="O540" s="6">
        <v>-7.5161248746464793E-3</v>
      </c>
      <c r="P540" s="6">
        <v>-5.4295167481654971E-3</v>
      </c>
    </row>
    <row r="541" spans="1:19" x14ac:dyDescent="0.2">
      <c r="A541" s="3">
        <f t="shared" si="9"/>
        <v>9</v>
      </c>
      <c r="B541" s="2" t="s">
        <v>17</v>
      </c>
      <c r="C541" s="3">
        <v>2019</v>
      </c>
      <c r="D541" s="3">
        <v>42.310910418896462</v>
      </c>
      <c r="E541" s="1">
        <v>12.318968489933573</v>
      </c>
      <c r="F541" s="1"/>
      <c r="G541" s="1"/>
      <c r="H541" s="4">
        <v>231273.55189520901</v>
      </c>
      <c r="I541" s="5">
        <v>67336.097714401403</v>
      </c>
      <c r="J541" s="1">
        <v>0</v>
      </c>
      <c r="K541" s="1">
        <v>12.351356496222053</v>
      </c>
      <c r="L541" s="1">
        <v>11.117451742036868</v>
      </c>
      <c r="M541" s="1">
        <v>12.368565805294406</v>
      </c>
      <c r="N541" s="1">
        <v>11.150408514400777</v>
      </c>
      <c r="O541" s="6">
        <v>-1.7209309072352852E-2</v>
      </c>
      <c r="P541" s="6">
        <v>-3.2956772363908371E-2</v>
      </c>
      <c r="Q541" s="15">
        <v>45.788924000748253</v>
      </c>
      <c r="R541" s="15">
        <v>16.417283217358598</v>
      </c>
      <c r="S541">
        <v>2.7890682882496622</v>
      </c>
    </row>
    <row r="542" spans="1:19" x14ac:dyDescent="0.2">
      <c r="A542" s="3">
        <f>+IF(C542-C541=1,A541,A541+1)</f>
        <v>10</v>
      </c>
      <c r="B542" s="2" t="s">
        <v>18</v>
      </c>
      <c r="C542" s="3">
        <v>1960</v>
      </c>
    </row>
    <row r="543" spans="1:19" x14ac:dyDescent="0.2">
      <c r="A543" s="3">
        <f t="shared" ref="A543:A606" si="10">+IF(C543-C542=1,A542,A542+1)</f>
        <v>10</v>
      </c>
      <c r="B543" s="2" t="s">
        <v>18</v>
      </c>
      <c r="C543" s="3">
        <v>1961</v>
      </c>
    </row>
    <row r="544" spans="1:19" x14ac:dyDescent="0.2">
      <c r="A544" s="3">
        <f t="shared" si="10"/>
        <v>10</v>
      </c>
      <c r="B544" s="2" t="s">
        <v>18</v>
      </c>
      <c r="C544" s="3">
        <v>1962</v>
      </c>
    </row>
    <row r="545" spans="1:3" x14ac:dyDescent="0.2">
      <c r="A545" s="3">
        <f t="shared" si="10"/>
        <v>10</v>
      </c>
      <c r="B545" s="2" t="s">
        <v>18</v>
      </c>
      <c r="C545" s="3">
        <v>1963</v>
      </c>
    </row>
    <row r="546" spans="1:3" x14ac:dyDescent="0.2">
      <c r="A546" s="3">
        <f t="shared" si="10"/>
        <v>10</v>
      </c>
      <c r="B546" s="2" t="s">
        <v>18</v>
      </c>
      <c r="C546" s="3">
        <v>1964</v>
      </c>
    </row>
    <row r="547" spans="1:3" x14ac:dyDescent="0.2">
      <c r="A547" s="3">
        <f t="shared" si="10"/>
        <v>10</v>
      </c>
      <c r="B547" s="2" t="s">
        <v>18</v>
      </c>
      <c r="C547" s="3">
        <v>1965</v>
      </c>
    </row>
    <row r="548" spans="1:3" x14ac:dyDescent="0.2">
      <c r="A548" s="3">
        <f t="shared" si="10"/>
        <v>10</v>
      </c>
      <c r="B548" s="2" t="s">
        <v>18</v>
      </c>
      <c r="C548" s="3">
        <v>1966</v>
      </c>
    </row>
    <row r="549" spans="1:3" x14ac:dyDescent="0.2">
      <c r="A549" s="3">
        <f t="shared" si="10"/>
        <v>10</v>
      </c>
      <c r="B549" s="2" t="s">
        <v>18</v>
      </c>
      <c r="C549" s="3">
        <v>1967</v>
      </c>
    </row>
    <row r="550" spans="1:3" x14ac:dyDescent="0.2">
      <c r="A550" s="3">
        <f t="shared" si="10"/>
        <v>10</v>
      </c>
      <c r="B550" s="2" t="s">
        <v>18</v>
      </c>
      <c r="C550" s="3">
        <v>1968</v>
      </c>
    </row>
    <row r="551" spans="1:3" x14ac:dyDescent="0.2">
      <c r="A551" s="3">
        <f t="shared" si="10"/>
        <v>10</v>
      </c>
      <c r="B551" s="2" t="s">
        <v>18</v>
      </c>
      <c r="C551" s="3">
        <v>1969</v>
      </c>
    </row>
    <row r="552" spans="1:3" x14ac:dyDescent="0.2">
      <c r="A552" s="3">
        <f t="shared" si="10"/>
        <v>10</v>
      </c>
      <c r="B552" s="2" t="s">
        <v>18</v>
      </c>
      <c r="C552" s="3">
        <v>1970</v>
      </c>
    </row>
    <row r="553" spans="1:3" x14ac:dyDescent="0.2">
      <c r="A553" s="3">
        <f t="shared" si="10"/>
        <v>10</v>
      </c>
      <c r="B553" s="2" t="s">
        <v>18</v>
      </c>
      <c r="C553" s="3">
        <v>1971</v>
      </c>
    </row>
    <row r="554" spans="1:3" x14ac:dyDescent="0.2">
      <c r="A554" s="3">
        <f t="shared" si="10"/>
        <v>10</v>
      </c>
      <c r="B554" s="2" t="s">
        <v>18</v>
      </c>
      <c r="C554" s="3">
        <v>1972</v>
      </c>
    </row>
    <row r="555" spans="1:3" x14ac:dyDescent="0.2">
      <c r="A555" s="3">
        <f t="shared" si="10"/>
        <v>10</v>
      </c>
      <c r="B555" s="2" t="s">
        <v>18</v>
      </c>
      <c r="C555" s="3">
        <v>1973</v>
      </c>
    </row>
    <row r="556" spans="1:3" x14ac:dyDescent="0.2">
      <c r="A556" s="3">
        <f t="shared" si="10"/>
        <v>10</v>
      </c>
      <c r="B556" s="2" t="s">
        <v>18</v>
      </c>
      <c r="C556" s="3">
        <v>1974</v>
      </c>
    </row>
    <row r="557" spans="1:3" x14ac:dyDescent="0.2">
      <c r="A557" s="3">
        <f t="shared" si="10"/>
        <v>10</v>
      </c>
      <c r="B557" s="2" t="s">
        <v>18</v>
      </c>
      <c r="C557" s="3">
        <v>1975</v>
      </c>
    </row>
    <row r="558" spans="1:3" x14ac:dyDescent="0.2">
      <c r="A558" s="3">
        <f t="shared" si="10"/>
        <v>10</v>
      </c>
      <c r="B558" s="2" t="s">
        <v>18</v>
      </c>
      <c r="C558" s="3">
        <v>1976</v>
      </c>
    </row>
    <row r="559" spans="1:3" x14ac:dyDescent="0.2">
      <c r="A559" s="3">
        <f t="shared" si="10"/>
        <v>10</v>
      </c>
      <c r="B559" s="2" t="s">
        <v>18</v>
      </c>
      <c r="C559" s="3">
        <v>1977</v>
      </c>
    </row>
    <row r="560" spans="1:3" x14ac:dyDescent="0.2">
      <c r="A560" s="3">
        <f t="shared" si="10"/>
        <v>10</v>
      </c>
      <c r="B560" s="2" t="s">
        <v>18</v>
      </c>
      <c r="C560" s="3">
        <v>1978</v>
      </c>
    </row>
    <row r="561" spans="1:3" x14ac:dyDescent="0.2">
      <c r="A561" s="3">
        <f t="shared" si="10"/>
        <v>10</v>
      </c>
      <c r="B561" s="2" t="s">
        <v>18</v>
      </c>
      <c r="C561" s="3">
        <v>1979</v>
      </c>
    </row>
    <row r="562" spans="1:3" x14ac:dyDescent="0.2">
      <c r="A562" s="3">
        <f t="shared" si="10"/>
        <v>10</v>
      </c>
      <c r="B562" s="2" t="s">
        <v>18</v>
      </c>
      <c r="C562" s="3">
        <v>1980</v>
      </c>
    </row>
    <row r="563" spans="1:3" x14ac:dyDescent="0.2">
      <c r="A563" s="3">
        <f t="shared" si="10"/>
        <v>10</v>
      </c>
      <c r="B563" s="2" t="s">
        <v>18</v>
      </c>
      <c r="C563" s="3">
        <v>1981</v>
      </c>
    </row>
    <row r="564" spans="1:3" x14ac:dyDescent="0.2">
      <c r="A564" s="3">
        <f t="shared" si="10"/>
        <v>10</v>
      </c>
      <c r="B564" s="2" t="s">
        <v>18</v>
      </c>
      <c r="C564" s="3">
        <v>1982</v>
      </c>
    </row>
    <row r="565" spans="1:3" x14ac:dyDescent="0.2">
      <c r="A565" s="3">
        <f t="shared" si="10"/>
        <v>10</v>
      </c>
      <c r="B565" s="2" t="s">
        <v>18</v>
      </c>
      <c r="C565" s="3">
        <v>1983</v>
      </c>
    </row>
    <row r="566" spans="1:3" x14ac:dyDescent="0.2">
      <c r="A566" s="3">
        <f t="shared" si="10"/>
        <v>10</v>
      </c>
      <c r="B566" s="2" t="s">
        <v>18</v>
      </c>
      <c r="C566" s="3">
        <v>1984</v>
      </c>
    </row>
    <row r="567" spans="1:3" x14ac:dyDescent="0.2">
      <c r="A567" s="3">
        <f t="shared" si="10"/>
        <v>10</v>
      </c>
      <c r="B567" s="2" t="s">
        <v>18</v>
      </c>
      <c r="C567" s="3">
        <v>1985</v>
      </c>
    </row>
    <row r="568" spans="1:3" x14ac:dyDescent="0.2">
      <c r="A568" s="3">
        <f t="shared" si="10"/>
        <v>10</v>
      </c>
      <c r="B568" s="2" t="s">
        <v>18</v>
      </c>
      <c r="C568" s="3">
        <v>1986</v>
      </c>
    </row>
    <row r="569" spans="1:3" x14ac:dyDescent="0.2">
      <c r="A569" s="3">
        <f t="shared" si="10"/>
        <v>10</v>
      </c>
      <c r="B569" s="2" t="s">
        <v>18</v>
      </c>
      <c r="C569" s="3">
        <v>1987</v>
      </c>
    </row>
    <row r="570" spans="1:3" x14ac:dyDescent="0.2">
      <c r="A570" s="3">
        <f t="shared" si="10"/>
        <v>10</v>
      </c>
      <c r="B570" s="2" t="s">
        <v>18</v>
      </c>
      <c r="C570" s="3">
        <v>1988</v>
      </c>
    </row>
    <row r="571" spans="1:3" x14ac:dyDescent="0.2">
      <c r="A571" s="3">
        <f t="shared" si="10"/>
        <v>10</v>
      </c>
      <c r="B571" s="2" t="s">
        <v>18</v>
      </c>
      <c r="C571" s="3">
        <v>1989</v>
      </c>
    </row>
    <row r="572" spans="1:3" x14ac:dyDescent="0.2">
      <c r="A572" s="3">
        <f t="shared" si="10"/>
        <v>10</v>
      </c>
      <c r="B572" s="2" t="s">
        <v>18</v>
      </c>
      <c r="C572" s="3">
        <v>1990</v>
      </c>
    </row>
    <row r="573" spans="1:3" x14ac:dyDescent="0.2">
      <c r="A573" s="3">
        <f t="shared" si="10"/>
        <v>10</v>
      </c>
      <c r="B573" s="2" t="s">
        <v>18</v>
      </c>
      <c r="C573" s="3">
        <v>1991</v>
      </c>
    </row>
    <row r="574" spans="1:3" x14ac:dyDescent="0.2">
      <c r="A574" s="3">
        <f t="shared" si="10"/>
        <v>10</v>
      </c>
      <c r="B574" s="2" t="s">
        <v>18</v>
      </c>
      <c r="C574" s="3">
        <v>1992</v>
      </c>
    </row>
    <row r="575" spans="1:3" x14ac:dyDescent="0.2">
      <c r="A575" s="3">
        <f t="shared" si="10"/>
        <v>10</v>
      </c>
      <c r="B575" s="2" t="s">
        <v>18</v>
      </c>
      <c r="C575" s="3">
        <v>1993</v>
      </c>
    </row>
    <row r="576" spans="1:3" x14ac:dyDescent="0.2">
      <c r="A576" s="3">
        <f t="shared" si="10"/>
        <v>10</v>
      </c>
      <c r="B576" s="2" t="s">
        <v>18</v>
      </c>
      <c r="C576" s="3">
        <v>1994</v>
      </c>
    </row>
    <row r="577" spans="1:16" x14ac:dyDescent="0.2">
      <c r="A577" s="3">
        <f t="shared" si="10"/>
        <v>10</v>
      </c>
      <c r="B577" s="2" t="s">
        <v>18</v>
      </c>
      <c r="C577" s="3">
        <v>1995</v>
      </c>
      <c r="D577" s="2">
        <v>64.000244306041836</v>
      </c>
      <c r="E577">
        <v>10.983973207742089</v>
      </c>
      <c r="F577">
        <v>105015633642.9277</v>
      </c>
      <c r="G577">
        <v>20003200426.167568</v>
      </c>
      <c r="H577">
        <v>94650215000</v>
      </c>
      <c r="I577">
        <v>18028813000</v>
      </c>
      <c r="J577" s="1">
        <v>0</v>
      </c>
      <c r="K577" s="1">
        <v>25.377375067858051</v>
      </c>
      <c r="L577" s="1">
        <v>23.719158119006735</v>
      </c>
      <c r="M577" s="1">
        <v>25.38670831592523</v>
      </c>
      <c r="N577" s="1">
        <v>23.683445037263301</v>
      </c>
      <c r="O577" s="8">
        <v>-9.3332480671790563E-3</v>
      </c>
      <c r="P577" s="8">
        <v>3.5713081743434572E-2</v>
      </c>
    </row>
    <row r="578" spans="1:16" x14ac:dyDescent="0.2">
      <c r="A578" s="3">
        <f t="shared" si="10"/>
        <v>10</v>
      </c>
      <c r="B578" s="2" t="s">
        <v>18</v>
      </c>
      <c r="C578" s="3">
        <v>1996</v>
      </c>
      <c r="D578" s="2">
        <v>65.076698975916742</v>
      </c>
      <c r="E578">
        <v>10.081109688327093</v>
      </c>
      <c r="F578">
        <v>109229880922.20818</v>
      </c>
      <c r="G578">
        <v>19130128061.073429</v>
      </c>
      <c r="H578">
        <v>98448501000</v>
      </c>
      <c r="I578">
        <v>17241916000</v>
      </c>
      <c r="J578" s="1">
        <v>0</v>
      </c>
      <c r="K578" s="1">
        <v>25.416720497644793</v>
      </c>
      <c r="L578" s="1">
        <v>23.674530314629873</v>
      </c>
      <c r="M578" s="1">
        <v>25.425806254776351</v>
      </c>
      <c r="N578" s="1">
        <v>23.721496936326819</v>
      </c>
      <c r="O578" s="8">
        <v>-9.0857571315581254E-3</v>
      </c>
      <c r="P578" s="8">
        <v>-4.6966621696945765E-2</v>
      </c>
    </row>
    <row r="579" spans="1:16" x14ac:dyDescent="0.2">
      <c r="A579" s="3">
        <f t="shared" si="10"/>
        <v>10</v>
      </c>
      <c r="B579" s="2" t="s">
        <v>18</v>
      </c>
      <c r="C579" s="3">
        <v>1997</v>
      </c>
      <c r="D579" s="2">
        <v>65.995292479172988</v>
      </c>
      <c r="E579">
        <v>9.081216611818526</v>
      </c>
      <c r="F579">
        <v>114981641237.23668</v>
      </c>
      <c r="G579">
        <v>19268366710.167961</v>
      </c>
      <c r="H579">
        <v>103632542000</v>
      </c>
      <c r="I579">
        <v>17366510000</v>
      </c>
      <c r="J579" s="1">
        <v>0</v>
      </c>
      <c r="K579" s="1">
        <v>25.468038311150281</v>
      </c>
      <c r="L579" s="1">
        <v>23.6817305576159</v>
      </c>
      <c r="M579" s="1">
        <v>25.464810861146798</v>
      </c>
      <c r="N579" s="1">
        <v>23.759905966207771</v>
      </c>
      <c r="O579" s="8">
        <v>3.2274500034823461E-3</v>
      </c>
      <c r="P579" s="8">
        <v>-7.8175408591871332E-2</v>
      </c>
    </row>
    <row r="580" spans="1:16" x14ac:dyDescent="0.2">
      <c r="A580" s="3">
        <f t="shared" si="10"/>
        <v>10</v>
      </c>
      <c r="B580" s="2" t="s">
        <v>18</v>
      </c>
      <c r="C580" s="3">
        <v>1998</v>
      </c>
      <c r="D580" s="2">
        <v>66.383160285874425</v>
      </c>
      <c r="E580">
        <v>8.9890423278452403</v>
      </c>
      <c r="F580">
        <v>120624736969.27028</v>
      </c>
      <c r="G580">
        <v>20031220064.707413</v>
      </c>
      <c r="H580">
        <v>108718644000</v>
      </c>
      <c r="I580">
        <v>18054067000</v>
      </c>
      <c r="J580" s="1">
        <v>0</v>
      </c>
      <c r="K580" s="1">
        <v>25.515950216037549</v>
      </c>
      <c r="L580" s="1">
        <v>23.720557896636656</v>
      </c>
      <c r="M580" s="1">
        <v>25.503537944984583</v>
      </c>
      <c r="N580" s="1">
        <v>23.798559591506621</v>
      </c>
      <c r="O580" s="8">
        <v>1.2412271052966162E-2</v>
      </c>
      <c r="P580" s="8">
        <v>-7.8001694869964666E-2</v>
      </c>
    </row>
    <row r="581" spans="1:16" x14ac:dyDescent="0.2">
      <c r="A581" s="3">
        <f t="shared" si="10"/>
        <v>10</v>
      </c>
      <c r="B581" s="2" t="s">
        <v>18</v>
      </c>
      <c r="C581" s="3">
        <v>1999</v>
      </c>
      <c r="D581" s="2">
        <v>64.753943994444725</v>
      </c>
      <c r="E581">
        <v>9.5366584246170572</v>
      </c>
      <c r="F581">
        <v>120062489092.92027</v>
      </c>
      <c r="G581">
        <v>21984073703.496475</v>
      </c>
      <c r="H581">
        <v>108211892000</v>
      </c>
      <c r="I581">
        <v>19814167000</v>
      </c>
      <c r="J581" s="1">
        <v>0</v>
      </c>
      <c r="K581" s="1">
        <v>25.511278186630168</v>
      </c>
      <c r="L581" s="1">
        <v>23.813584105577913</v>
      </c>
      <c r="M581" s="1">
        <v>25.541835590737751</v>
      </c>
      <c r="N581" s="1">
        <v>23.836563522737912</v>
      </c>
      <c r="O581" s="8">
        <v>-3.0557404107582897E-2</v>
      </c>
      <c r="P581" s="8">
        <v>-2.2979417159998405E-2</v>
      </c>
    </row>
    <row r="582" spans="1:16" x14ac:dyDescent="0.2">
      <c r="A582" s="3">
        <f t="shared" si="10"/>
        <v>10</v>
      </c>
      <c r="B582" s="2" t="s">
        <v>18</v>
      </c>
      <c r="C582" s="3">
        <v>2000</v>
      </c>
      <c r="D582" s="2">
        <v>65.150835192035856</v>
      </c>
      <c r="E582">
        <v>9.4926269586961798</v>
      </c>
      <c r="F582">
        <v>125224296994.71989</v>
      </c>
      <c r="G582">
        <v>22575795789.785927</v>
      </c>
      <c r="H582">
        <v>112864211000</v>
      </c>
      <c r="I582">
        <v>20347484000</v>
      </c>
      <c r="J582" s="1">
        <v>0</v>
      </c>
      <c r="K582" s="1">
        <v>25.553372342237179</v>
      </c>
      <c r="L582" s="1">
        <v>23.840144186559986</v>
      </c>
      <c r="M582" s="1">
        <v>25.57967600556487</v>
      </c>
      <c r="N582" s="1">
        <v>23.872243453467483</v>
      </c>
      <c r="O582" s="8">
        <v>-2.6303663327691851E-2</v>
      </c>
      <c r="P582" s="8">
        <v>-3.2099266907497537E-2</v>
      </c>
    </row>
    <row r="583" spans="1:16" x14ac:dyDescent="0.2">
      <c r="A583" s="3">
        <f t="shared" si="10"/>
        <v>10</v>
      </c>
      <c r="B583" s="2" t="s">
        <v>18</v>
      </c>
      <c r="C583" s="3">
        <v>2001</v>
      </c>
      <c r="D583" s="2">
        <v>64.476206980206385</v>
      </c>
      <c r="E583">
        <v>9.9391717817116874</v>
      </c>
      <c r="F583">
        <v>128392693014.01364</v>
      </c>
      <c r="G583">
        <v>24792182039.869125</v>
      </c>
      <c r="H583">
        <v>115719875000</v>
      </c>
      <c r="I583">
        <v>22345105000</v>
      </c>
      <c r="J583" s="1">
        <v>0</v>
      </c>
      <c r="K583" s="1">
        <v>25.578359318592401</v>
      </c>
      <c r="L583" s="1">
        <v>23.933794200090812</v>
      </c>
      <c r="M583" s="1">
        <v>25.616725822583422</v>
      </c>
      <c r="N583" s="1">
        <v>23.903695283089561</v>
      </c>
      <c r="O583" s="8">
        <v>-3.8366503991021261E-2</v>
      </c>
      <c r="P583" s="8">
        <v>3.0098917001250669E-2</v>
      </c>
    </row>
    <row r="584" spans="1:16" x14ac:dyDescent="0.2">
      <c r="A584" s="3">
        <f t="shared" si="10"/>
        <v>10</v>
      </c>
      <c r="B584" s="2" t="s">
        <v>18</v>
      </c>
      <c r="C584" s="3">
        <v>2002</v>
      </c>
      <c r="D584" s="2">
        <v>64.76828225273681</v>
      </c>
      <c r="E584">
        <v>9.835912060217705</v>
      </c>
      <c r="F584">
        <v>133380280763.67574</v>
      </c>
      <c r="G584">
        <v>26110161307.513657</v>
      </c>
      <c r="H584">
        <v>120215170000</v>
      </c>
      <c r="I584">
        <v>23532995000</v>
      </c>
      <c r="J584" s="1">
        <v>0</v>
      </c>
      <c r="K584" s="1">
        <v>25.616470139139178</v>
      </c>
      <c r="L584" s="1">
        <v>23.985590397635825</v>
      </c>
      <c r="M584" s="1">
        <v>25.652388638277611</v>
      </c>
      <c r="N584" s="1">
        <v>23.928693918329301</v>
      </c>
      <c r="O584" s="8">
        <v>-3.591849913843248E-2</v>
      </c>
      <c r="P584" s="8">
        <v>5.6896479306523418E-2</v>
      </c>
    </row>
    <row r="585" spans="1:16" x14ac:dyDescent="0.2">
      <c r="A585" s="3">
        <f t="shared" si="10"/>
        <v>10</v>
      </c>
      <c r="B585" s="2" t="s">
        <v>18</v>
      </c>
      <c r="C585" s="3">
        <v>2003</v>
      </c>
      <c r="D585" s="2">
        <v>64.202637867336705</v>
      </c>
      <c r="E585">
        <v>9.1548027613306928</v>
      </c>
      <c r="F585">
        <v>141077586356.08276</v>
      </c>
      <c r="G585">
        <v>26688633590.863262</v>
      </c>
      <c r="H585">
        <v>127152724000</v>
      </c>
      <c r="I585">
        <v>24054370000</v>
      </c>
      <c r="J585" s="1">
        <v>0</v>
      </c>
      <c r="K585" s="1">
        <v>25.672575833832802</v>
      </c>
      <c r="L585" s="1">
        <v>24.007503603505782</v>
      </c>
      <c r="M585" s="1">
        <v>25.685684384091736</v>
      </c>
      <c r="N585" s="1">
        <v>23.945315255081873</v>
      </c>
      <c r="O585" s="8">
        <v>-1.3108550258934315E-2</v>
      </c>
      <c r="P585" s="8">
        <v>6.218834842390919E-2</v>
      </c>
    </row>
    <row r="586" spans="1:16" x14ac:dyDescent="0.2">
      <c r="A586" s="3">
        <f t="shared" si="10"/>
        <v>10</v>
      </c>
      <c r="B586" s="2" t="s">
        <v>18</v>
      </c>
      <c r="C586" s="3">
        <v>2004</v>
      </c>
      <c r="D586" s="2">
        <v>65.60192160656942</v>
      </c>
      <c r="E586">
        <v>8.746170369644144</v>
      </c>
      <c r="F586">
        <v>151650996782.36441</v>
      </c>
      <c r="G586">
        <v>26036045846.419903</v>
      </c>
      <c r="H586">
        <v>136682501000</v>
      </c>
      <c r="I586">
        <v>23466195000</v>
      </c>
      <c r="J586" s="1">
        <v>0</v>
      </c>
      <c r="K586" s="1">
        <v>25.744847643973113</v>
      </c>
      <c r="L586" s="1">
        <v>23.982747793540696</v>
      </c>
      <c r="M586" s="1">
        <v>25.715273806478709</v>
      </c>
      <c r="N586" s="1">
        <v>23.952204154035506</v>
      </c>
      <c r="O586" s="8">
        <v>2.9573837494403676E-2</v>
      </c>
      <c r="P586" s="8">
        <v>3.0543639505189901E-2</v>
      </c>
    </row>
    <row r="587" spans="1:16" x14ac:dyDescent="0.2">
      <c r="A587" s="3">
        <f t="shared" si="10"/>
        <v>10</v>
      </c>
      <c r="B587" s="2" t="s">
        <v>18</v>
      </c>
      <c r="C587" s="3">
        <v>2005</v>
      </c>
      <c r="D587" s="2">
        <v>67.661553736638027</v>
      </c>
      <c r="E587">
        <v>8.5864848827893532</v>
      </c>
      <c r="F587">
        <v>153786821301.45932</v>
      </c>
      <c r="G587">
        <v>26241374520.984745</v>
      </c>
      <c r="H587">
        <v>138607512000</v>
      </c>
      <c r="I587">
        <v>23651257000</v>
      </c>
      <c r="J587" s="1">
        <v>0</v>
      </c>
      <c r="K587" s="1">
        <v>25.758833203099904</v>
      </c>
      <c r="L587" s="1">
        <v>23.990603182309854</v>
      </c>
      <c r="M587" s="1">
        <v>25.739686566388851</v>
      </c>
      <c r="N587" s="1">
        <v>23.948627359362671</v>
      </c>
      <c r="O587" s="8">
        <v>1.9146636711052878E-2</v>
      </c>
      <c r="P587" s="8">
        <v>4.1975822947183161E-2</v>
      </c>
    </row>
    <row r="588" spans="1:16" x14ac:dyDescent="0.2">
      <c r="A588" s="3">
        <f t="shared" si="10"/>
        <v>10</v>
      </c>
      <c r="B588" s="2" t="s">
        <v>18</v>
      </c>
      <c r="C588" s="3">
        <v>2006</v>
      </c>
      <c r="D588" s="2">
        <v>65.421515739756359</v>
      </c>
      <c r="E588">
        <v>8.4582205889567454</v>
      </c>
      <c r="F588">
        <v>159918573138.83353</v>
      </c>
      <c r="G588">
        <v>26184739435.482792</v>
      </c>
      <c r="H588">
        <v>144134038000</v>
      </c>
      <c r="I588">
        <v>23600212000</v>
      </c>
      <c r="J588" s="1">
        <v>0</v>
      </c>
      <c r="K588" s="1">
        <v>25.79793060475529</v>
      </c>
      <c r="L588" s="1">
        <v>23.988442613720686</v>
      </c>
      <c r="M588" s="1">
        <v>25.757748063147428</v>
      </c>
      <c r="N588" s="1">
        <v>23.934157051630891</v>
      </c>
      <c r="O588" s="8">
        <v>4.0182541607862277E-2</v>
      </c>
      <c r="P588" s="8">
        <v>5.4285562089795292E-2</v>
      </c>
    </row>
    <row r="589" spans="1:16" x14ac:dyDescent="0.2">
      <c r="A589" s="3">
        <f t="shared" si="10"/>
        <v>10</v>
      </c>
      <c r="B589" s="2" t="s">
        <v>18</v>
      </c>
      <c r="C589" s="3">
        <v>2007</v>
      </c>
      <c r="D589" s="2">
        <v>67.177328009508159</v>
      </c>
      <c r="E589">
        <v>8.4638911227301268</v>
      </c>
      <c r="F589">
        <v>167890672898.37454</v>
      </c>
      <c r="G589">
        <v>27442877125.371464</v>
      </c>
      <c r="H589">
        <v>151319263000</v>
      </c>
      <c r="I589">
        <v>24734167000</v>
      </c>
      <c r="J589" s="1">
        <v>0</v>
      </c>
      <c r="K589" s="1">
        <v>25.846578847958419</v>
      </c>
      <c r="L589" s="1">
        <v>24.035372485815266</v>
      </c>
      <c r="M589" s="1">
        <v>25.768475162446808</v>
      </c>
      <c r="N589" s="1">
        <v>23.908785169637152</v>
      </c>
      <c r="O589" s="8">
        <v>7.8103685511610621E-2</v>
      </c>
      <c r="P589" s="8">
        <v>0.1265873161781137</v>
      </c>
    </row>
    <row r="590" spans="1:16" x14ac:dyDescent="0.2">
      <c r="A590" s="3">
        <f t="shared" si="10"/>
        <v>10</v>
      </c>
      <c r="B590" s="2" t="s">
        <v>18</v>
      </c>
      <c r="C590" s="3">
        <v>2008</v>
      </c>
      <c r="D590" s="2">
        <v>69.891382463576349</v>
      </c>
      <c r="E590">
        <v>8.5037666165172929</v>
      </c>
      <c r="F590">
        <v>174059250578.10147</v>
      </c>
      <c r="G590">
        <v>25760532714.932793</v>
      </c>
      <c r="H590">
        <v>156878980000</v>
      </c>
      <c r="I590">
        <v>23217876000</v>
      </c>
      <c r="J590" s="1">
        <v>0</v>
      </c>
      <c r="K590" s="1">
        <v>25.882661598760773</v>
      </c>
      <c r="L590" s="1">
        <v>23.972109417896252</v>
      </c>
      <c r="M590" s="1">
        <v>25.771286555395438</v>
      </c>
      <c r="N590" s="1">
        <v>23.873046507799341</v>
      </c>
      <c r="O590" s="8">
        <v>0.1113750433653351</v>
      </c>
      <c r="P590" s="8">
        <v>9.9062910096911594E-2</v>
      </c>
    </row>
    <row r="591" spans="1:16" x14ac:dyDescent="0.2">
      <c r="A591" s="3">
        <f t="shared" si="10"/>
        <v>10</v>
      </c>
      <c r="B591" s="2" t="s">
        <v>18</v>
      </c>
      <c r="C591" s="3">
        <v>2009</v>
      </c>
      <c r="D591" s="2">
        <v>71.296439647984812</v>
      </c>
      <c r="E591">
        <v>7.6394988391165484</v>
      </c>
      <c r="F591">
        <v>166275072345.38428</v>
      </c>
      <c r="G591">
        <v>24639500861.477325</v>
      </c>
      <c r="H591">
        <v>149863128000</v>
      </c>
      <c r="I591">
        <v>22207494000</v>
      </c>
      <c r="J591" s="1">
        <v>0</v>
      </c>
      <c r="K591" s="1">
        <v>25.836909316211578</v>
      </c>
      <c r="L591" s="1">
        <v>23.92761671816131</v>
      </c>
      <c r="M591" s="1">
        <v>25.766381969956878</v>
      </c>
      <c r="N591" s="1">
        <v>23.828741733697118</v>
      </c>
      <c r="O591" s="8">
        <v>7.0527346254699808E-2</v>
      </c>
      <c r="P591" s="8">
        <v>9.8874984464192295E-2</v>
      </c>
    </row>
    <row r="592" spans="1:16" x14ac:dyDescent="0.2">
      <c r="A592" s="3">
        <f t="shared" si="10"/>
        <v>10</v>
      </c>
      <c r="B592" s="2" t="s">
        <v>18</v>
      </c>
      <c r="C592" s="3">
        <v>2010</v>
      </c>
      <c r="D592" s="2">
        <v>70.333538978395126</v>
      </c>
      <c r="E592">
        <v>7.8535264603264547</v>
      </c>
      <c r="F592">
        <v>159972710710.81866</v>
      </c>
      <c r="G592">
        <v>21347981087.198032</v>
      </c>
      <c r="H592">
        <v>144182832000</v>
      </c>
      <c r="I592">
        <v>19240859000</v>
      </c>
      <c r="J592" s="1">
        <v>0</v>
      </c>
      <c r="K592" s="1">
        <v>25.798269079576176</v>
      </c>
      <c r="L592" s="1">
        <v>23.7842230094892</v>
      </c>
      <c r="M592" s="1">
        <v>25.755074884528348</v>
      </c>
      <c r="N592" s="1">
        <v>23.778662144011125</v>
      </c>
      <c r="O592" s="8">
        <v>4.3194195047828288E-2</v>
      </c>
      <c r="P592" s="8">
        <v>5.5608654780741062E-3</v>
      </c>
    </row>
    <row r="593" spans="1:19" x14ac:dyDescent="0.2">
      <c r="A593" s="3">
        <f t="shared" si="10"/>
        <v>10</v>
      </c>
      <c r="B593" s="2" t="s">
        <v>18</v>
      </c>
      <c r="C593" s="3">
        <v>2011</v>
      </c>
      <c r="D593" s="2">
        <v>70.149727543231919</v>
      </c>
      <c r="E593">
        <v>7.9710988367425459</v>
      </c>
      <c r="F593">
        <v>145505755487.26593</v>
      </c>
      <c r="G593">
        <v>18645003535.26366</v>
      </c>
      <c r="H593">
        <v>131143817000</v>
      </c>
      <c r="I593">
        <v>16804675000</v>
      </c>
      <c r="J593" s="1">
        <v>1</v>
      </c>
      <c r="K593" s="1">
        <v>25.703481479389129</v>
      </c>
      <c r="L593" s="1">
        <v>23.648844040186383</v>
      </c>
      <c r="M593" s="1">
        <v>25.739384050969612</v>
      </c>
      <c r="N593" s="1">
        <v>23.726587785266641</v>
      </c>
      <c r="O593" s="18">
        <v>-3.5902571580482601E-2</v>
      </c>
      <c r="P593" s="18">
        <v>-7.7743745080258719E-2</v>
      </c>
    </row>
    <row r="594" spans="1:19" x14ac:dyDescent="0.2">
      <c r="A594" s="3">
        <f t="shared" si="10"/>
        <v>10</v>
      </c>
      <c r="B594" s="2" t="s">
        <v>18</v>
      </c>
      <c r="C594" s="3">
        <v>2012</v>
      </c>
      <c r="D594" s="2">
        <v>69.953593850272384</v>
      </c>
      <c r="E594">
        <v>7.7929702923393895</v>
      </c>
      <c r="F594">
        <v>136126833324.87646</v>
      </c>
      <c r="G594">
        <v>17049802486.280458</v>
      </c>
      <c r="H594">
        <v>122690628000</v>
      </c>
      <c r="I594">
        <v>15366926000</v>
      </c>
      <c r="J594" s="1">
        <v>0</v>
      </c>
      <c r="K594" s="1">
        <v>25.636852886060186</v>
      </c>
      <c r="L594" s="1">
        <v>23.55940445622646</v>
      </c>
      <c r="M594" s="1">
        <v>25.721760163090913</v>
      </c>
      <c r="N594" s="1">
        <v>23.676354312643728</v>
      </c>
      <c r="O594" s="9">
        <v>-8.4907277030726647E-2</v>
      </c>
      <c r="P594" s="9">
        <v>-0.11694985641726774</v>
      </c>
    </row>
    <row r="595" spans="1:19" x14ac:dyDescent="0.2">
      <c r="A595" s="3">
        <f t="shared" si="10"/>
        <v>10</v>
      </c>
      <c r="B595" s="2" t="s">
        <v>18</v>
      </c>
      <c r="C595" s="3">
        <v>2013</v>
      </c>
      <c r="D595" s="2">
        <v>70.207040766963758</v>
      </c>
      <c r="E595">
        <v>7.6141602733933871</v>
      </c>
      <c r="F595">
        <v>135149432353.16397</v>
      </c>
      <c r="G595">
        <v>15576574627.415226</v>
      </c>
      <c r="H595">
        <v>121809700000</v>
      </c>
      <c r="I595">
        <v>14039111000</v>
      </c>
      <c r="J595" s="1">
        <v>0</v>
      </c>
      <c r="K595" s="1">
        <v>25.629646909535474</v>
      </c>
      <c r="L595" s="1">
        <v>23.469033996183231</v>
      </c>
      <c r="M595" s="1">
        <v>25.704294888986681</v>
      </c>
      <c r="N595" s="1">
        <v>23.631019943871632</v>
      </c>
      <c r="O595" s="8">
        <v>-7.4647979451206936E-2</v>
      </c>
      <c r="P595" s="8">
        <v>-0.16198594768840024</v>
      </c>
    </row>
    <row r="596" spans="1:19" x14ac:dyDescent="0.2">
      <c r="A596" s="3">
        <f t="shared" si="10"/>
        <v>10</v>
      </c>
      <c r="B596" s="2" t="s">
        <v>18</v>
      </c>
      <c r="C596" s="3">
        <v>2014</v>
      </c>
      <c r="D596" s="2">
        <v>70.592323197407737</v>
      </c>
      <c r="E596">
        <v>7.6335213117228529</v>
      </c>
      <c r="F596">
        <v>136428901537.8878</v>
      </c>
      <c r="G596">
        <v>15938373466.893351</v>
      </c>
      <c r="H596">
        <v>122962881000</v>
      </c>
      <c r="I596">
        <v>14365199000</v>
      </c>
      <c r="J596" s="1">
        <v>0</v>
      </c>
      <c r="K596" s="1">
        <v>25.63906944801834</v>
      </c>
      <c r="L596" s="1">
        <v>23.491995464129133</v>
      </c>
      <c r="M596" s="1">
        <v>25.688230823981037</v>
      </c>
      <c r="N596" s="1">
        <v>23.59247339811543</v>
      </c>
      <c r="O596" s="8">
        <v>-4.9161375962697207E-2</v>
      </c>
      <c r="P596" s="8">
        <v>-0.10047793398629778</v>
      </c>
    </row>
    <row r="597" spans="1:19" x14ac:dyDescent="0.2">
      <c r="A597" s="3">
        <f t="shared" si="10"/>
        <v>10</v>
      </c>
      <c r="B597" s="2" t="s">
        <v>18</v>
      </c>
      <c r="C597" s="3">
        <v>2015</v>
      </c>
      <c r="D597" s="2">
        <v>69.993749973882856</v>
      </c>
      <c r="E597">
        <v>8.2943920775857141</v>
      </c>
      <c r="F597">
        <v>136966238630.8175</v>
      </c>
      <c r="G597">
        <v>16230758960.908195</v>
      </c>
      <c r="H597">
        <v>123447181000</v>
      </c>
      <c r="I597">
        <v>14628725000</v>
      </c>
      <c r="J597" s="1">
        <v>0</v>
      </c>
      <c r="K597" s="1">
        <v>25.643000299053153</v>
      </c>
      <c r="L597" s="1">
        <v>23.510173980220486</v>
      </c>
      <c r="M597" s="1">
        <v>25.674064083603589</v>
      </c>
      <c r="N597" s="1">
        <v>23.560983535063311</v>
      </c>
      <c r="O597" s="8">
        <v>-3.1063784550436679E-2</v>
      </c>
      <c r="P597" s="8">
        <v>-5.0809554842825122E-2</v>
      </c>
    </row>
    <row r="598" spans="1:19" x14ac:dyDescent="0.2">
      <c r="A598" s="3">
        <f t="shared" si="10"/>
        <v>10</v>
      </c>
      <c r="B598" s="2" t="s">
        <v>18</v>
      </c>
      <c r="C598" s="3">
        <v>2016</v>
      </c>
      <c r="D598" s="2">
        <v>69.174235362445572</v>
      </c>
      <c r="E598">
        <v>8.0998336586316775</v>
      </c>
      <c r="F598">
        <v>135475848826.56007</v>
      </c>
      <c r="G598">
        <v>15575996571.199211</v>
      </c>
      <c r="H598">
        <v>122103898000</v>
      </c>
      <c r="I598">
        <v>14038590000</v>
      </c>
      <c r="J598" s="1">
        <v>0</v>
      </c>
      <c r="K598" s="1">
        <v>25.632059223937624</v>
      </c>
      <c r="L598" s="1">
        <v>23.468996884882696</v>
      </c>
      <c r="M598" s="1">
        <v>25.661799169624317</v>
      </c>
      <c r="N598" s="1">
        <v>23.5358144350636</v>
      </c>
      <c r="O598" s="8">
        <v>-2.9739945686692693E-2</v>
      </c>
      <c r="P598" s="8">
        <v>-6.6817550180903851E-2</v>
      </c>
    </row>
    <row r="599" spans="1:19" x14ac:dyDescent="0.2">
      <c r="A599" s="3">
        <f t="shared" si="10"/>
        <v>10</v>
      </c>
      <c r="B599" s="2" t="s">
        <v>18</v>
      </c>
      <c r="C599" s="3">
        <v>2017</v>
      </c>
      <c r="D599" s="2">
        <v>69.662666514847444</v>
      </c>
      <c r="E599">
        <v>8.108033827213319</v>
      </c>
      <c r="F599">
        <v>138188313823.2222</v>
      </c>
      <c r="G599">
        <v>16284213072.952728</v>
      </c>
      <c r="H599">
        <v>124548633000</v>
      </c>
      <c r="I599">
        <v>14676903000</v>
      </c>
      <c r="J599" s="1">
        <v>0</v>
      </c>
      <c r="K599" s="1">
        <v>25.651883184814739</v>
      </c>
      <c r="L599" s="1">
        <v>23.513461952305807</v>
      </c>
      <c r="M599" s="1">
        <v>25.651129945967693</v>
      </c>
      <c r="N599" s="1">
        <v>23.515722082916191</v>
      </c>
      <c r="O599" s="8">
        <v>7.5323884704658894E-4</v>
      </c>
      <c r="P599" s="8">
        <v>-2.2601306103844365E-3</v>
      </c>
    </row>
    <row r="600" spans="1:19" x14ac:dyDescent="0.2">
      <c r="A600" s="3">
        <f t="shared" si="10"/>
        <v>10</v>
      </c>
      <c r="B600" s="2" t="s">
        <v>18</v>
      </c>
      <c r="C600" s="3">
        <v>2018</v>
      </c>
      <c r="D600" s="2">
        <v>69.399637362203322</v>
      </c>
      <c r="E600">
        <v>8.1725411727872892</v>
      </c>
      <c r="F600">
        <v>139515009424.1355</v>
      </c>
      <c r="G600">
        <v>17219304989.607025</v>
      </c>
      <c r="H600">
        <v>125744379000</v>
      </c>
      <c r="I600">
        <v>15519698000</v>
      </c>
      <c r="J600" s="1">
        <v>0</v>
      </c>
      <c r="K600" s="1">
        <v>25.661438026858214</v>
      </c>
      <c r="L600" s="1">
        <v>23.569296974481485</v>
      </c>
      <c r="M600" s="1">
        <v>25.641452877101337</v>
      </c>
      <c r="N600" s="1">
        <v>23.498794287919186</v>
      </c>
      <c r="O600" s="8">
        <v>1.9985149756877263E-2</v>
      </c>
      <c r="P600" s="8">
        <v>7.0502686562299743E-2</v>
      </c>
    </row>
    <row r="601" spans="1:19" x14ac:dyDescent="0.2">
      <c r="A601" s="3">
        <f t="shared" si="10"/>
        <v>10</v>
      </c>
      <c r="B601" s="2" t="s">
        <v>18</v>
      </c>
      <c r="C601" s="3">
        <v>2019</v>
      </c>
      <c r="D601" s="2">
        <v>69.529130798464124</v>
      </c>
      <c r="E601">
        <v>7.9911126633769269</v>
      </c>
      <c r="F601">
        <v>140966361017.33627</v>
      </c>
      <c r="G601">
        <v>17864346936.881245</v>
      </c>
      <c r="H601">
        <v>127052477000</v>
      </c>
      <c r="I601">
        <v>16101072000</v>
      </c>
      <c r="J601" s="1">
        <v>0</v>
      </c>
      <c r="K601" s="1">
        <v>25.671787124516062</v>
      </c>
      <c r="L601" s="1">
        <v>23.606072772303364</v>
      </c>
      <c r="M601" s="1">
        <v>25.632171959881326</v>
      </c>
      <c r="N601" s="1">
        <v>23.483096258064567</v>
      </c>
      <c r="O601" s="8">
        <v>3.9615164634735578E-2</v>
      </c>
      <c r="P601" s="8">
        <v>0.12297651423879685</v>
      </c>
      <c r="Q601" s="15">
        <v>67.634123515436556</v>
      </c>
      <c r="R601" s="15">
        <v>8.6809494726472032</v>
      </c>
      <c r="S601">
        <v>7.7910974748263264</v>
      </c>
    </row>
    <row r="602" spans="1:19" x14ac:dyDescent="0.2">
      <c r="A602" s="3">
        <f t="shared" si="10"/>
        <v>11</v>
      </c>
      <c r="B602" t="s">
        <v>41</v>
      </c>
      <c r="C602">
        <v>1960</v>
      </c>
      <c r="D602"/>
      <c r="O602"/>
      <c r="P602"/>
    </row>
    <row r="603" spans="1:19" x14ac:dyDescent="0.2">
      <c r="A603" s="3">
        <f t="shared" si="10"/>
        <v>11</v>
      </c>
      <c r="B603" t="s">
        <v>41</v>
      </c>
      <c r="C603">
        <v>1961</v>
      </c>
      <c r="D603"/>
      <c r="O603"/>
      <c r="P603"/>
    </row>
    <row r="604" spans="1:19" x14ac:dyDescent="0.2">
      <c r="A604" s="3">
        <f t="shared" si="10"/>
        <v>11</v>
      </c>
      <c r="B604" t="s">
        <v>41</v>
      </c>
      <c r="C604">
        <v>1962</v>
      </c>
      <c r="D604"/>
      <c r="O604"/>
      <c r="P604"/>
    </row>
    <row r="605" spans="1:19" x14ac:dyDescent="0.2">
      <c r="A605" s="3">
        <f t="shared" si="10"/>
        <v>11</v>
      </c>
      <c r="B605" t="s">
        <v>41</v>
      </c>
      <c r="C605">
        <v>1963</v>
      </c>
      <c r="D605"/>
      <c r="O605"/>
      <c r="P605"/>
    </row>
    <row r="606" spans="1:19" x14ac:dyDescent="0.2">
      <c r="A606" s="3">
        <f t="shared" si="10"/>
        <v>11</v>
      </c>
      <c r="B606" t="s">
        <v>41</v>
      </c>
      <c r="C606">
        <v>1964</v>
      </c>
      <c r="D606"/>
      <c r="O606"/>
      <c r="P606"/>
    </row>
    <row r="607" spans="1:19" x14ac:dyDescent="0.2">
      <c r="A607" s="3">
        <f t="shared" ref="A607:A670" si="11">+IF(C607-C606=1,A606,A606+1)</f>
        <v>11</v>
      </c>
      <c r="B607" t="s">
        <v>41</v>
      </c>
      <c r="C607">
        <v>1965</v>
      </c>
      <c r="D607"/>
      <c r="O607"/>
      <c r="P607"/>
    </row>
    <row r="608" spans="1:19" x14ac:dyDescent="0.2">
      <c r="A608" s="3">
        <f t="shared" si="11"/>
        <v>11</v>
      </c>
      <c r="B608" t="s">
        <v>41</v>
      </c>
      <c r="C608">
        <v>1966</v>
      </c>
      <c r="D608"/>
      <c r="O608"/>
      <c r="P608"/>
    </row>
    <row r="609" spans="1:16" x14ac:dyDescent="0.2">
      <c r="A609" s="3">
        <f t="shared" si="11"/>
        <v>11</v>
      </c>
      <c r="B609" t="s">
        <v>41</v>
      </c>
      <c r="C609">
        <v>1967</v>
      </c>
      <c r="D609"/>
      <c r="O609"/>
      <c r="P609"/>
    </row>
    <row r="610" spans="1:16" x14ac:dyDescent="0.2">
      <c r="A610" s="3">
        <f t="shared" si="11"/>
        <v>11</v>
      </c>
      <c r="B610" t="s">
        <v>41</v>
      </c>
      <c r="C610">
        <v>1968</v>
      </c>
      <c r="D610"/>
      <c r="O610"/>
      <c r="P610"/>
    </row>
    <row r="611" spans="1:16" x14ac:dyDescent="0.2">
      <c r="A611" s="3">
        <f t="shared" si="11"/>
        <v>11</v>
      </c>
      <c r="B611" t="s">
        <v>41</v>
      </c>
      <c r="C611">
        <v>1969</v>
      </c>
      <c r="D611"/>
      <c r="O611"/>
      <c r="P611"/>
    </row>
    <row r="612" spans="1:16" x14ac:dyDescent="0.2">
      <c r="A612" s="3">
        <f t="shared" si="11"/>
        <v>11</v>
      </c>
      <c r="B612" t="s">
        <v>41</v>
      </c>
      <c r="C612">
        <v>1970</v>
      </c>
      <c r="D612"/>
      <c r="O612"/>
      <c r="P612"/>
    </row>
    <row r="613" spans="1:16" x14ac:dyDescent="0.2">
      <c r="A613" s="3">
        <f t="shared" si="11"/>
        <v>11</v>
      </c>
      <c r="B613" t="s">
        <v>41</v>
      </c>
      <c r="C613">
        <v>1971</v>
      </c>
      <c r="D613"/>
      <c r="O613"/>
      <c r="P613"/>
    </row>
    <row r="614" spans="1:16" x14ac:dyDescent="0.2">
      <c r="A614" s="3">
        <f t="shared" si="11"/>
        <v>11</v>
      </c>
      <c r="B614" t="s">
        <v>41</v>
      </c>
      <c r="C614">
        <v>1972</v>
      </c>
      <c r="D614"/>
      <c r="O614"/>
      <c r="P614"/>
    </row>
    <row r="615" spans="1:16" x14ac:dyDescent="0.2">
      <c r="A615" s="3">
        <f t="shared" si="11"/>
        <v>11</v>
      </c>
      <c r="B615" t="s">
        <v>41</v>
      </c>
      <c r="C615">
        <v>1973</v>
      </c>
      <c r="D615"/>
      <c r="O615"/>
      <c r="P615"/>
    </row>
    <row r="616" spans="1:16" x14ac:dyDescent="0.2">
      <c r="A616" s="3">
        <f t="shared" si="11"/>
        <v>11</v>
      </c>
      <c r="B616" t="s">
        <v>41</v>
      </c>
      <c r="C616">
        <v>1974</v>
      </c>
      <c r="D616"/>
      <c r="O616"/>
      <c r="P616"/>
    </row>
    <row r="617" spans="1:16" x14ac:dyDescent="0.2">
      <c r="A617" s="3">
        <f t="shared" si="11"/>
        <v>11</v>
      </c>
      <c r="B617" t="s">
        <v>41</v>
      </c>
      <c r="C617">
        <v>1975</v>
      </c>
      <c r="D617"/>
      <c r="O617"/>
      <c r="P617"/>
    </row>
    <row r="618" spans="1:16" x14ac:dyDescent="0.2">
      <c r="A618" s="3">
        <f t="shared" si="11"/>
        <v>11</v>
      </c>
      <c r="B618" t="s">
        <v>41</v>
      </c>
      <c r="C618">
        <v>1976</v>
      </c>
      <c r="D618"/>
      <c r="O618"/>
      <c r="P618"/>
    </row>
    <row r="619" spans="1:16" x14ac:dyDescent="0.2">
      <c r="A619" s="3">
        <f t="shared" si="11"/>
        <v>11</v>
      </c>
      <c r="B619" t="s">
        <v>41</v>
      </c>
      <c r="C619">
        <v>1977</v>
      </c>
      <c r="D619"/>
      <c r="O619"/>
      <c r="P619"/>
    </row>
    <row r="620" spans="1:16" x14ac:dyDescent="0.2">
      <c r="A620" s="3">
        <f t="shared" si="11"/>
        <v>11</v>
      </c>
      <c r="B620" t="s">
        <v>41</v>
      </c>
      <c r="C620">
        <v>1978</v>
      </c>
      <c r="D620"/>
      <c r="O620"/>
      <c r="P620"/>
    </row>
    <row r="621" spans="1:16" x14ac:dyDescent="0.2">
      <c r="A621" s="3">
        <f t="shared" si="11"/>
        <v>11</v>
      </c>
      <c r="B621" t="s">
        <v>41</v>
      </c>
      <c r="C621">
        <v>1979</v>
      </c>
      <c r="D621"/>
      <c r="O621"/>
      <c r="P621"/>
    </row>
    <row r="622" spans="1:16" x14ac:dyDescent="0.2">
      <c r="A622" s="3">
        <f t="shared" si="11"/>
        <v>11</v>
      </c>
      <c r="B622" t="s">
        <v>41</v>
      </c>
      <c r="C622">
        <v>1980</v>
      </c>
      <c r="D622"/>
      <c r="O622"/>
      <c r="P622"/>
    </row>
    <row r="623" spans="1:16" x14ac:dyDescent="0.2">
      <c r="A623" s="3">
        <f t="shared" si="11"/>
        <v>11</v>
      </c>
      <c r="B623" t="s">
        <v>41</v>
      </c>
      <c r="C623">
        <v>1981</v>
      </c>
      <c r="D623"/>
      <c r="O623"/>
      <c r="P623"/>
    </row>
    <row r="624" spans="1:16" x14ac:dyDescent="0.2">
      <c r="A624" s="3">
        <f t="shared" si="11"/>
        <v>11</v>
      </c>
      <c r="B624" t="s">
        <v>41</v>
      </c>
      <c r="C624">
        <v>1982</v>
      </c>
      <c r="D624"/>
      <c r="O624"/>
      <c r="P624"/>
    </row>
    <row r="625" spans="1:16" x14ac:dyDescent="0.2">
      <c r="A625" s="3">
        <f t="shared" si="11"/>
        <v>11</v>
      </c>
      <c r="B625" t="s">
        <v>41</v>
      </c>
      <c r="C625">
        <v>1983</v>
      </c>
      <c r="D625"/>
      <c r="O625"/>
      <c r="P625"/>
    </row>
    <row r="626" spans="1:16" x14ac:dyDescent="0.2">
      <c r="A626" s="3">
        <f t="shared" si="11"/>
        <v>11</v>
      </c>
      <c r="B626" t="s">
        <v>41</v>
      </c>
      <c r="C626">
        <v>1984</v>
      </c>
      <c r="D626"/>
      <c r="O626"/>
      <c r="P626"/>
    </row>
    <row r="627" spans="1:16" x14ac:dyDescent="0.2">
      <c r="A627" s="3">
        <f t="shared" si="11"/>
        <v>11</v>
      </c>
      <c r="B627" t="s">
        <v>41</v>
      </c>
      <c r="C627">
        <v>1985</v>
      </c>
      <c r="D627"/>
      <c r="O627"/>
      <c r="P627"/>
    </row>
    <row r="628" spans="1:16" x14ac:dyDescent="0.2">
      <c r="A628" s="3">
        <f t="shared" si="11"/>
        <v>11</v>
      </c>
      <c r="B628" t="s">
        <v>41</v>
      </c>
      <c r="C628">
        <v>1986</v>
      </c>
      <c r="D628"/>
      <c r="O628"/>
      <c r="P628"/>
    </row>
    <row r="629" spans="1:16" x14ac:dyDescent="0.2">
      <c r="A629" s="3">
        <f t="shared" si="11"/>
        <v>11</v>
      </c>
      <c r="B629" t="s">
        <v>41</v>
      </c>
      <c r="C629">
        <v>1987</v>
      </c>
      <c r="D629">
        <v>29.933969185619958</v>
      </c>
      <c r="J629" s="1">
        <v>0</v>
      </c>
      <c r="O629"/>
      <c r="P629"/>
    </row>
    <row r="630" spans="1:16" x14ac:dyDescent="0.2">
      <c r="A630" s="3">
        <f t="shared" si="11"/>
        <v>11</v>
      </c>
      <c r="B630" t="s">
        <v>41</v>
      </c>
      <c r="C630">
        <v>1988</v>
      </c>
      <c r="D630">
        <v>30.028129395218002</v>
      </c>
      <c r="J630" s="1">
        <v>0</v>
      </c>
      <c r="O630"/>
      <c r="P630"/>
    </row>
    <row r="631" spans="1:16" x14ac:dyDescent="0.2">
      <c r="A631" s="3">
        <f t="shared" si="11"/>
        <v>11</v>
      </c>
      <c r="B631" t="s">
        <v>41</v>
      </c>
      <c r="C631">
        <v>1989</v>
      </c>
      <c r="D631">
        <v>27.850576960688439</v>
      </c>
      <c r="J631" s="1">
        <v>0</v>
      </c>
      <c r="O631"/>
      <c r="P631"/>
    </row>
    <row r="632" spans="1:16" x14ac:dyDescent="0.2">
      <c r="A632" s="3">
        <f t="shared" si="11"/>
        <v>11</v>
      </c>
      <c r="B632" t="s">
        <v>41</v>
      </c>
      <c r="C632">
        <v>1990</v>
      </c>
      <c r="D632">
        <v>28.562874251497007</v>
      </c>
      <c r="F632">
        <v>52344884967.406448</v>
      </c>
      <c r="G632">
        <v>27818593013.622028</v>
      </c>
      <c r="H632">
        <v>1313894124539.8201</v>
      </c>
      <c r="I632">
        <v>721859614959.27002</v>
      </c>
      <c r="J632" s="1">
        <v>0</v>
      </c>
      <c r="K632" s="1">
        <v>24.681120061130187</v>
      </c>
      <c r="L632" s="1">
        <v>24.048970447526607</v>
      </c>
      <c r="M632" s="1">
        <v>24.67374078162868</v>
      </c>
      <c r="N632" s="1">
        <v>23.849344320919922</v>
      </c>
      <c r="O632" s="12">
        <v>7.3792795015066304E-3</v>
      </c>
      <c r="P632" s="12">
        <v>0.19962612660668455</v>
      </c>
    </row>
    <row r="633" spans="1:16" x14ac:dyDescent="0.2">
      <c r="A633" s="3">
        <f t="shared" si="11"/>
        <v>11</v>
      </c>
      <c r="B633" t="s">
        <v>41</v>
      </c>
      <c r="C633">
        <v>1991</v>
      </c>
      <c r="D633">
        <v>28.919732441471574</v>
      </c>
      <c r="F633">
        <v>52520034384.689468</v>
      </c>
      <c r="G633">
        <v>24806219569.714546</v>
      </c>
      <c r="H633">
        <v>1318290500430.76</v>
      </c>
      <c r="I633">
        <v>643692083867.10498</v>
      </c>
      <c r="J633" s="1">
        <v>0</v>
      </c>
      <c r="K633" s="1">
        <v>24.684460541077851</v>
      </c>
      <c r="L633" s="1">
        <v>23.934360247776411</v>
      </c>
      <c r="M633" s="1">
        <v>24.592912100851283</v>
      </c>
      <c r="N633" s="1">
        <v>23.711769838295723</v>
      </c>
      <c r="O633" s="12">
        <v>9.1548440226567607E-2</v>
      </c>
      <c r="P633" s="12">
        <v>0.22259040948068787</v>
      </c>
    </row>
    <row r="634" spans="1:16" x14ac:dyDescent="0.2">
      <c r="A634" s="3">
        <f t="shared" si="11"/>
        <v>11</v>
      </c>
      <c r="B634" t="s">
        <v>41</v>
      </c>
      <c r="C634">
        <v>1992</v>
      </c>
      <c r="D634">
        <v>29.432942578978739</v>
      </c>
      <c r="E634">
        <v>44.596662030598054</v>
      </c>
      <c r="F634">
        <v>54816967518.855568</v>
      </c>
      <c r="G634">
        <v>21867244035.456318</v>
      </c>
      <c r="H634">
        <v>1375945168147.02</v>
      </c>
      <c r="I634">
        <v>567429141794.67505</v>
      </c>
      <c r="J634" s="1">
        <v>0</v>
      </c>
      <c r="K634" s="1">
        <v>24.727265609232553</v>
      </c>
      <c r="L634" s="1">
        <v>23.808255647940268</v>
      </c>
      <c r="M634" s="1">
        <v>24.5121572128689</v>
      </c>
      <c r="N634" s="1">
        <v>23.576191616937589</v>
      </c>
      <c r="O634" s="12">
        <v>0.21510839636365375</v>
      </c>
      <c r="P634" s="12">
        <v>0.23206403100267892</v>
      </c>
    </row>
    <row r="635" spans="1:16" x14ac:dyDescent="0.2">
      <c r="A635" s="3">
        <f t="shared" si="11"/>
        <v>11</v>
      </c>
      <c r="B635" t="s">
        <v>41</v>
      </c>
      <c r="C635">
        <v>1993</v>
      </c>
      <c r="D635">
        <v>40.403175224079909</v>
      </c>
      <c r="E635">
        <v>29.703317529152308</v>
      </c>
      <c r="F635">
        <v>46560614888.124321</v>
      </c>
      <c r="G635">
        <v>17029669151.417358</v>
      </c>
      <c r="H635">
        <v>1168704800374.6699</v>
      </c>
      <c r="I635">
        <v>441899790205.289</v>
      </c>
      <c r="J635" s="1">
        <v>0</v>
      </c>
      <c r="K635" s="1">
        <v>24.56402084664245</v>
      </c>
      <c r="L635" s="1">
        <v>23.558222904034604</v>
      </c>
      <c r="M635" s="1">
        <v>24.432465394878811</v>
      </c>
      <c r="N635" s="1">
        <v>23.446831822206391</v>
      </c>
      <c r="O635" s="12">
        <v>0.13155545176363859</v>
      </c>
      <c r="P635" s="12">
        <v>0.11139108182821289</v>
      </c>
    </row>
    <row r="636" spans="1:16" x14ac:dyDescent="0.2">
      <c r="A636" s="3">
        <f t="shared" si="11"/>
        <v>11</v>
      </c>
      <c r="B636" t="s">
        <v>41</v>
      </c>
      <c r="C636">
        <v>1994</v>
      </c>
      <c r="D636">
        <v>32.512217875688776</v>
      </c>
      <c r="E636">
        <v>35.012946836145474</v>
      </c>
      <c r="F636">
        <v>37526479187.866119</v>
      </c>
      <c r="G636">
        <v>10640740045.290632</v>
      </c>
      <c r="H636">
        <v>941941520175.35901</v>
      </c>
      <c r="I636">
        <v>276114629816.61005</v>
      </c>
      <c r="J636" s="1">
        <v>0</v>
      </c>
      <c r="K636" s="1">
        <v>24.348312632419649</v>
      </c>
      <c r="L636" s="1">
        <v>23.087955871570021</v>
      </c>
      <c r="M636" s="1">
        <v>24.35697700804193</v>
      </c>
      <c r="N636" s="1">
        <v>23.330233259773031</v>
      </c>
      <c r="O636" s="12">
        <v>-8.664375622281284E-3</v>
      </c>
      <c r="P636" s="12">
        <v>-0.2422773882030107</v>
      </c>
    </row>
    <row r="637" spans="1:16" x14ac:dyDescent="0.2">
      <c r="A637" s="3">
        <f t="shared" si="11"/>
        <v>11</v>
      </c>
      <c r="B637" t="s">
        <v>41</v>
      </c>
      <c r="C637">
        <v>1995</v>
      </c>
      <c r="D637">
        <v>37.476048500616876</v>
      </c>
      <c r="E637">
        <v>30.950362477947014</v>
      </c>
      <c r="F637">
        <v>32890422704.89291</v>
      </c>
      <c r="G637">
        <v>9448931352.5802994</v>
      </c>
      <c r="H637">
        <v>825573180120.62207</v>
      </c>
      <c r="I637">
        <v>245188602623.08102</v>
      </c>
      <c r="J637" s="1">
        <v>0</v>
      </c>
      <c r="K637" s="1">
        <v>24.216447349144232</v>
      </c>
      <c r="L637" s="1">
        <v>22.969167487674504</v>
      </c>
      <c r="M637" s="1">
        <v>24.290147968036802</v>
      </c>
      <c r="N637" s="1">
        <v>23.234052646126681</v>
      </c>
      <c r="O637" s="12">
        <v>-7.3700618892569736E-2</v>
      </c>
      <c r="P637" s="12">
        <v>-0.26488515845217719</v>
      </c>
    </row>
    <row r="638" spans="1:16" x14ac:dyDescent="0.2">
      <c r="A638" s="3">
        <f t="shared" si="11"/>
        <v>11</v>
      </c>
      <c r="B638" t="s">
        <v>41</v>
      </c>
      <c r="C638">
        <v>1996</v>
      </c>
      <c r="D638">
        <v>42.422012046271426</v>
      </c>
      <c r="E638">
        <v>27.454950011653722</v>
      </c>
      <c r="F638">
        <v>29356239059.320305</v>
      </c>
      <c r="G638">
        <v>9068673485.0469494</v>
      </c>
      <c r="H638">
        <v>736862637918.57202</v>
      </c>
      <c r="I638">
        <v>235321360318.323</v>
      </c>
      <c r="J638" s="1">
        <v>0</v>
      </c>
      <c r="K638" s="1">
        <v>24.102770935052956</v>
      </c>
      <c r="L638" s="1">
        <v>22.928091837350642</v>
      </c>
      <c r="M638" s="1">
        <v>24.236347546785741</v>
      </c>
      <c r="N638" s="1">
        <v>23.163523923874475</v>
      </c>
      <c r="O638" s="12">
        <v>-0.13357661173278501</v>
      </c>
      <c r="P638" s="12">
        <v>-0.23543208652383285</v>
      </c>
    </row>
    <row r="639" spans="1:16" x14ac:dyDescent="0.2">
      <c r="A639" s="3">
        <f t="shared" si="11"/>
        <v>11</v>
      </c>
      <c r="B639" t="s">
        <v>41</v>
      </c>
      <c r="C639">
        <v>1997</v>
      </c>
      <c r="D639">
        <v>43.832271193702141</v>
      </c>
      <c r="E639">
        <v>24.629142933647515</v>
      </c>
      <c r="F639">
        <v>27829550724.311024</v>
      </c>
      <c r="G639">
        <v>8798407734.1482449</v>
      </c>
      <c r="H639">
        <v>698541666640.83997</v>
      </c>
      <c r="I639">
        <v>228308283460.522</v>
      </c>
      <c r="J639" s="1">
        <v>0</v>
      </c>
      <c r="K639" s="1">
        <v>24.049364268779019</v>
      </c>
      <c r="L639" s="1">
        <v>22.897836602757746</v>
      </c>
      <c r="M639" s="1">
        <v>24.199208010022129</v>
      </c>
      <c r="N639" s="1">
        <v>23.121232184039027</v>
      </c>
      <c r="O639" s="12">
        <v>-0.14984374124311017</v>
      </c>
      <c r="P639" s="12">
        <v>-0.2233955812812809</v>
      </c>
    </row>
    <row r="640" spans="1:16" x14ac:dyDescent="0.2">
      <c r="A640" s="3">
        <f t="shared" si="11"/>
        <v>11</v>
      </c>
      <c r="B640" t="s">
        <v>41</v>
      </c>
      <c r="C640">
        <v>1998</v>
      </c>
      <c r="D640">
        <v>42.073045919312236</v>
      </c>
      <c r="E640">
        <v>25.257084303997352</v>
      </c>
      <c r="F640">
        <v>27661561684.454559</v>
      </c>
      <c r="G640">
        <v>8798407734.1482449</v>
      </c>
      <c r="H640">
        <v>694325021354.64001</v>
      </c>
      <c r="I640">
        <v>228308283460.522</v>
      </c>
      <c r="J640" s="1">
        <v>1</v>
      </c>
      <c r="K640" s="1">
        <v>24.043309621620111</v>
      </c>
      <c r="L640" s="1">
        <v>22.897836602757746</v>
      </c>
      <c r="M640" s="1">
        <v>24.181025857362034</v>
      </c>
      <c r="N640" s="1">
        <v>23.107408196777719</v>
      </c>
      <c r="O640" s="14">
        <v>-0.13771623574192304</v>
      </c>
      <c r="P640" s="14">
        <v>-0.20957159401997316</v>
      </c>
    </row>
    <row r="641" spans="1:16" x14ac:dyDescent="0.2">
      <c r="A641" s="3">
        <f t="shared" si="11"/>
        <v>11</v>
      </c>
      <c r="B641" t="s">
        <v>41</v>
      </c>
      <c r="C641">
        <v>1999</v>
      </c>
      <c r="D641">
        <v>39.258827678201804</v>
      </c>
      <c r="E641">
        <v>27.232025574584874</v>
      </c>
      <c r="F641">
        <v>26354605936.759113</v>
      </c>
      <c r="G641">
        <v>9282320756.3076134</v>
      </c>
      <c r="H641">
        <v>661519495485.20996</v>
      </c>
      <c r="I641">
        <v>240865254536.61801</v>
      </c>
      <c r="J641" s="1">
        <v>1</v>
      </c>
      <c r="K641" s="1">
        <v>23.994908895017311</v>
      </c>
      <c r="L641" s="1">
        <v>22.951377433978021</v>
      </c>
      <c r="M641" s="1">
        <v>24.182599151009082</v>
      </c>
      <c r="N641" s="1">
        <v>23.120048776435112</v>
      </c>
      <c r="O641" s="12">
        <v>-0.18769025599177169</v>
      </c>
      <c r="P641" s="12">
        <v>-0.16867134245709181</v>
      </c>
    </row>
    <row r="642" spans="1:16" x14ac:dyDescent="0.2">
      <c r="A642" s="3">
        <f t="shared" si="11"/>
        <v>11</v>
      </c>
      <c r="B642" t="s">
        <v>41</v>
      </c>
      <c r="C642">
        <v>2000</v>
      </c>
      <c r="D642">
        <v>39.744958212209305</v>
      </c>
      <c r="E642">
        <v>17.387354651162788</v>
      </c>
      <c r="F642">
        <v>27397863183.232635</v>
      </c>
      <c r="G642">
        <v>10470457538.832552</v>
      </c>
      <c r="H642">
        <v>687706000000</v>
      </c>
      <c r="I642">
        <v>271696000000</v>
      </c>
      <c r="J642" s="1">
        <v>1</v>
      </c>
      <c r="K642" s="1">
        <v>24.03373086128596</v>
      </c>
      <c r="L642" s="1">
        <v>23.071823560858046</v>
      </c>
      <c r="M642" s="1">
        <v>24.203348790809482</v>
      </c>
      <c r="N642" s="1">
        <v>23.155055021415567</v>
      </c>
      <c r="O642" s="12">
        <v>-0.16961792952352184</v>
      </c>
      <c r="P642" s="12">
        <v>-8.323146055752062E-2</v>
      </c>
    </row>
    <row r="643" spans="1:16" x14ac:dyDescent="0.2">
      <c r="A643" s="3">
        <f t="shared" si="11"/>
        <v>11</v>
      </c>
      <c r="B643" t="s">
        <v>41</v>
      </c>
      <c r="C643">
        <v>2001</v>
      </c>
      <c r="D643">
        <v>44.893098141351963</v>
      </c>
      <c r="E643">
        <v>16.334793417781459</v>
      </c>
      <c r="F643">
        <v>32278321451.061546</v>
      </c>
      <c r="G643">
        <v>11788899081.286394</v>
      </c>
      <c r="H643">
        <v>810209000000</v>
      </c>
      <c r="I643">
        <v>305908000000</v>
      </c>
      <c r="J643" s="1">
        <v>0</v>
      </c>
      <c r="K643" s="1">
        <v>24.197661679338804</v>
      </c>
      <c r="L643" s="1">
        <v>23.190424169806359</v>
      </c>
      <c r="M643" s="1">
        <v>24.240818774049522</v>
      </c>
      <c r="N643" s="1">
        <v>23.206641316698878</v>
      </c>
      <c r="O643" s="12">
        <v>-4.3157094710718269E-2</v>
      </c>
      <c r="P643" s="12">
        <v>-1.6217146892518741E-2</v>
      </c>
    </row>
    <row r="644" spans="1:16" x14ac:dyDescent="0.2">
      <c r="A644" s="3">
        <f t="shared" si="11"/>
        <v>11</v>
      </c>
      <c r="B644" t="s">
        <v>41</v>
      </c>
      <c r="C644">
        <v>2002</v>
      </c>
      <c r="D644">
        <v>46.667777122893341</v>
      </c>
      <c r="E644">
        <v>16.928905175580216</v>
      </c>
      <c r="F644">
        <v>34405551553.269035</v>
      </c>
      <c r="G644">
        <v>13040747995.850601</v>
      </c>
      <c r="H644">
        <v>863604000000</v>
      </c>
      <c r="I644">
        <v>338392000000</v>
      </c>
      <c r="J644" s="1">
        <v>0</v>
      </c>
      <c r="K644" s="1">
        <v>24.261483770667503</v>
      </c>
      <c r="L644" s="1">
        <v>23.291344753444786</v>
      </c>
      <c r="M644" s="1">
        <v>24.290856918720255</v>
      </c>
      <c r="N644" s="1">
        <v>23.268189732659255</v>
      </c>
      <c r="O644" s="12">
        <v>-2.937314805275193E-2</v>
      </c>
      <c r="P644" s="12">
        <v>2.3155020785530667E-2</v>
      </c>
    </row>
    <row r="645" spans="1:16" x14ac:dyDescent="0.2">
      <c r="A645" s="3">
        <f t="shared" si="11"/>
        <v>11</v>
      </c>
      <c r="B645" t="s">
        <v>41</v>
      </c>
      <c r="C645">
        <v>2003</v>
      </c>
      <c r="D645">
        <v>49.293144165419768</v>
      </c>
      <c r="E645">
        <v>17.543941879540661</v>
      </c>
      <c r="F645">
        <v>39285372389.098038</v>
      </c>
      <c r="G645">
        <v>15252024030.750679</v>
      </c>
      <c r="H645">
        <v>986091000000</v>
      </c>
      <c r="I645">
        <v>395772000000</v>
      </c>
      <c r="J645" s="1">
        <v>0</v>
      </c>
      <c r="K645" s="1">
        <v>24.394118082696842</v>
      </c>
      <c r="L645" s="1">
        <v>23.447978054520785</v>
      </c>
      <c r="M645" s="1">
        <v>24.348879471865622</v>
      </c>
      <c r="N645" s="1">
        <v>23.33292016820198</v>
      </c>
      <c r="O645" s="12">
        <v>4.5238610831219717E-2</v>
      </c>
      <c r="P645" s="12">
        <v>0.1150578863188052</v>
      </c>
    </row>
    <row r="646" spans="1:16" x14ac:dyDescent="0.2">
      <c r="A646" s="3">
        <f t="shared" si="11"/>
        <v>11</v>
      </c>
      <c r="B646" t="s">
        <v>41</v>
      </c>
      <c r="C646">
        <v>2004</v>
      </c>
      <c r="D646">
        <v>51.222506880272078</v>
      </c>
      <c r="E646">
        <v>17.511690868816146</v>
      </c>
      <c r="F646">
        <v>44807525483.338715</v>
      </c>
      <c r="G646">
        <v>17083167148.114082</v>
      </c>
      <c r="H646">
        <v>1124701000000</v>
      </c>
      <c r="I646">
        <v>443288000000</v>
      </c>
      <c r="J646" s="1">
        <v>0</v>
      </c>
      <c r="K646" s="1">
        <v>24.525641941799179</v>
      </c>
      <c r="L646" s="1">
        <v>23.561359438334229</v>
      </c>
      <c r="M646" s="1">
        <v>24.410008949049033</v>
      </c>
      <c r="N646" s="1">
        <v>23.394284072440193</v>
      </c>
      <c r="O646" s="12">
        <v>0.11563299275014671</v>
      </c>
      <c r="P646" s="12">
        <v>0.1670753658940356</v>
      </c>
    </row>
    <row r="647" spans="1:16" x14ac:dyDescent="0.2">
      <c r="A647" s="3">
        <f t="shared" si="11"/>
        <v>11</v>
      </c>
      <c r="B647" t="s">
        <v>41</v>
      </c>
      <c r="C647">
        <v>2005</v>
      </c>
      <c r="D647">
        <v>49.381949379544089</v>
      </c>
      <c r="E647">
        <v>18.508281856447823</v>
      </c>
      <c r="F647">
        <v>44912303368.32431</v>
      </c>
      <c r="G647">
        <v>17055343145.025936</v>
      </c>
      <c r="H647">
        <v>1127331000000</v>
      </c>
      <c r="I647">
        <v>442566000000</v>
      </c>
      <c r="J647" s="1">
        <v>0</v>
      </c>
      <c r="K647" s="1">
        <v>24.527977611270689</v>
      </c>
      <c r="L647" s="1">
        <v>23.559729372522323</v>
      </c>
      <c r="M647" s="1">
        <v>24.469820251942217</v>
      </c>
      <c r="N647" s="1">
        <v>23.446883473350223</v>
      </c>
      <c r="O647" s="12">
        <v>5.8157359328472324E-2</v>
      </c>
      <c r="P647" s="12">
        <v>0.11284589917210042</v>
      </c>
    </row>
    <row r="648" spans="1:16" x14ac:dyDescent="0.2">
      <c r="A648" s="3">
        <f t="shared" si="11"/>
        <v>11</v>
      </c>
      <c r="B648" t="s">
        <v>41</v>
      </c>
      <c r="C648">
        <v>2006</v>
      </c>
      <c r="D648">
        <v>49.823191473545975</v>
      </c>
      <c r="E648">
        <v>18.7489602101172</v>
      </c>
      <c r="F648">
        <v>48460210040.336456</v>
      </c>
      <c r="G648">
        <v>18492171581.505798</v>
      </c>
      <c r="H648">
        <v>1216386000000</v>
      </c>
      <c r="I648">
        <v>479850000000</v>
      </c>
      <c r="J648" s="1">
        <v>0</v>
      </c>
      <c r="K648" s="1">
        <v>24.604008886628666</v>
      </c>
      <c r="L648" s="1">
        <v>23.640613321717737</v>
      </c>
      <c r="M648" s="1">
        <v>24.525044612144402</v>
      </c>
      <c r="N648" s="1">
        <v>23.486991152567342</v>
      </c>
      <c r="O648" s="12">
        <v>7.8964274484263797E-2</v>
      </c>
      <c r="P648" s="12">
        <v>0.15362216915039539</v>
      </c>
    </row>
    <row r="649" spans="1:16" x14ac:dyDescent="0.2">
      <c r="A649" s="3">
        <f t="shared" si="11"/>
        <v>11</v>
      </c>
      <c r="B649" t="s">
        <v>41</v>
      </c>
      <c r="C649">
        <v>2007</v>
      </c>
      <c r="D649">
        <v>51.617082009729657</v>
      </c>
      <c r="E649">
        <v>18.404459556973315</v>
      </c>
      <c r="F649">
        <v>54161959600.552437</v>
      </c>
      <c r="G649">
        <v>20292292091.547932</v>
      </c>
      <c r="H649">
        <v>1359504000000</v>
      </c>
      <c r="I649">
        <v>526561000000</v>
      </c>
      <c r="J649" s="1">
        <v>0</v>
      </c>
      <c r="K649" s="1">
        <v>24.715244646589987</v>
      </c>
      <c r="L649" s="1">
        <v>23.733506950966138</v>
      </c>
      <c r="M649" s="1">
        <v>24.572994834848103</v>
      </c>
      <c r="N649" s="1">
        <v>23.512008350718538</v>
      </c>
      <c r="O649" s="12">
        <v>0.142249811741884</v>
      </c>
      <c r="P649" s="12">
        <v>0.2214986002475996</v>
      </c>
    </row>
    <row r="650" spans="1:16" x14ac:dyDescent="0.2">
      <c r="A650" s="3">
        <f t="shared" si="11"/>
        <v>11</v>
      </c>
      <c r="B650" t="s">
        <v>41</v>
      </c>
      <c r="C650">
        <v>2008</v>
      </c>
      <c r="D650">
        <v>52.878376373484969</v>
      </c>
      <c r="E650">
        <v>15.886554456464802</v>
      </c>
      <c r="F650">
        <v>56734914028.698647</v>
      </c>
      <c r="G650">
        <v>19336371874.648376</v>
      </c>
      <c r="H650">
        <v>1424087000000</v>
      </c>
      <c r="I650">
        <v>501756000000</v>
      </c>
      <c r="J650" s="1">
        <v>0</v>
      </c>
      <c r="K650" s="1">
        <v>24.761655625874894</v>
      </c>
      <c r="L650" s="1">
        <v>23.685253712405537</v>
      </c>
      <c r="M650" s="1">
        <v>24.611773367990669</v>
      </c>
      <c r="N650" s="1">
        <v>23.520872530122304</v>
      </c>
      <c r="O650" s="12">
        <v>0.14988225788422582</v>
      </c>
      <c r="P650" s="12">
        <v>0.16438118228323262</v>
      </c>
    </row>
    <row r="651" spans="1:16" x14ac:dyDescent="0.2">
      <c r="A651" s="3">
        <f t="shared" si="11"/>
        <v>11</v>
      </c>
      <c r="B651" t="s">
        <v>41</v>
      </c>
      <c r="C651">
        <v>2009</v>
      </c>
      <c r="D651">
        <v>55.994876679175789</v>
      </c>
      <c r="E651">
        <v>14.316682892627783</v>
      </c>
      <c r="F651">
        <v>49648702004.173035</v>
      </c>
      <c r="G651">
        <v>15159726956.794844</v>
      </c>
      <c r="H651">
        <v>1246218000000</v>
      </c>
      <c r="I651">
        <v>393377000000</v>
      </c>
      <c r="J651" s="1">
        <v>0</v>
      </c>
      <c r="K651" s="1">
        <v>24.628238084178903</v>
      </c>
      <c r="L651" s="1">
        <v>23.441908206232931</v>
      </c>
      <c r="M651" s="1">
        <v>24.640905157626865</v>
      </c>
      <c r="N651" s="1">
        <v>23.5147361390996</v>
      </c>
      <c r="O651" s="12">
        <v>-1.266707344796103E-2</v>
      </c>
      <c r="P651" s="12">
        <v>-7.2827932866669443E-2</v>
      </c>
    </row>
    <row r="652" spans="1:16" x14ac:dyDescent="0.2">
      <c r="A652" s="3">
        <f t="shared" si="11"/>
        <v>11</v>
      </c>
      <c r="B652" t="s">
        <v>41</v>
      </c>
      <c r="C652">
        <v>2010</v>
      </c>
      <c r="D652">
        <v>55.4893203103736</v>
      </c>
      <c r="E652">
        <v>13.095749095338597</v>
      </c>
      <c r="F652">
        <v>51611673847.903122</v>
      </c>
      <c r="G652">
        <v>15820142387.434135</v>
      </c>
      <c r="H652">
        <v>1295490000000</v>
      </c>
      <c r="I652">
        <v>410514000000</v>
      </c>
      <c r="J652" s="1">
        <v>0</v>
      </c>
      <c r="K652" s="1">
        <v>24.66701372120858</v>
      </c>
      <c r="L652" s="1">
        <v>23.484549799715335</v>
      </c>
      <c r="M652" s="1">
        <v>24.661413972390299</v>
      </c>
      <c r="N652" s="1">
        <v>23.49639543779422</v>
      </c>
      <c r="O652" s="12">
        <v>5.5997488182804034E-3</v>
      </c>
      <c r="P652" s="12">
        <v>-1.1845638078884946E-2</v>
      </c>
    </row>
    <row r="653" spans="1:16" x14ac:dyDescent="0.2">
      <c r="A653" s="3">
        <f t="shared" si="11"/>
        <v>11</v>
      </c>
      <c r="B653" t="s">
        <v>41</v>
      </c>
      <c r="C653">
        <v>2011</v>
      </c>
      <c r="D653">
        <v>53.500353548605148</v>
      </c>
      <c r="E653">
        <v>11.765534273461324</v>
      </c>
      <c r="F653">
        <v>53389790411.658623</v>
      </c>
      <c r="G653">
        <v>16315386519.962906</v>
      </c>
      <c r="H653">
        <v>1340122000000</v>
      </c>
      <c r="I653">
        <v>423365000000</v>
      </c>
      <c r="J653" s="1">
        <v>0</v>
      </c>
      <c r="K653" s="1">
        <v>24.700885373840361</v>
      </c>
      <c r="L653" s="1">
        <v>23.515374457790617</v>
      </c>
      <c r="M653" s="1">
        <v>24.674196910180097</v>
      </c>
      <c r="N653" s="1">
        <v>23.467918407021291</v>
      </c>
      <c r="O653" s="12">
        <v>2.6688463660264006E-2</v>
      </c>
      <c r="P653" s="12">
        <v>4.7456050769326907E-2</v>
      </c>
    </row>
    <row r="654" spans="1:16" x14ac:dyDescent="0.2">
      <c r="A654" s="3">
        <f t="shared" si="11"/>
        <v>11</v>
      </c>
      <c r="B654" t="s">
        <v>41</v>
      </c>
      <c r="C654">
        <v>2012</v>
      </c>
      <c r="D654">
        <v>54.475305257501901</v>
      </c>
      <c r="E654">
        <v>12.229627111581417</v>
      </c>
      <c r="F654">
        <v>54704693108.977814</v>
      </c>
      <c r="G654">
        <v>15955871111.639746</v>
      </c>
      <c r="H654">
        <v>1373127000000</v>
      </c>
      <c r="I654">
        <v>414036000000</v>
      </c>
      <c r="J654" s="1">
        <v>0</v>
      </c>
      <c r="K654" s="1">
        <v>24.725215339933058</v>
      </c>
      <c r="L654" s="1">
        <v>23.493092693220657</v>
      </c>
      <c r="M654" s="1">
        <v>24.680207066383566</v>
      </c>
      <c r="N654" s="1">
        <v>23.431254571215145</v>
      </c>
      <c r="O654" s="12">
        <v>4.5008273549491662E-2</v>
      </c>
      <c r="P654" s="12">
        <v>6.1838122005511309E-2</v>
      </c>
    </row>
    <row r="655" spans="1:16" x14ac:dyDescent="0.2">
      <c r="A655" s="3">
        <f t="shared" si="11"/>
        <v>11</v>
      </c>
      <c r="B655" t="s">
        <v>41</v>
      </c>
      <c r="C655">
        <v>2013</v>
      </c>
      <c r="D655">
        <v>56.642697600313141</v>
      </c>
      <c r="E655">
        <v>11.140591741935314</v>
      </c>
      <c r="F655">
        <v>55977087059.802856</v>
      </c>
      <c r="G655">
        <v>14406282241.592131</v>
      </c>
      <c r="H655">
        <v>1405065000000</v>
      </c>
      <c r="I655">
        <v>373826000000</v>
      </c>
      <c r="J655" s="1">
        <v>0</v>
      </c>
      <c r="K655" s="1">
        <v>24.748208284306536</v>
      </c>
      <c r="L655" s="1">
        <v>23.390930215168915</v>
      </c>
      <c r="M655" s="1">
        <v>24.68066442102463</v>
      </c>
      <c r="N655" s="1">
        <v>23.388828015317827</v>
      </c>
      <c r="O655" s="12">
        <v>6.7543863281905203E-2</v>
      </c>
      <c r="P655" s="12">
        <v>2.1021998510875051E-3</v>
      </c>
    </row>
    <row r="656" spans="1:16" x14ac:dyDescent="0.2">
      <c r="A656" s="3">
        <f t="shared" si="11"/>
        <v>11</v>
      </c>
      <c r="B656" t="s">
        <v>41</v>
      </c>
      <c r="C656">
        <v>2014</v>
      </c>
      <c r="D656">
        <v>54.158918404577442</v>
      </c>
      <c r="E656">
        <v>12.228128160613517</v>
      </c>
      <c r="F656">
        <v>50052475336.617523</v>
      </c>
      <c r="G656">
        <v>12782316188.774263</v>
      </c>
      <c r="H656">
        <v>1256353000000</v>
      </c>
      <c r="I656">
        <v>331686000000</v>
      </c>
      <c r="J656" s="1">
        <v>0</v>
      </c>
      <c r="K656" s="1">
        <v>24.636337798759744</v>
      </c>
      <c r="L656" s="1">
        <v>23.271328504902989</v>
      </c>
      <c r="M656" s="1">
        <v>24.677239036862694</v>
      </c>
      <c r="N656" s="1">
        <v>23.343681205491421</v>
      </c>
      <c r="O656" s="12">
        <v>-4.0901238102950543E-2</v>
      </c>
      <c r="P656" s="12">
        <v>-7.2352700588432128E-2</v>
      </c>
    </row>
    <row r="657" spans="1:19" x14ac:dyDescent="0.2">
      <c r="A657" s="3">
        <f t="shared" si="11"/>
        <v>11</v>
      </c>
      <c r="B657" t="s">
        <v>41</v>
      </c>
      <c r="C657">
        <v>2015</v>
      </c>
      <c r="D657">
        <v>51.168643992790706</v>
      </c>
      <c r="E657">
        <v>11.902779118792443</v>
      </c>
      <c r="F657">
        <v>46579307566.5951</v>
      </c>
      <c r="G657">
        <v>10835214033.609983</v>
      </c>
      <c r="H657">
        <v>1169174000000</v>
      </c>
      <c r="I657">
        <v>281161000000</v>
      </c>
      <c r="J657" s="1">
        <v>1</v>
      </c>
      <c r="K657" s="1">
        <v>24.564422235826143</v>
      </c>
      <c r="L657" s="1">
        <v>23.106067225649177</v>
      </c>
      <c r="M657" s="1">
        <v>24.672276415289989</v>
      </c>
      <c r="N657" s="1">
        <v>23.298877629896531</v>
      </c>
      <c r="O657" s="13">
        <v>-0.10785417946384612</v>
      </c>
      <c r="P657" s="13">
        <v>-0.19281040424735352</v>
      </c>
    </row>
    <row r="658" spans="1:19" x14ac:dyDescent="0.2">
      <c r="A658" s="3">
        <f t="shared" si="11"/>
        <v>11</v>
      </c>
      <c r="B658" t="s">
        <v>41</v>
      </c>
      <c r="C658">
        <v>2016</v>
      </c>
      <c r="D658">
        <v>49.91424799622029</v>
      </c>
      <c r="E658">
        <v>12.219126029663361</v>
      </c>
      <c r="F658">
        <v>47434422594.477516</v>
      </c>
      <c r="G658">
        <v>11232534631.724653</v>
      </c>
      <c r="H658">
        <v>1190638000000</v>
      </c>
      <c r="I658">
        <v>291471000000</v>
      </c>
      <c r="J658" s="1">
        <v>0</v>
      </c>
      <c r="K658" s="1">
        <v>24.582614017154238</v>
      </c>
      <c r="L658" s="1">
        <v>23.142080282075405</v>
      </c>
      <c r="M658" s="1">
        <v>24.667713045317708</v>
      </c>
      <c r="N658" s="1">
        <v>23.256757249687865</v>
      </c>
      <c r="O658" s="12">
        <v>-8.509902816346937E-2</v>
      </c>
      <c r="P658" s="12">
        <v>-0.1146769676124606</v>
      </c>
    </row>
    <row r="659" spans="1:19" x14ac:dyDescent="0.2">
      <c r="A659" s="3">
        <f t="shared" si="11"/>
        <v>11</v>
      </c>
      <c r="B659" t="s">
        <v>41</v>
      </c>
      <c r="C659">
        <v>2017</v>
      </c>
      <c r="D659">
        <v>50.958715991771172</v>
      </c>
      <c r="E659">
        <v>11.980302070254965</v>
      </c>
      <c r="F659">
        <v>48956490691.768227</v>
      </c>
      <c r="G659">
        <v>11681572421.17491</v>
      </c>
      <c r="H659">
        <v>1228843000000</v>
      </c>
      <c r="I659">
        <v>303123000000</v>
      </c>
      <c r="J659" s="1">
        <v>0</v>
      </c>
      <c r="K659" s="1">
        <v>24.614197795534341</v>
      </c>
      <c r="L659" s="1">
        <v>23.181278430385937</v>
      </c>
      <c r="M659" s="1">
        <v>24.66440687416241</v>
      </c>
      <c r="N659" s="1">
        <v>23.217731921977663</v>
      </c>
      <c r="O659" s="12">
        <v>-5.0209078628068227E-2</v>
      </c>
      <c r="P659" s="12">
        <v>-3.6453491591725395E-2</v>
      </c>
    </row>
    <row r="660" spans="1:19" x14ac:dyDescent="0.2">
      <c r="A660" s="3">
        <f t="shared" si="11"/>
        <v>11</v>
      </c>
      <c r="B660" t="s">
        <v>41</v>
      </c>
      <c r="C660">
        <v>2018</v>
      </c>
      <c r="D660">
        <v>51.332302709152202</v>
      </c>
      <c r="E660">
        <v>11.534021552104287</v>
      </c>
      <c r="F660">
        <v>50879782393.503761</v>
      </c>
      <c r="G660">
        <v>11874721871.975176</v>
      </c>
      <c r="H660">
        <v>1277119000000</v>
      </c>
      <c r="I660">
        <v>308135000000</v>
      </c>
      <c r="J660" s="1">
        <v>0</v>
      </c>
      <c r="K660" s="1">
        <v>24.652731479111896</v>
      </c>
      <c r="L660" s="1">
        <v>23.19767776528548</v>
      </c>
      <c r="M660" s="1">
        <v>24.662364858759013</v>
      </c>
      <c r="N660" s="1">
        <v>23.181066734202034</v>
      </c>
      <c r="O660" s="12">
        <v>-9.6333796471164135E-3</v>
      </c>
      <c r="P660" s="12">
        <v>1.6611031083446193E-2</v>
      </c>
    </row>
    <row r="661" spans="1:19" x14ac:dyDescent="0.2">
      <c r="A661" s="3">
        <f t="shared" si="11"/>
        <v>11</v>
      </c>
      <c r="B661" t="s">
        <v>41</v>
      </c>
      <c r="C661">
        <v>2019</v>
      </c>
      <c r="D661">
        <v>54.485519705078801</v>
      </c>
      <c r="E661">
        <v>10.788600416675258</v>
      </c>
      <c r="F661">
        <v>53475166460.146881</v>
      </c>
      <c r="G661">
        <v>11977077207.435173</v>
      </c>
      <c r="H661">
        <v>1342265000000</v>
      </c>
      <c r="I661">
        <v>310791000000</v>
      </c>
      <c r="J661" s="1">
        <v>0</v>
      </c>
      <c r="K661" s="1">
        <v>24.702483204769258</v>
      </c>
      <c r="L661" s="1">
        <v>23.206260427199361</v>
      </c>
      <c r="M661" s="1">
        <v>24.661091865256157</v>
      </c>
      <c r="N661" s="1">
        <v>23.145662238881172</v>
      </c>
      <c r="O661" s="12">
        <v>4.1391339513101144E-2</v>
      </c>
      <c r="P661" s="12">
        <v>6.0598188318188306E-2</v>
      </c>
    </row>
    <row r="662" spans="1:19" x14ac:dyDescent="0.2">
      <c r="A662" s="3">
        <f t="shared" si="11"/>
        <v>11</v>
      </c>
      <c r="B662" t="s">
        <v>41</v>
      </c>
      <c r="C662">
        <v>2020</v>
      </c>
      <c r="D662">
        <v>55.667764984741872</v>
      </c>
      <c r="E662">
        <v>10.10056623974442</v>
      </c>
      <c r="F662">
        <v>52168872999.097504</v>
      </c>
      <c r="G662">
        <v>11246475497.781628</v>
      </c>
      <c r="H662">
        <v>1309476098000</v>
      </c>
      <c r="I662">
        <v>291832749000</v>
      </c>
      <c r="J662" s="1">
        <v>0</v>
      </c>
      <c r="K662" s="1">
        <v>24.677751851276561</v>
      </c>
      <c r="L662" s="1">
        <v>23.143320627425485</v>
      </c>
      <c r="M662" s="1">
        <v>24.659996426006007</v>
      </c>
      <c r="N662" s="1">
        <v>23.110585098846105</v>
      </c>
      <c r="O662" s="12">
        <v>1.775542527055407E-2</v>
      </c>
      <c r="P662" s="12">
        <v>3.2735528579380002E-2</v>
      </c>
      <c r="Q662" s="15">
        <v>45.059311005591169</v>
      </c>
      <c r="R662" s="15">
        <v>18.806660085289778</v>
      </c>
      <c r="S662">
        <v>2.3959230826336744</v>
      </c>
    </row>
    <row r="663" spans="1:19" x14ac:dyDescent="0.2">
      <c r="A663" s="3">
        <f t="shared" si="11"/>
        <v>12</v>
      </c>
      <c r="B663" t="s">
        <v>43</v>
      </c>
      <c r="C663">
        <v>1960</v>
      </c>
      <c r="D663">
        <v>36.47922034278033</v>
      </c>
      <c r="E663">
        <v>11.3027892909152</v>
      </c>
      <c r="F663">
        <v>6636017276.3318501</v>
      </c>
      <c r="G663">
        <v>1006768755.3902838</v>
      </c>
      <c r="H663">
        <v>293026122190.263</v>
      </c>
      <c r="I663">
        <v>41930860378.817001</v>
      </c>
      <c r="J663" s="1">
        <v>0</v>
      </c>
      <c r="K663" s="1">
        <v>22.615777812696756</v>
      </c>
      <c r="L663" s="1">
        <v>20.730011787162521</v>
      </c>
      <c r="M663" s="1">
        <v>22.601238808098657</v>
      </c>
      <c r="N663" s="1">
        <v>20.788920238051119</v>
      </c>
      <c r="O663" s="12">
        <v>1.453900459809887E-2</v>
      </c>
      <c r="P663" s="12">
        <v>-5.8908450888598196E-2</v>
      </c>
    </row>
    <row r="664" spans="1:19" x14ac:dyDescent="0.2">
      <c r="A664" s="3">
        <f t="shared" si="11"/>
        <v>12</v>
      </c>
      <c r="B664" t="s">
        <v>43</v>
      </c>
      <c r="C664">
        <v>1961</v>
      </c>
      <c r="D664">
        <v>36.174985978687609</v>
      </c>
      <c r="E664">
        <v>11.614745321980319</v>
      </c>
      <c r="F664">
        <v>7026454843.4341755</v>
      </c>
      <c r="G664">
        <v>1135414739.6757464</v>
      </c>
      <c r="H664">
        <v>310266644853.37396</v>
      </c>
      <c r="I664">
        <v>47288830395.753105</v>
      </c>
      <c r="J664" s="1">
        <v>0</v>
      </c>
      <c r="K664" s="1">
        <v>22.672948125875752</v>
      </c>
      <c r="L664" s="1">
        <v>20.850263830539962</v>
      </c>
      <c r="M664" s="1">
        <v>22.670040190316602</v>
      </c>
      <c r="N664" s="1">
        <v>20.884169059387176</v>
      </c>
      <c r="O664" s="12">
        <v>2.9079355591505873E-3</v>
      </c>
      <c r="P664" s="12">
        <v>-3.390522884721392E-2</v>
      </c>
    </row>
    <row r="665" spans="1:19" x14ac:dyDescent="0.2">
      <c r="A665" s="3">
        <f t="shared" si="11"/>
        <v>12</v>
      </c>
      <c r="B665" t="s">
        <v>43</v>
      </c>
      <c r="C665">
        <v>1962</v>
      </c>
      <c r="D665">
        <v>36.589524969549331</v>
      </c>
      <c r="E665">
        <v>12.750304506699148</v>
      </c>
      <c r="F665">
        <v>7064551480.4392538</v>
      </c>
      <c r="G665">
        <v>1285022855.0044315</v>
      </c>
      <c r="H665">
        <v>311948875225.18201</v>
      </c>
      <c r="I665">
        <v>53519851135.916199</v>
      </c>
      <c r="J665" s="1">
        <v>0</v>
      </c>
      <c r="K665" s="1">
        <v>22.678355366345688</v>
      </c>
      <c r="L665" s="1">
        <v>20.974042341131092</v>
      </c>
      <c r="M665" s="1">
        <v>22.738986962580526</v>
      </c>
      <c r="N665" s="1">
        <v>20.978828796214348</v>
      </c>
      <c r="O665" s="12">
        <v>-6.063159623483827E-2</v>
      </c>
      <c r="P665" s="12">
        <v>-4.7864550832557029E-3</v>
      </c>
    </row>
    <row r="666" spans="1:19" x14ac:dyDescent="0.2">
      <c r="A666" s="3">
        <f t="shared" si="11"/>
        <v>12</v>
      </c>
      <c r="B666" t="s">
        <v>43</v>
      </c>
      <c r="C666">
        <v>1963</v>
      </c>
      <c r="D666">
        <v>35.964991837475054</v>
      </c>
      <c r="E666">
        <v>13.717576637039725</v>
      </c>
      <c r="F666">
        <v>7857283252.7614307</v>
      </c>
      <c r="G666">
        <v>1429000843.4829252</v>
      </c>
      <c r="H666">
        <v>346953473240.48199</v>
      </c>
      <c r="I666">
        <v>59516383010.9785</v>
      </c>
      <c r="J666" s="1">
        <v>0</v>
      </c>
      <c r="K666" s="1">
        <v>22.784706741497203</v>
      </c>
      <c r="L666" s="1">
        <v>21.080241326154937</v>
      </c>
      <c r="M666" s="1">
        <v>22.808253594292001</v>
      </c>
      <c r="N666" s="1">
        <v>21.071971311735272</v>
      </c>
      <c r="O666" s="12">
        <v>-2.3546852794797957E-2</v>
      </c>
      <c r="P666" s="12">
        <v>8.2700144196650172E-3</v>
      </c>
    </row>
    <row r="667" spans="1:19" x14ac:dyDescent="0.2">
      <c r="A667" s="3">
        <f t="shared" si="11"/>
        <v>12</v>
      </c>
      <c r="B667" t="s">
        <v>43</v>
      </c>
      <c r="C667">
        <v>1964</v>
      </c>
      <c r="D667">
        <v>35.507948035181151</v>
      </c>
      <c r="E667">
        <v>13.75373194545308</v>
      </c>
      <c r="F667">
        <v>8380419627.3669262</v>
      </c>
      <c r="G667">
        <v>1591425182.2208266</v>
      </c>
      <c r="H667">
        <v>370053567294.495</v>
      </c>
      <c r="I667">
        <v>66281185984.130394</v>
      </c>
      <c r="J667" s="1">
        <v>0</v>
      </c>
      <c r="K667" s="1">
        <v>22.849163825051487</v>
      </c>
      <c r="L667" s="1">
        <v>21.187895792724216</v>
      </c>
      <c r="M667" s="1">
        <v>22.877408238890251</v>
      </c>
      <c r="N667" s="1">
        <v>21.162620604601759</v>
      </c>
      <c r="O667" s="12">
        <v>-2.8244413838763194E-2</v>
      </c>
      <c r="P667" s="12">
        <v>2.5275188122456882E-2</v>
      </c>
    </row>
    <row r="668" spans="1:19" x14ac:dyDescent="0.2">
      <c r="A668" s="3">
        <f t="shared" si="11"/>
        <v>12</v>
      </c>
      <c r="B668" t="s">
        <v>43</v>
      </c>
      <c r="C668">
        <v>1965</v>
      </c>
      <c r="D668">
        <v>37.382681069594476</v>
      </c>
      <c r="E668">
        <v>13.338055604745882</v>
      </c>
      <c r="F668">
        <v>9468320062.6501217</v>
      </c>
      <c r="G668">
        <v>1749418952.0296485</v>
      </c>
      <c r="H668">
        <v>418091906045.82898</v>
      </c>
      <c r="I668">
        <v>72861460418.658798</v>
      </c>
      <c r="J668" s="1">
        <v>0</v>
      </c>
      <c r="K668" s="1">
        <v>22.971217332700434</v>
      </c>
      <c r="L668" s="1">
        <v>21.282549542336898</v>
      </c>
      <c r="M668" s="1">
        <v>22.945783581286541</v>
      </c>
      <c r="N668" s="1">
        <v>21.249883373609809</v>
      </c>
      <c r="O668" s="12">
        <v>2.543375141389248E-2</v>
      </c>
      <c r="P668" s="12">
        <v>3.2666168727089939E-2</v>
      </c>
    </row>
    <row r="669" spans="1:19" x14ac:dyDescent="0.2">
      <c r="A669" s="3">
        <f t="shared" si="11"/>
        <v>12</v>
      </c>
      <c r="B669" t="s">
        <v>43</v>
      </c>
      <c r="C669">
        <v>1966</v>
      </c>
      <c r="D669">
        <v>40.004480860325181</v>
      </c>
      <c r="E669">
        <v>13.765843041864038</v>
      </c>
      <c r="F669">
        <v>10836296227.122561</v>
      </c>
      <c r="G669">
        <v>1899767420.1418948</v>
      </c>
      <c r="H669">
        <v>478497527977.18799</v>
      </c>
      <c r="I669">
        <v>79123316074.022003</v>
      </c>
      <c r="J669" s="1">
        <v>0</v>
      </c>
      <c r="K669" s="1">
        <v>23.1061670981085</v>
      </c>
      <c r="L669" s="1">
        <v>21.364997305174402</v>
      </c>
      <c r="M669" s="1">
        <v>23.012429862253743</v>
      </c>
      <c r="N669" s="1">
        <v>21.333119069436631</v>
      </c>
      <c r="O669" s="12">
        <v>9.3737235854757017E-2</v>
      </c>
      <c r="P669" s="12">
        <v>3.1878235737771377E-2</v>
      </c>
    </row>
    <row r="670" spans="1:19" x14ac:dyDescent="0.2">
      <c r="A670" s="3">
        <f t="shared" si="11"/>
        <v>12</v>
      </c>
      <c r="B670" t="s">
        <v>43</v>
      </c>
      <c r="C670">
        <v>1967</v>
      </c>
      <c r="D670">
        <v>38.822933663422042</v>
      </c>
      <c r="E670">
        <v>13.2757553592528</v>
      </c>
      <c r="F670">
        <v>10916163099.131958</v>
      </c>
      <c r="G670">
        <v>2007301426.1408753</v>
      </c>
      <c r="H670">
        <v>482024203514.91602</v>
      </c>
      <c r="I670">
        <v>83601994387.563995</v>
      </c>
      <c r="J670" s="1">
        <v>0</v>
      </c>
      <c r="K670" s="1">
        <v>23.113510380971828</v>
      </c>
      <c r="L670" s="1">
        <v>21.420057082898097</v>
      </c>
      <c r="M670" s="1">
        <v>23.076651660078866</v>
      </c>
      <c r="N670" s="1">
        <v>21.412013804446715</v>
      </c>
      <c r="O670" s="12">
        <v>3.6858720892961827E-2</v>
      </c>
      <c r="P670" s="12">
        <v>8.0432784513817523E-3</v>
      </c>
    </row>
    <row r="671" spans="1:19" x14ac:dyDescent="0.2">
      <c r="A671" s="3">
        <f t="shared" ref="A671:A722" si="12">+IF(C671-C670=1,A670,A670+1)</f>
        <v>12</v>
      </c>
      <c r="B671" t="s">
        <v>43</v>
      </c>
      <c r="C671">
        <v>1968</v>
      </c>
      <c r="D671">
        <v>38.152809692918325</v>
      </c>
      <c r="E671">
        <v>13.628055149362858</v>
      </c>
      <c r="F671">
        <v>11253037470.093794</v>
      </c>
      <c r="G671">
        <v>2135246979.0209491</v>
      </c>
      <c r="H671">
        <v>496899540102.76703</v>
      </c>
      <c r="I671">
        <v>88930792172.736801</v>
      </c>
      <c r="J671" s="1">
        <v>0</v>
      </c>
      <c r="K671" s="1">
        <v>23.143903926495788</v>
      </c>
      <c r="L671" s="1">
        <v>21.481848157976721</v>
      </c>
      <c r="M671" s="1">
        <v>23.138690925407477</v>
      </c>
      <c r="N671" s="1">
        <v>21.486572473361928</v>
      </c>
      <c r="O671" s="12">
        <v>5.2130010883111311E-3</v>
      </c>
      <c r="P671" s="12">
        <v>-4.7243153852072339E-3</v>
      </c>
    </row>
    <row r="672" spans="1:19" x14ac:dyDescent="0.2">
      <c r="A672" s="3">
        <f t="shared" si="12"/>
        <v>12</v>
      </c>
      <c r="B672" t="s">
        <v>43</v>
      </c>
      <c r="C672">
        <v>1969</v>
      </c>
      <c r="D672">
        <v>37.974316186606686</v>
      </c>
      <c r="E672">
        <v>14.621877191709595</v>
      </c>
      <c r="F672">
        <v>11885828839.785063</v>
      </c>
      <c r="G672">
        <v>2319448745.9145679</v>
      </c>
      <c r="H672">
        <v>524841661633.61902</v>
      </c>
      <c r="I672">
        <v>96602602136.836792</v>
      </c>
      <c r="J672" s="1">
        <v>0</v>
      </c>
      <c r="K672" s="1">
        <v>23.1986126736345</v>
      </c>
      <c r="L672" s="1">
        <v>21.564595384871431</v>
      </c>
      <c r="M672" s="1">
        <v>23.199158196094061</v>
      </c>
      <c r="N672" s="1">
        <v>21.556880403688648</v>
      </c>
      <c r="O672" s="12">
        <v>-5.455224595607433E-4</v>
      </c>
      <c r="P672" s="12">
        <v>7.7149811827830206E-3</v>
      </c>
    </row>
    <row r="673" spans="1:16" x14ac:dyDescent="0.2">
      <c r="A673" s="3">
        <f t="shared" si="12"/>
        <v>12</v>
      </c>
      <c r="B673" t="s">
        <v>43</v>
      </c>
      <c r="C673">
        <v>1970</v>
      </c>
      <c r="D673">
        <v>37.079851730853804</v>
      </c>
      <c r="E673">
        <v>14.586081966869804</v>
      </c>
      <c r="F673">
        <v>12721359191.593607</v>
      </c>
      <c r="G673">
        <v>2582309646.6555238</v>
      </c>
      <c r="H673">
        <v>561736113345.78491</v>
      </c>
      <c r="I673">
        <v>107550482341.707</v>
      </c>
      <c r="J673" s="1">
        <v>0</v>
      </c>
      <c r="K673" s="1">
        <v>23.266548243834865</v>
      </c>
      <c r="L673" s="1">
        <v>21.671950047298747</v>
      </c>
      <c r="M673" s="1">
        <v>23.258716140003983</v>
      </c>
      <c r="N673" s="1">
        <v>21.622975679779397</v>
      </c>
      <c r="O673" s="12">
        <v>7.8321038308821755E-3</v>
      </c>
      <c r="P673" s="12">
        <v>4.8974367519349471E-2</v>
      </c>
    </row>
    <row r="674" spans="1:16" x14ac:dyDescent="0.2">
      <c r="A674" s="3">
        <f t="shared" si="12"/>
        <v>12</v>
      </c>
      <c r="B674" t="s">
        <v>43</v>
      </c>
      <c r="C674">
        <v>1971</v>
      </c>
      <c r="D674">
        <v>37.492862908783053</v>
      </c>
      <c r="E674">
        <v>15.205449784410623</v>
      </c>
      <c r="F674">
        <v>13044922417.952682</v>
      </c>
      <c r="G674">
        <v>2748589079.9829211</v>
      </c>
      <c r="H674">
        <v>576023670709.677</v>
      </c>
      <c r="I674">
        <v>114475845952.159</v>
      </c>
      <c r="J674" s="1">
        <v>0</v>
      </c>
      <c r="K674" s="1">
        <v>23.291664808254303</v>
      </c>
      <c r="L674" s="1">
        <v>21.734353555139247</v>
      </c>
      <c r="M674" s="1">
        <v>23.318021969778023</v>
      </c>
      <c r="N674" s="1">
        <v>21.68497353579853</v>
      </c>
      <c r="O674" s="12">
        <v>-2.6357161523719697E-2</v>
      </c>
      <c r="P674" s="12">
        <v>4.9380019340716785E-2</v>
      </c>
    </row>
    <row r="675" spans="1:16" x14ac:dyDescent="0.2">
      <c r="A675" s="3">
        <f t="shared" si="12"/>
        <v>12</v>
      </c>
      <c r="B675" t="s">
        <v>43</v>
      </c>
      <c r="C675">
        <v>1972</v>
      </c>
      <c r="D675">
        <v>38.347996268724962</v>
      </c>
      <c r="E675">
        <v>14.687322810162238</v>
      </c>
      <c r="F675">
        <v>13507740701.116154</v>
      </c>
      <c r="G675">
        <v>2782940221.4272594</v>
      </c>
      <c r="H675">
        <v>596460303278.10693</v>
      </c>
      <c r="I675">
        <v>115906534884.49199</v>
      </c>
      <c r="J675" s="1">
        <v>0</v>
      </c>
      <c r="K675" s="1">
        <v>23.326528743336137</v>
      </c>
      <c r="L675" s="1">
        <v>21.746773839355502</v>
      </c>
      <c r="M675" s="1">
        <v>23.377811219095257</v>
      </c>
      <c r="N675" s="1">
        <v>21.743478949585587</v>
      </c>
      <c r="O675" s="12">
        <v>-5.1282475759119706E-2</v>
      </c>
      <c r="P675" s="12">
        <v>3.2948897699149882E-3</v>
      </c>
    </row>
    <row r="676" spans="1:16" x14ac:dyDescent="0.2">
      <c r="A676" s="3">
        <f t="shared" si="12"/>
        <v>12</v>
      </c>
      <c r="B676" t="s">
        <v>43</v>
      </c>
      <c r="C676">
        <v>1973</v>
      </c>
      <c r="D676">
        <v>38.382326794286733</v>
      </c>
      <c r="E676">
        <v>14.761749540686303</v>
      </c>
      <c r="F676">
        <v>14810185074.409613</v>
      </c>
      <c r="G676">
        <v>3025887417.950098</v>
      </c>
      <c r="H676">
        <v>653972242771.68103</v>
      </c>
      <c r="I676">
        <v>126025030241.328</v>
      </c>
      <c r="J676" s="1">
        <v>0</v>
      </c>
      <c r="K676" s="1">
        <v>23.418580961732076</v>
      </c>
      <c r="L676" s="1">
        <v>21.83047024671302</v>
      </c>
      <c r="M676" s="1">
        <v>23.438555850019526</v>
      </c>
      <c r="N676" s="1">
        <v>21.79959069917351</v>
      </c>
      <c r="O676" s="12">
        <v>-1.9974888287450199E-2</v>
      </c>
      <c r="P676" s="12">
        <v>3.0879547539509389E-2</v>
      </c>
    </row>
    <row r="677" spans="1:16" x14ac:dyDescent="0.2">
      <c r="A677" s="3">
        <f t="shared" si="12"/>
        <v>12</v>
      </c>
      <c r="B677" t="s">
        <v>43</v>
      </c>
      <c r="C677">
        <v>1974</v>
      </c>
      <c r="D677">
        <v>39.853805815986014</v>
      </c>
      <c r="E677">
        <v>15.440058114458241</v>
      </c>
      <c r="F677">
        <v>16260075981.150389</v>
      </c>
      <c r="G677">
        <v>3218054667.4513073</v>
      </c>
      <c r="H677">
        <v>717994967895.75098</v>
      </c>
      <c r="I677">
        <v>134028594182.97301</v>
      </c>
      <c r="J677" s="1">
        <v>0</v>
      </c>
      <c r="K677" s="1">
        <v>23.511978613942635</v>
      </c>
      <c r="L677" s="1">
        <v>21.892042873393223</v>
      </c>
      <c r="M677" s="1">
        <v>23.500214999857075</v>
      </c>
      <c r="N677" s="1">
        <v>21.85444051149295</v>
      </c>
      <c r="O677" s="12">
        <v>1.1763614085559482E-2</v>
      </c>
      <c r="P677" s="12">
        <v>3.7602361900272996E-2</v>
      </c>
    </row>
    <row r="678" spans="1:16" x14ac:dyDescent="0.2">
      <c r="A678" s="3">
        <f t="shared" si="12"/>
        <v>12</v>
      </c>
      <c r="B678" t="s">
        <v>43</v>
      </c>
      <c r="C678">
        <v>1975</v>
      </c>
      <c r="D678">
        <v>42.344603041831938</v>
      </c>
      <c r="E678">
        <v>14.292652653733034</v>
      </c>
      <c r="F678">
        <v>17892227182.794022</v>
      </c>
      <c r="G678">
        <v>3234981315.6915822</v>
      </c>
      <c r="H678">
        <v>790065747330.21594</v>
      </c>
      <c r="I678">
        <v>134733571289.42798</v>
      </c>
      <c r="J678" s="1">
        <v>0</v>
      </c>
      <c r="K678" s="1">
        <v>23.607632219887442</v>
      </c>
      <c r="L678" s="1">
        <v>21.897288989207659</v>
      </c>
      <c r="M678" s="1">
        <v>23.562548057031282</v>
      </c>
      <c r="N678" s="1">
        <v>21.909468908949947</v>
      </c>
      <c r="O678" s="12">
        <v>4.5084162856159793E-2</v>
      </c>
      <c r="P678" s="12">
        <v>-1.2179919742287382E-2</v>
      </c>
    </row>
    <row r="679" spans="1:16" x14ac:dyDescent="0.2">
      <c r="A679" s="3">
        <f t="shared" si="12"/>
        <v>12</v>
      </c>
      <c r="B679" t="s">
        <v>43</v>
      </c>
      <c r="C679">
        <v>1976</v>
      </c>
      <c r="D679">
        <v>41.549814365929244</v>
      </c>
      <c r="E679">
        <v>13.663281273971343</v>
      </c>
      <c r="F679">
        <v>18152306483.840218</v>
      </c>
      <c r="G679">
        <v>3279787150.7575374</v>
      </c>
      <c r="H679">
        <v>801550049717.33203</v>
      </c>
      <c r="I679">
        <v>136599687221.461</v>
      </c>
      <c r="J679" s="1">
        <v>0</v>
      </c>
      <c r="K679" s="1">
        <v>23.62206346858288</v>
      </c>
      <c r="L679" s="1">
        <v>21.91104436417509</v>
      </c>
      <c r="M679" s="1">
        <v>23.625432046106383</v>
      </c>
      <c r="N679" s="1">
        <v>21.966492437569549</v>
      </c>
      <c r="O679" s="12">
        <v>-3.3685775235028359E-3</v>
      </c>
      <c r="P679" s="12">
        <v>-5.5448073394458675E-2</v>
      </c>
    </row>
    <row r="680" spans="1:16" x14ac:dyDescent="0.2">
      <c r="A680" s="3">
        <f t="shared" si="12"/>
        <v>12</v>
      </c>
      <c r="B680" t="s">
        <v>43</v>
      </c>
      <c r="C680">
        <v>1977</v>
      </c>
      <c r="D680">
        <v>40.678339610545713</v>
      </c>
      <c r="E680">
        <v>13.615540775168949</v>
      </c>
      <c r="F680">
        <v>18702159179.428329</v>
      </c>
      <c r="G680">
        <v>3339030423.0497417</v>
      </c>
      <c r="H680">
        <v>825829854373.46301</v>
      </c>
      <c r="I680">
        <v>139067107237.79401</v>
      </c>
      <c r="J680" s="1">
        <v>0</v>
      </c>
      <c r="K680" s="1">
        <v>23.651904818282034</v>
      </c>
      <c r="L680" s="1">
        <v>21.92894630929192</v>
      </c>
      <c r="M680" s="1">
        <v>23.68919483327517</v>
      </c>
      <c r="N680" s="1">
        <v>22.027205844179381</v>
      </c>
      <c r="O680" s="12">
        <v>-3.7290014993136111E-2</v>
      </c>
      <c r="P680" s="12">
        <v>-9.8259534887461086E-2</v>
      </c>
    </row>
    <row r="681" spans="1:16" x14ac:dyDescent="0.2">
      <c r="A681" s="3">
        <f t="shared" si="12"/>
        <v>12</v>
      </c>
      <c r="B681" t="s">
        <v>43</v>
      </c>
      <c r="C681">
        <v>1978</v>
      </c>
      <c r="D681">
        <v>41.326686855626257</v>
      </c>
      <c r="E681">
        <v>13.588417435094764</v>
      </c>
      <c r="F681">
        <v>20667089015.908779</v>
      </c>
      <c r="G681">
        <v>3680052614.9750643</v>
      </c>
      <c r="H681">
        <v>912595115279.78809</v>
      </c>
      <c r="I681">
        <v>153270323059.83801</v>
      </c>
      <c r="J681" s="1">
        <v>0</v>
      </c>
      <c r="K681" s="1">
        <v>23.751808369368227</v>
      </c>
      <c r="L681" s="1">
        <v>22.026192886572613</v>
      </c>
      <c r="M681" s="1">
        <v>23.754130598955197</v>
      </c>
      <c r="N681" s="1">
        <v>22.092749394873113</v>
      </c>
      <c r="O681" s="12">
        <v>-2.322229586969371E-3</v>
      </c>
      <c r="P681" s="12">
        <v>-6.6556508300500639E-2</v>
      </c>
    </row>
    <row r="682" spans="1:16" x14ac:dyDescent="0.2">
      <c r="A682" s="3">
        <f t="shared" si="12"/>
        <v>12</v>
      </c>
      <c r="B682" t="s">
        <v>43</v>
      </c>
      <c r="C682">
        <v>1979</v>
      </c>
      <c r="D682">
        <v>41.97983736500526</v>
      </c>
      <c r="E682">
        <v>14.028679167842393</v>
      </c>
      <c r="F682">
        <v>21929599953.197536</v>
      </c>
      <c r="G682">
        <v>3974775441.5446987</v>
      </c>
      <c r="H682">
        <v>968343717004.49805</v>
      </c>
      <c r="I682">
        <v>165545218983.233</v>
      </c>
      <c r="J682" s="1">
        <v>0</v>
      </c>
      <c r="K682" s="1">
        <v>23.811103157221563</v>
      </c>
      <c r="L682" s="1">
        <v>22.103234090763777</v>
      </c>
      <c r="M682" s="1">
        <v>23.820160623414075</v>
      </c>
      <c r="N682" s="1">
        <v>22.163280760395541</v>
      </c>
      <c r="O682" s="12">
        <v>-9.0574661925124644E-3</v>
      </c>
      <c r="P682" s="12">
        <v>-6.0046669631763194E-2</v>
      </c>
    </row>
    <row r="683" spans="1:16" x14ac:dyDescent="0.2">
      <c r="A683" s="3">
        <f t="shared" si="12"/>
        <v>12</v>
      </c>
      <c r="B683" t="s">
        <v>43</v>
      </c>
      <c r="C683">
        <v>1980</v>
      </c>
      <c r="D683">
        <v>40.93236370468744</v>
      </c>
      <c r="E683">
        <v>14.219891621366562</v>
      </c>
      <c r="F683">
        <v>23224876786.075771</v>
      </c>
      <c r="G683">
        <v>4382508543.4060278</v>
      </c>
      <c r="H683">
        <v>1025539159948.1</v>
      </c>
      <c r="I683">
        <v>182526874079.73199</v>
      </c>
      <c r="J683" s="1">
        <v>0</v>
      </c>
      <c r="K683" s="1">
        <v>23.868489816404072</v>
      </c>
      <c r="L683" s="1">
        <v>22.200887124194391</v>
      </c>
      <c r="M683" s="1">
        <v>23.887182964623555</v>
      </c>
      <c r="N683" s="1">
        <v>22.238292046408453</v>
      </c>
      <c r="O683" s="12">
        <v>-1.8693148219483646E-2</v>
      </c>
      <c r="P683" s="12">
        <v>-3.7404922214061997E-2</v>
      </c>
    </row>
    <row r="684" spans="1:16" x14ac:dyDescent="0.2">
      <c r="A684" s="3">
        <f t="shared" si="12"/>
        <v>12</v>
      </c>
      <c r="B684" t="s">
        <v>43</v>
      </c>
      <c r="C684">
        <v>1981</v>
      </c>
      <c r="D684">
        <v>41.488375102445758</v>
      </c>
      <c r="E684">
        <v>13.460294181080965</v>
      </c>
      <c r="F684">
        <v>24752586696.763378</v>
      </c>
      <c r="G684">
        <v>4848489232.233592</v>
      </c>
      <c r="H684">
        <v>1092998133051.8999</v>
      </c>
      <c r="I684">
        <v>201934479945.37</v>
      </c>
      <c r="J684" s="1">
        <v>0</v>
      </c>
      <c r="K684" s="1">
        <v>23.932195833500547</v>
      </c>
      <c r="L684" s="1">
        <v>22.301932994861527</v>
      </c>
      <c r="M684" s="1">
        <v>23.955005105893456</v>
      </c>
      <c r="N684" s="1">
        <v>22.316674891877319</v>
      </c>
      <c r="O684" s="12">
        <v>-2.2809272392908753E-2</v>
      </c>
      <c r="P684" s="12">
        <v>-1.4741897015792205E-2</v>
      </c>
    </row>
    <row r="685" spans="1:16" x14ac:dyDescent="0.2">
      <c r="A685" s="3">
        <f t="shared" si="12"/>
        <v>12</v>
      </c>
      <c r="B685" t="s">
        <v>43</v>
      </c>
      <c r="C685">
        <v>1982</v>
      </c>
      <c r="D685">
        <v>41.62062444664501</v>
      </c>
      <c r="E685">
        <v>13.634358447551973</v>
      </c>
      <c r="F685">
        <v>26707590440.365868</v>
      </c>
      <c r="G685">
        <v>5515308512.1893425</v>
      </c>
      <c r="H685">
        <v>1179325088211.96</v>
      </c>
      <c r="I685">
        <v>229706802016.379</v>
      </c>
      <c r="J685" s="1">
        <v>0</v>
      </c>
      <c r="K685" s="1">
        <v>24.008213648106988</v>
      </c>
      <c r="L685" s="1">
        <v>22.430793428647434</v>
      </c>
      <c r="M685" s="1">
        <v>24.023247599051405</v>
      </c>
      <c r="N685" s="1">
        <v>22.396946886545472</v>
      </c>
      <c r="O685" s="12">
        <v>-1.5033950944417285E-2</v>
      </c>
      <c r="P685" s="12">
        <v>3.3846542101962029E-2</v>
      </c>
    </row>
    <row r="686" spans="1:16" x14ac:dyDescent="0.2">
      <c r="A686" s="3">
        <f t="shared" si="12"/>
        <v>12</v>
      </c>
      <c r="B686" t="s">
        <v>43</v>
      </c>
      <c r="C686">
        <v>1983</v>
      </c>
      <c r="D686">
        <v>42.95982019117038</v>
      </c>
      <c r="E686">
        <v>13.776561732443804</v>
      </c>
      <c r="F686">
        <v>29175791164.057514</v>
      </c>
      <c r="G686">
        <v>5903228913.1511059</v>
      </c>
      <c r="H686">
        <v>1288313244320.3101</v>
      </c>
      <c r="I686">
        <v>245863278946.89001</v>
      </c>
      <c r="J686" s="1">
        <v>0</v>
      </c>
      <c r="K686" s="1">
        <v>24.096605132628213</v>
      </c>
      <c r="L686" s="1">
        <v>22.498765311574047</v>
      </c>
      <c r="M686" s="1">
        <v>24.091302903201107</v>
      </c>
      <c r="N686" s="1">
        <v>22.477478201186091</v>
      </c>
      <c r="O686" s="12">
        <v>5.3022294271052317E-3</v>
      </c>
      <c r="P686" s="12">
        <v>2.1287110387955721E-2</v>
      </c>
    </row>
    <row r="687" spans="1:16" x14ac:dyDescent="0.2">
      <c r="A687" s="3">
        <f t="shared" si="12"/>
        <v>12</v>
      </c>
      <c r="B687" t="s">
        <v>43</v>
      </c>
      <c r="C687">
        <v>1984</v>
      </c>
      <c r="D687">
        <v>44.024563961105471</v>
      </c>
      <c r="E687">
        <v>14.387258755317983</v>
      </c>
      <c r="F687">
        <v>31479721700.778961</v>
      </c>
      <c r="G687">
        <v>6368707935.3671703</v>
      </c>
      <c r="H687">
        <v>1390047733978.6001</v>
      </c>
      <c r="I687">
        <v>265249990925.495</v>
      </c>
      <c r="J687" s="1">
        <v>0</v>
      </c>
      <c r="K687" s="1">
        <v>24.172609419947609</v>
      </c>
      <c r="L687" s="1">
        <v>22.574662450064377</v>
      </c>
      <c r="M687" s="1">
        <v>24.158413137936815</v>
      </c>
      <c r="N687" s="1">
        <v>22.55697747199337</v>
      </c>
      <c r="O687" s="12">
        <v>1.4196282010793482E-2</v>
      </c>
      <c r="P687" s="12">
        <v>1.7684978071006441E-2</v>
      </c>
    </row>
    <row r="688" spans="1:16" x14ac:dyDescent="0.2">
      <c r="A688" s="3">
        <f t="shared" si="12"/>
        <v>12</v>
      </c>
      <c r="B688" t="s">
        <v>43</v>
      </c>
      <c r="C688">
        <v>1985</v>
      </c>
      <c r="D688">
        <v>44.107150799416296</v>
      </c>
      <c r="E688">
        <v>14.316424409677289</v>
      </c>
      <c r="F688">
        <v>33973871010.729687</v>
      </c>
      <c r="G688">
        <v>6883906554.9752674</v>
      </c>
      <c r="H688">
        <v>1500181699883.8801</v>
      </c>
      <c r="I688">
        <v>286707471871.82397</v>
      </c>
      <c r="J688" s="1">
        <v>0</v>
      </c>
      <c r="K688" s="1">
        <v>24.248857566430893</v>
      </c>
      <c r="L688" s="1">
        <v>22.652452140969881</v>
      </c>
      <c r="M688" s="1">
        <v>24.223873445147056</v>
      </c>
      <c r="N688" s="1">
        <v>22.634366206265383</v>
      </c>
      <c r="O688" s="12">
        <v>2.4984121283836203E-2</v>
      </c>
      <c r="P688" s="12">
        <v>1.808593470449793E-2</v>
      </c>
    </row>
    <row r="689" spans="1:16" x14ac:dyDescent="0.2">
      <c r="A689" s="3">
        <f t="shared" si="12"/>
        <v>12</v>
      </c>
      <c r="B689" t="s">
        <v>43</v>
      </c>
      <c r="C689">
        <v>1986</v>
      </c>
      <c r="D689">
        <v>44.441356417093594</v>
      </c>
      <c r="E689">
        <v>14.747576438394502</v>
      </c>
      <c r="F689">
        <v>35934024065.441452</v>
      </c>
      <c r="G689">
        <v>7403637526.8060541</v>
      </c>
      <c r="H689">
        <v>1586736032792.29</v>
      </c>
      <c r="I689">
        <v>308353720523.96399</v>
      </c>
      <c r="J689" s="1">
        <v>0</v>
      </c>
      <c r="K689" s="1">
        <v>24.304950429168859</v>
      </c>
      <c r="L689" s="1">
        <v>22.725237274058131</v>
      </c>
      <c r="M689" s="1">
        <v>24.287120929540464</v>
      </c>
      <c r="N689" s="1">
        <v>22.708742761080913</v>
      </c>
      <c r="O689" s="12">
        <v>1.782949962839453E-2</v>
      </c>
      <c r="P689" s="12">
        <v>1.6494512977217823E-2</v>
      </c>
    </row>
    <row r="690" spans="1:16" x14ac:dyDescent="0.2">
      <c r="A690" s="3">
        <f t="shared" si="12"/>
        <v>12</v>
      </c>
      <c r="B690" t="s">
        <v>43</v>
      </c>
      <c r="C690">
        <v>1987</v>
      </c>
      <c r="D690">
        <v>44.769327783202527</v>
      </c>
      <c r="E690">
        <v>14.996183266111071</v>
      </c>
      <c r="F690">
        <v>38040648717.744415</v>
      </c>
      <c r="G690">
        <v>7960917137.4706688</v>
      </c>
      <c r="H690">
        <v>1679758101160.98</v>
      </c>
      <c r="I690">
        <v>331563830513.60199</v>
      </c>
      <c r="J690" s="1">
        <v>0</v>
      </c>
      <c r="K690" s="1">
        <v>24.361921128046657</v>
      </c>
      <c r="L690" s="1">
        <v>22.797810048440798</v>
      </c>
      <c r="M690" s="1">
        <v>24.347842537038506</v>
      </c>
      <c r="N690" s="1">
        <v>22.779386352865785</v>
      </c>
      <c r="O690" s="12">
        <v>1.4078591008150454E-2</v>
      </c>
      <c r="P690" s="12">
        <v>1.8423695575012999E-2</v>
      </c>
    </row>
    <row r="691" spans="1:16" x14ac:dyDescent="0.2">
      <c r="A691" s="3">
        <f t="shared" si="12"/>
        <v>12</v>
      </c>
      <c r="B691" t="s">
        <v>43</v>
      </c>
      <c r="C691">
        <v>1988</v>
      </c>
      <c r="D691">
        <v>44.140932114677618</v>
      </c>
      <c r="E691">
        <v>14.942055615356484</v>
      </c>
      <c r="F691">
        <v>40614794164.569878</v>
      </c>
      <c r="G691">
        <v>8755662192.5319061</v>
      </c>
      <c r="H691">
        <v>1793424450543.05</v>
      </c>
      <c r="I691">
        <v>364664126646.26202</v>
      </c>
      <c r="J691" s="1">
        <v>0</v>
      </c>
      <c r="K691" s="1">
        <v>24.427398225470707</v>
      </c>
      <c r="L691" s="1">
        <v>22.892966435749948</v>
      </c>
      <c r="M691" s="1">
        <v>24.405903508558932</v>
      </c>
      <c r="N691" s="1">
        <v>22.845741143175594</v>
      </c>
      <c r="O691" s="12">
        <v>2.1494716911774958E-2</v>
      </c>
      <c r="P691" s="12">
        <v>4.7225292574353261E-2</v>
      </c>
    </row>
    <row r="692" spans="1:16" x14ac:dyDescent="0.2">
      <c r="A692" s="3">
        <f t="shared" si="12"/>
        <v>12</v>
      </c>
      <c r="B692" t="s">
        <v>43</v>
      </c>
      <c r="C692">
        <v>1989</v>
      </c>
      <c r="D692">
        <v>43.62691540705039</v>
      </c>
      <c r="E692">
        <v>14.747351395592045</v>
      </c>
      <c r="F692">
        <v>42162113466.576607</v>
      </c>
      <c r="G692">
        <v>9102408494.8504848</v>
      </c>
      <c r="H692">
        <v>1861749314083.46</v>
      </c>
      <c r="I692">
        <v>379105745649.18298</v>
      </c>
      <c r="J692" s="1">
        <v>0</v>
      </c>
      <c r="K692" s="1">
        <v>24.464787869585702</v>
      </c>
      <c r="L692" s="1">
        <v>22.931804885214142</v>
      </c>
      <c r="M692" s="1">
        <v>24.461309870929572</v>
      </c>
      <c r="N692" s="1">
        <v>22.907435530521688</v>
      </c>
      <c r="O692" s="12">
        <v>3.4779986561304099E-3</v>
      </c>
      <c r="P692" s="12">
        <v>2.4369354692453271E-2</v>
      </c>
    </row>
    <row r="693" spans="1:16" x14ac:dyDescent="0.2">
      <c r="A693" s="3">
        <f t="shared" si="12"/>
        <v>12</v>
      </c>
      <c r="B693" t="s">
        <v>43</v>
      </c>
      <c r="C693">
        <v>1990</v>
      </c>
      <c r="D693">
        <v>43.362233232820408</v>
      </c>
      <c r="E693">
        <v>15.460024791370452</v>
      </c>
      <c r="F693">
        <v>44050204291.170219</v>
      </c>
      <c r="G693">
        <v>9623434045.8113861</v>
      </c>
      <c r="H693">
        <v>1945121600446.6902</v>
      </c>
      <c r="I693">
        <v>400805912161.27203</v>
      </c>
      <c r="J693" s="1">
        <v>0</v>
      </c>
      <c r="K693" s="1">
        <v>24.508595827028859</v>
      </c>
      <c r="L693" s="1">
        <v>22.987467007344666</v>
      </c>
      <c r="M693" s="1">
        <v>24.514282598147375</v>
      </c>
      <c r="N693" s="1">
        <v>22.964570166341154</v>
      </c>
      <c r="O693" s="12">
        <v>-5.6867711185155656E-3</v>
      </c>
      <c r="P693" s="12">
        <v>2.2896841003511526E-2</v>
      </c>
    </row>
    <row r="694" spans="1:16" x14ac:dyDescent="0.2">
      <c r="A694" s="3">
        <f t="shared" si="12"/>
        <v>12</v>
      </c>
      <c r="B694" t="s">
        <v>43</v>
      </c>
      <c r="C694">
        <v>1991</v>
      </c>
      <c r="D694">
        <v>43.230550656476588</v>
      </c>
      <c r="E694">
        <v>15.563394081912602</v>
      </c>
      <c r="F694">
        <v>46345339736.332947</v>
      </c>
      <c r="G694">
        <v>9983904858.6359558</v>
      </c>
      <c r="H694">
        <v>2046467725900</v>
      </c>
      <c r="I694">
        <v>415819142600</v>
      </c>
      <c r="J694" s="1">
        <v>0</v>
      </c>
      <c r="K694" s="1">
        <v>24.559386578840346</v>
      </c>
      <c r="L694" s="1">
        <v>23.024240119144661</v>
      </c>
      <c r="M694" s="1">
        <v>24.565077444195843</v>
      </c>
      <c r="N694" s="1">
        <v>23.017489395617996</v>
      </c>
      <c r="O694" s="12">
        <v>-5.6908653554970101E-3</v>
      </c>
      <c r="P694" s="12">
        <v>6.7507235266646148E-3</v>
      </c>
    </row>
    <row r="695" spans="1:16" x14ac:dyDescent="0.2">
      <c r="A695" s="3">
        <f t="shared" si="12"/>
        <v>12</v>
      </c>
      <c r="B695" t="s">
        <v>43</v>
      </c>
      <c r="C695">
        <v>1992</v>
      </c>
      <c r="D695">
        <v>43.029342446868668</v>
      </c>
      <c r="E695">
        <v>15.423007549210203</v>
      </c>
      <c r="F695">
        <v>49477720590.075661</v>
      </c>
      <c r="G695">
        <v>10704717204.252659</v>
      </c>
      <c r="H695">
        <v>2184784034700.0002</v>
      </c>
      <c r="I695">
        <v>445840219100</v>
      </c>
      <c r="J695" s="1">
        <v>0</v>
      </c>
      <c r="K695" s="1">
        <v>24.624788316111179</v>
      </c>
      <c r="L695" s="1">
        <v>23.093950341474489</v>
      </c>
      <c r="M695" s="1">
        <v>24.613893295347296</v>
      </c>
      <c r="N695" s="1">
        <v>23.066766531746257</v>
      </c>
      <c r="O695" s="12">
        <v>1.0895020763882712E-2</v>
      </c>
      <c r="P695" s="12">
        <v>2.7183809728231978E-2</v>
      </c>
    </row>
    <row r="696" spans="1:16" x14ac:dyDescent="0.2">
      <c r="A696" s="3">
        <f t="shared" si="12"/>
        <v>12</v>
      </c>
      <c r="B696" t="s">
        <v>43</v>
      </c>
      <c r="C696">
        <v>1993</v>
      </c>
      <c r="D696">
        <v>44.662496114797754</v>
      </c>
      <c r="E696">
        <v>15.449352988046622</v>
      </c>
      <c r="F696">
        <v>51770496417.771263</v>
      </c>
      <c r="G696">
        <v>11180036429.712484</v>
      </c>
      <c r="H696">
        <v>2286025966700</v>
      </c>
      <c r="I696">
        <v>465636765200</v>
      </c>
      <c r="J696" s="1">
        <v>0</v>
      </c>
      <c r="K696" s="1">
        <v>24.670086256722328</v>
      </c>
      <c r="L696" s="1">
        <v>23.137395563139656</v>
      </c>
      <c r="M696" s="1">
        <v>24.6608721292205</v>
      </c>
      <c r="N696" s="1">
        <v>23.113042395355251</v>
      </c>
      <c r="O696" s="12">
        <v>9.2141275018278179E-3</v>
      </c>
      <c r="P696" s="12">
        <v>2.4353167784404661E-2</v>
      </c>
    </row>
    <row r="697" spans="1:16" x14ac:dyDescent="0.2">
      <c r="A697" s="3">
        <f t="shared" si="12"/>
        <v>12</v>
      </c>
      <c r="B697" t="s">
        <v>43</v>
      </c>
      <c r="C697">
        <v>1994</v>
      </c>
      <c r="D697">
        <v>44.690505417021328</v>
      </c>
      <c r="E697">
        <v>15.706088054328498</v>
      </c>
      <c r="F697">
        <v>53945963444.837105</v>
      </c>
      <c r="G697">
        <v>11688372923.040216</v>
      </c>
      <c r="H697">
        <v>2382087902700</v>
      </c>
      <c r="I697">
        <v>486808445800</v>
      </c>
      <c r="J697" s="1">
        <v>0</v>
      </c>
      <c r="K697" s="1">
        <v>24.711248705551785</v>
      </c>
      <c r="L697" s="1">
        <v>23.181860417374534</v>
      </c>
      <c r="M697" s="1">
        <v>24.706264873641857</v>
      </c>
      <c r="N697" s="1">
        <v>23.157229645171569</v>
      </c>
      <c r="O697" s="12">
        <v>4.9838319099286821E-3</v>
      </c>
      <c r="P697" s="12">
        <v>2.4630772202964835E-2</v>
      </c>
    </row>
    <row r="698" spans="1:16" x14ac:dyDescent="0.2">
      <c r="A698" s="3">
        <f t="shared" si="12"/>
        <v>12</v>
      </c>
      <c r="B698" t="s">
        <v>43</v>
      </c>
      <c r="C698">
        <v>1995</v>
      </c>
      <c r="D698">
        <v>44.860771243385308</v>
      </c>
      <c r="E698">
        <v>14.617813606356536</v>
      </c>
      <c r="F698">
        <v>56534263083.94886</v>
      </c>
      <c r="G698">
        <v>11984751485.913864</v>
      </c>
      <c r="H698">
        <v>2496379257700</v>
      </c>
      <c r="I698">
        <v>499152301400</v>
      </c>
      <c r="J698" s="1">
        <v>0</v>
      </c>
      <c r="K698" s="1">
        <v>24.758112717561286</v>
      </c>
      <c r="L698" s="1">
        <v>23.206900969191317</v>
      </c>
      <c r="M698" s="1">
        <v>24.750414597712783</v>
      </c>
      <c r="N698" s="1">
        <v>23.200484471599641</v>
      </c>
      <c r="O698" s="12">
        <v>7.6981198485022162E-3</v>
      </c>
      <c r="P698" s="12">
        <v>6.4164975916760625E-3</v>
      </c>
    </row>
    <row r="699" spans="1:16" x14ac:dyDescent="0.2">
      <c r="A699" s="3">
        <f t="shared" si="12"/>
        <v>12</v>
      </c>
      <c r="B699" t="s">
        <v>43</v>
      </c>
      <c r="C699">
        <v>1996</v>
      </c>
      <c r="D699">
        <v>45.834986107265777</v>
      </c>
      <c r="E699">
        <v>14.608006044789743</v>
      </c>
      <c r="F699">
        <v>59356322488.332901</v>
      </c>
      <c r="G699">
        <v>12432103141.178795</v>
      </c>
      <c r="H699">
        <v>2620992725300</v>
      </c>
      <c r="I699">
        <v>517784027600</v>
      </c>
      <c r="J699" s="1">
        <v>0</v>
      </c>
      <c r="K699" s="1">
        <v>24.806824481196578</v>
      </c>
      <c r="L699" s="1">
        <v>23.243547926964155</v>
      </c>
      <c r="M699" s="1">
        <v>24.7937142088538</v>
      </c>
      <c r="N699" s="1">
        <v>23.244209372765933</v>
      </c>
      <c r="O699" s="12">
        <v>1.3110272342778728E-2</v>
      </c>
      <c r="P699" s="12">
        <v>-6.6144580177862622E-4</v>
      </c>
    </row>
    <row r="700" spans="1:16" x14ac:dyDescent="0.2">
      <c r="A700" s="3">
        <f t="shared" si="12"/>
        <v>12</v>
      </c>
      <c r="B700" t="s">
        <v>43</v>
      </c>
      <c r="C700">
        <v>1997</v>
      </c>
      <c r="D700">
        <v>45.650970715459962</v>
      </c>
      <c r="E700">
        <v>14.560361271533475</v>
      </c>
      <c r="F700">
        <v>61499620740.610596</v>
      </c>
      <c r="G700">
        <v>12422910095.237942</v>
      </c>
      <c r="H700">
        <v>2715634187100</v>
      </c>
      <c r="I700">
        <v>517401146900</v>
      </c>
      <c r="J700" s="1">
        <v>0</v>
      </c>
      <c r="K700" s="1">
        <v>24.842296844920529</v>
      </c>
      <c r="L700" s="1">
        <v>23.242808193191124</v>
      </c>
      <c r="M700" s="1">
        <v>24.83663359568391</v>
      </c>
      <c r="N700" s="1">
        <v>23.289871011772824</v>
      </c>
      <c r="O700" s="12">
        <v>5.6632492366190945E-3</v>
      </c>
      <c r="P700" s="12">
        <v>-4.7062818581700583E-2</v>
      </c>
    </row>
    <row r="701" spans="1:16" x14ac:dyDescent="0.2">
      <c r="A701" s="3">
        <f t="shared" si="12"/>
        <v>12</v>
      </c>
      <c r="B701" t="s">
        <v>43</v>
      </c>
      <c r="C701">
        <v>1998</v>
      </c>
      <c r="D701">
        <v>45.295176079376887</v>
      </c>
      <c r="E701">
        <v>14.682580585407534</v>
      </c>
      <c r="F701">
        <v>62511221485.786102</v>
      </c>
      <c r="G701">
        <v>13283689776.489618</v>
      </c>
      <c r="H701">
        <v>2760303366100</v>
      </c>
      <c r="I701">
        <v>553251715800</v>
      </c>
      <c r="J701" s="1">
        <v>0</v>
      </c>
      <c r="K701" s="1">
        <v>24.85861192134529</v>
      </c>
      <c r="L701" s="1">
        <v>23.309802787018214</v>
      </c>
      <c r="M701" s="1">
        <v>24.879773749545542</v>
      </c>
      <c r="N701" s="1">
        <v>23.338929437264675</v>
      </c>
      <c r="O701" s="12">
        <v>-2.1161828200252586E-2</v>
      </c>
      <c r="P701" s="12">
        <v>-2.9126650246460883E-2</v>
      </c>
    </row>
    <row r="702" spans="1:16" x14ac:dyDescent="0.2">
      <c r="A702" s="3">
        <f t="shared" si="12"/>
        <v>12</v>
      </c>
      <c r="B702" t="s">
        <v>43</v>
      </c>
      <c r="C702">
        <v>1999</v>
      </c>
      <c r="D702">
        <v>45.83816451179375</v>
      </c>
      <c r="E702">
        <v>14.413525280435232</v>
      </c>
      <c r="F702">
        <v>65631378205.018723</v>
      </c>
      <c r="G702">
        <v>13824137183.478043</v>
      </c>
      <c r="H702">
        <v>2898079894700</v>
      </c>
      <c r="I702">
        <v>575760782200</v>
      </c>
      <c r="J702" s="1">
        <v>1</v>
      </c>
      <c r="K702" s="1">
        <v>24.907319744830914</v>
      </c>
      <c r="L702" s="1">
        <v>23.349681972532228</v>
      </c>
      <c r="M702" s="1">
        <v>24.92379229427349</v>
      </c>
      <c r="N702" s="1">
        <v>23.392374069700022</v>
      </c>
      <c r="O702" s="13">
        <v>-1.6472549442575257E-2</v>
      </c>
      <c r="P702" s="13">
        <v>-4.2692097167794429E-2</v>
      </c>
    </row>
    <row r="703" spans="1:16" x14ac:dyDescent="0.2">
      <c r="A703" s="3">
        <f t="shared" si="12"/>
        <v>12</v>
      </c>
      <c r="B703" t="s">
        <v>43</v>
      </c>
      <c r="C703">
        <v>2000</v>
      </c>
      <c r="D703">
        <v>50.326802160440955</v>
      </c>
      <c r="E703">
        <v>10.219793453022145</v>
      </c>
      <c r="F703">
        <v>68356502367.044685</v>
      </c>
      <c r="G703">
        <v>14036224596.191614</v>
      </c>
      <c r="H703">
        <v>3018413000000</v>
      </c>
      <c r="I703">
        <v>584594000000</v>
      </c>
      <c r="J703" s="1">
        <v>0</v>
      </c>
      <c r="K703" s="1">
        <v>24.94800252897911</v>
      </c>
      <c r="L703" s="1">
        <v>23.364907295977918</v>
      </c>
      <c r="M703" s="1">
        <v>24.969135235420545</v>
      </c>
      <c r="N703" s="1">
        <v>23.450903063034943</v>
      </c>
      <c r="O703" s="12">
        <v>-2.1132706441434834E-2</v>
      </c>
      <c r="P703" s="12">
        <v>-8.5995767057024608E-2</v>
      </c>
    </row>
    <row r="704" spans="1:16" x14ac:dyDescent="0.2">
      <c r="A704" s="3">
        <f t="shared" si="12"/>
        <v>12</v>
      </c>
      <c r="B704" t="s">
        <v>43</v>
      </c>
      <c r="C704">
        <v>2001</v>
      </c>
      <c r="D704">
        <v>51.350186771406747</v>
      </c>
      <c r="E704">
        <v>10.634409071519425</v>
      </c>
      <c r="F704">
        <v>71835707437.77272</v>
      </c>
      <c r="G704">
        <v>15509154927.460787</v>
      </c>
      <c r="H704">
        <v>3172044000000</v>
      </c>
      <c r="I704">
        <v>645940000000</v>
      </c>
      <c r="J704" s="1">
        <v>0</v>
      </c>
      <c r="K704" s="1">
        <v>24.99764750745377</v>
      </c>
      <c r="L704" s="1">
        <v>23.464696326993515</v>
      </c>
      <c r="M704" s="1">
        <v>25.016083853045068</v>
      </c>
      <c r="N704" s="1">
        <v>23.514787650253837</v>
      </c>
      <c r="O704" s="12">
        <v>-1.8436345591297254E-2</v>
      </c>
      <c r="P704" s="12">
        <v>-5.009132326032173E-2</v>
      </c>
    </row>
    <row r="705" spans="1:16" x14ac:dyDescent="0.2">
      <c r="A705" s="3">
        <f t="shared" si="12"/>
        <v>12</v>
      </c>
      <c r="B705" t="s">
        <v>43</v>
      </c>
      <c r="C705">
        <v>2002</v>
      </c>
      <c r="D705">
        <v>52.776184120918209</v>
      </c>
      <c r="E705">
        <v>10.611681745268669</v>
      </c>
      <c r="F705">
        <v>74360452946.882965</v>
      </c>
      <c r="G705">
        <v>16140479384.318474</v>
      </c>
      <c r="H705">
        <v>3283529000000</v>
      </c>
      <c r="I705">
        <v>672234000000</v>
      </c>
      <c r="J705" s="1">
        <v>0</v>
      </c>
      <c r="K705" s="1">
        <v>25.032190091051717</v>
      </c>
      <c r="L705" s="1">
        <v>23.504596200977765</v>
      </c>
      <c r="M705" s="1">
        <v>25.064708100141019</v>
      </c>
      <c r="N705" s="1">
        <v>23.583439106670539</v>
      </c>
      <c r="O705" s="12">
        <v>-3.2518009089301358E-2</v>
      </c>
      <c r="P705" s="12">
        <v>-7.8842905692773968E-2</v>
      </c>
    </row>
    <row r="706" spans="1:16" x14ac:dyDescent="0.2">
      <c r="A706" s="3">
        <f t="shared" si="12"/>
        <v>12</v>
      </c>
      <c r="B706" t="s">
        <v>43</v>
      </c>
      <c r="C706">
        <v>2003</v>
      </c>
      <c r="D706">
        <v>52.400010047605186</v>
      </c>
      <c r="E706">
        <v>10.851171708920877</v>
      </c>
      <c r="F706">
        <v>78626895792.986084</v>
      </c>
      <c r="G706">
        <v>17316379409.974712</v>
      </c>
      <c r="H706">
        <v>3471922000000</v>
      </c>
      <c r="I706">
        <v>721209000000</v>
      </c>
      <c r="J706" s="1">
        <v>0</v>
      </c>
      <c r="K706" s="1">
        <v>25.087979663510811</v>
      </c>
      <c r="L706" s="1">
        <v>23.574918677234056</v>
      </c>
      <c r="M706" s="1">
        <v>25.114893566246444</v>
      </c>
      <c r="N706" s="1">
        <v>23.655767794366284</v>
      </c>
      <c r="O706" s="12">
        <v>-2.6913902735632433E-2</v>
      </c>
      <c r="P706" s="12">
        <v>-8.0849117132228088E-2</v>
      </c>
    </row>
    <row r="707" spans="1:16" x14ac:dyDescent="0.2">
      <c r="A707" s="3">
        <f t="shared" si="12"/>
        <v>12</v>
      </c>
      <c r="B707" t="s">
        <v>43</v>
      </c>
      <c r="C707">
        <v>2004</v>
      </c>
      <c r="D707">
        <v>50.661594445272797</v>
      </c>
      <c r="E707">
        <v>11.753793083993891</v>
      </c>
      <c r="F707">
        <v>83694753126.028183</v>
      </c>
      <c r="G707">
        <v>20152705495.340137</v>
      </c>
      <c r="H707">
        <v>3695703000000</v>
      </c>
      <c r="I707">
        <v>839339000000</v>
      </c>
      <c r="J707" s="1">
        <v>0</v>
      </c>
      <c r="K707" s="1">
        <v>25.150442125810621</v>
      </c>
      <c r="L707" s="1">
        <v>23.726604384084808</v>
      </c>
      <c r="M707" s="1">
        <v>25.16620066080851</v>
      </c>
      <c r="N707" s="1">
        <v>23.729895646365389</v>
      </c>
      <c r="O707" s="12">
        <v>-1.5758534997889484E-2</v>
      </c>
      <c r="P707" s="12">
        <v>-3.2912622805802982E-3</v>
      </c>
    </row>
    <row r="708" spans="1:16" x14ac:dyDescent="0.2">
      <c r="A708" s="3">
        <f t="shared" si="12"/>
        <v>12</v>
      </c>
      <c r="B708" t="s">
        <v>43</v>
      </c>
      <c r="C708">
        <v>2005</v>
      </c>
      <c r="D708">
        <v>51.387935832226852</v>
      </c>
      <c r="E708">
        <v>12.696174142887493</v>
      </c>
      <c r="F708">
        <v>90506413920.944061</v>
      </c>
      <c r="G708">
        <v>23382270797.044464</v>
      </c>
      <c r="H708">
        <v>3996485000000</v>
      </c>
      <c r="I708">
        <v>973847000000</v>
      </c>
      <c r="J708" s="1">
        <v>0</v>
      </c>
      <c r="K708" s="1">
        <v>25.228686557195616</v>
      </c>
      <c r="L708" s="1">
        <v>23.875243913896036</v>
      </c>
      <c r="M708" s="1">
        <v>25.217920654247028</v>
      </c>
      <c r="N708" s="1">
        <v>23.803136104520849</v>
      </c>
      <c r="O708" s="12">
        <v>1.0765902948588035E-2</v>
      </c>
      <c r="P708" s="12">
        <v>7.2107809375186349E-2</v>
      </c>
    </row>
    <row r="709" spans="1:16" x14ac:dyDescent="0.2">
      <c r="A709" s="3">
        <f t="shared" si="12"/>
        <v>12</v>
      </c>
      <c r="B709" t="s">
        <v>43</v>
      </c>
      <c r="C709">
        <v>2006</v>
      </c>
      <c r="D709">
        <v>52.631326556444854</v>
      </c>
      <c r="E709">
        <v>12.96619101867539</v>
      </c>
      <c r="F709">
        <v>97929688851.972794</v>
      </c>
      <c r="G709">
        <v>25578628750.019047</v>
      </c>
      <c r="H709">
        <v>4324274000000</v>
      </c>
      <c r="I709">
        <v>1065323000000</v>
      </c>
      <c r="J709" s="1">
        <v>0</v>
      </c>
      <c r="K709" s="1">
        <v>25.307515597424732</v>
      </c>
      <c r="L709" s="1">
        <v>23.965023025327909</v>
      </c>
      <c r="M709" s="1">
        <v>25.269187231631818</v>
      </c>
      <c r="N709" s="1">
        <v>23.87276969806285</v>
      </c>
      <c r="O709" s="12">
        <v>3.8328365792914099E-2</v>
      </c>
      <c r="P709" s="12">
        <v>9.2253327265058971E-2</v>
      </c>
    </row>
    <row r="710" spans="1:16" x14ac:dyDescent="0.2">
      <c r="A710" s="3">
        <f t="shared" si="12"/>
        <v>12</v>
      </c>
      <c r="B710" t="s">
        <v>43</v>
      </c>
      <c r="C710">
        <v>2007</v>
      </c>
      <c r="D710">
        <v>52.763473093424466</v>
      </c>
      <c r="E710">
        <v>13.268835447054725</v>
      </c>
      <c r="F710">
        <v>103398479893.52536</v>
      </c>
      <c r="G710">
        <v>27889083220.031273</v>
      </c>
      <c r="H710">
        <v>4565759000000</v>
      </c>
      <c r="I710">
        <v>1161551000000</v>
      </c>
      <c r="J710" s="1">
        <v>0</v>
      </c>
      <c r="K710" s="1">
        <v>25.361856097689518</v>
      </c>
      <c r="L710" s="1">
        <v>24.051501166766631</v>
      </c>
      <c r="M710" s="1">
        <v>25.3192417370622</v>
      </c>
      <c r="N710" s="1">
        <v>23.936798034315331</v>
      </c>
      <c r="O710" s="12">
        <v>4.2614360627318604E-2</v>
      </c>
      <c r="P710" s="12">
        <v>0.11470313245130015</v>
      </c>
    </row>
    <row r="711" spans="1:16" x14ac:dyDescent="0.2">
      <c r="A711" s="3">
        <f t="shared" si="12"/>
        <v>12</v>
      </c>
      <c r="B711" t="s">
        <v>43</v>
      </c>
      <c r="C711">
        <v>2008</v>
      </c>
      <c r="D711">
        <v>53.106543362651507</v>
      </c>
      <c r="E711">
        <v>14.785859294596651</v>
      </c>
      <c r="F711">
        <v>108504790990.52197</v>
      </c>
      <c r="G711">
        <v>29590902881.460342</v>
      </c>
      <c r="H711">
        <v>4791238000000</v>
      </c>
      <c r="I711">
        <v>1232430000000</v>
      </c>
      <c r="J711" s="1">
        <v>0</v>
      </c>
      <c r="K711" s="1">
        <v>25.410060165546724</v>
      </c>
      <c r="L711" s="1">
        <v>24.110732815953522</v>
      </c>
      <c r="M711" s="1">
        <v>25.367708798295421</v>
      </c>
      <c r="N711" s="1">
        <v>23.994145253874883</v>
      </c>
      <c r="O711" s="12">
        <v>4.2351367251303174E-2</v>
      </c>
      <c r="P711" s="12">
        <v>0.11658756207863874</v>
      </c>
    </row>
    <row r="712" spans="1:16" x14ac:dyDescent="0.2">
      <c r="A712" s="3">
        <f t="shared" si="12"/>
        <v>12</v>
      </c>
      <c r="B712" t="s">
        <v>43</v>
      </c>
      <c r="C712">
        <v>2009</v>
      </c>
      <c r="D712">
        <v>53.110444042432157</v>
      </c>
      <c r="E712">
        <v>12.720524781345524</v>
      </c>
      <c r="F712">
        <v>109949524719.3078</v>
      </c>
      <c r="G712">
        <v>28355193423.156635</v>
      </c>
      <c r="H712">
        <v>4855033000000</v>
      </c>
      <c r="I712">
        <v>1180964000000</v>
      </c>
      <c r="J712" s="1">
        <v>0</v>
      </c>
      <c r="K712" s="1">
        <v>25.42328723123941</v>
      </c>
      <c r="L712" s="1">
        <v>24.068076039872352</v>
      </c>
      <c r="M712" s="1">
        <v>25.414639186695009</v>
      </c>
      <c r="N712" s="1">
        <v>24.044882528662619</v>
      </c>
      <c r="O712" s="12">
        <v>8.6480445444010456E-3</v>
      </c>
      <c r="P712" s="12">
        <v>2.3193511209733231E-2</v>
      </c>
    </row>
    <row r="713" spans="1:16" x14ac:dyDescent="0.2">
      <c r="A713" s="3">
        <f t="shared" si="12"/>
        <v>12</v>
      </c>
      <c r="B713" t="s">
        <v>43</v>
      </c>
      <c r="C713">
        <v>2010</v>
      </c>
      <c r="D713">
        <v>52.839046973578249</v>
      </c>
      <c r="E713">
        <v>13.074860583805901</v>
      </c>
      <c r="F713">
        <v>113474785985.41528</v>
      </c>
      <c r="G713">
        <v>28744134811.938782</v>
      </c>
      <c r="H713">
        <v>5010697700000</v>
      </c>
      <c r="I713">
        <v>1197163000000</v>
      </c>
      <c r="J713" s="1">
        <v>0</v>
      </c>
      <c r="K713" s="1">
        <v>25.454846499280688</v>
      </c>
      <c r="L713" s="1">
        <v>24.081699576836346</v>
      </c>
      <c r="M713" s="1">
        <v>25.460507187296994</v>
      </c>
      <c r="N713" s="1">
        <v>24.090246906220429</v>
      </c>
      <c r="O713" s="12">
        <v>-5.6606880163059259E-3</v>
      </c>
      <c r="P713" s="12">
        <v>-8.547329384082758E-3</v>
      </c>
    </row>
    <row r="714" spans="1:16" x14ac:dyDescent="0.2">
      <c r="A714" s="3">
        <f t="shared" si="12"/>
        <v>12</v>
      </c>
      <c r="B714" t="s">
        <v>43</v>
      </c>
      <c r="C714">
        <v>2011</v>
      </c>
      <c r="D714">
        <v>50.92805819951807</v>
      </c>
      <c r="E714">
        <v>13.830105863067423</v>
      </c>
      <c r="F714">
        <v>117946073255.01532</v>
      </c>
      <c r="G714">
        <v>29462712371.2617</v>
      </c>
      <c r="H714">
        <v>5208136000000</v>
      </c>
      <c r="I714">
        <v>1227091000000</v>
      </c>
      <c r="J714" s="1">
        <v>0</v>
      </c>
      <c r="K714" s="1">
        <v>25.493493350639433</v>
      </c>
      <c r="L714" s="1">
        <v>24.106391313371454</v>
      </c>
      <c r="M714" s="1">
        <v>25.505873565582856</v>
      </c>
      <c r="N714" s="1">
        <v>24.131707369202303</v>
      </c>
      <c r="O714" s="12">
        <v>-1.238021494342334E-2</v>
      </c>
      <c r="P714" s="12">
        <v>-2.5316055830849393E-2</v>
      </c>
    </row>
    <row r="715" spans="1:16" x14ac:dyDescent="0.2">
      <c r="A715" s="3">
        <f t="shared" si="12"/>
        <v>12</v>
      </c>
      <c r="B715" t="s">
        <v>43</v>
      </c>
      <c r="C715">
        <v>2012</v>
      </c>
      <c r="D715">
        <v>51.573940588132594</v>
      </c>
      <c r="E715">
        <v>14.015833187838275</v>
      </c>
      <c r="F715">
        <v>123132326511.4698</v>
      </c>
      <c r="G715">
        <v>30076869528.102146</v>
      </c>
      <c r="H715">
        <v>5437145000000</v>
      </c>
      <c r="I715">
        <v>1252670000000</v>
      </c>
      <c r="J715" s="1">
        <v>0</v>
      </c>
      <c r="K715" s="1">
        <v>25.536525439330017</v>
      </c>
      <c r="L715" s="1">
        <v>24.127022259073076</v>
      </c>
      <c r="M715" s="1">
        <v>25.551242480153906</v>
      </c>
      <c r="N715" s="1">
        <v>24.170647426968387</v>
      </c>
      <c r="O715" s="12">
        <v>-1.4717040823889249E-2</v>
      </c>
      <c r="P715" s="12">
        <v>-4.3625167895310568E-2</v>
      </c>
    </row>
    <row r="716" spans="1:16" x14ac:dyDescent="0.2">
      <c r="A716" s="3">
        <f t="shared" si="12"/>
        <v>12</v>
      </c>
      <c r="B716" t="s">
        <v>43</v>
      </c>
      <c r="C716">
        <v>2013</v>
      </c>
      <c r="D716">
        <v>52.009512626853102</v>
      </c>
      <c r="E716">
        <v>13.568112060040161</v>
      </c>
      <c r="F716">
        <v>129453033744.09479</v>
      </c>
      <c r="G716">
        <v>31534169212.782196</v>
      </c>
      <c r="H716">
        <v>5716248000000</v>
      </c>
      <c r="I716">
        <v>1313365000000</v>
      </c>
      <c r="J716" s="1">
        <v>0</v>
      </c>
      <c r="K716" s="1">
        <v>25.586583978513186</v>
      </c>
      <c r="L716" s="1">
        <v>24.174337531789739</v>
      </c>
      <c r="M716" s="1">
        <v>25.596994287462021</v>
      </c>
      <c r="N716" s="1">
        <v>24.208197428320513</v>
      </c>
      <c r="O716" s="12">
        <v>-1.0410308948834768E-2</v>
      </c>
      <c r="P716" s="12">
        <v>-3.3859896530774591E-2</v>
      </c>
    </row>
    <row r="717" spans="1:16" x14ac:dyDescent="0.2">
      <c r="A717" s="3">
        <f t="shared" si="12"/>
        <v>12</v>
      </c>
      <c r="B717" t="s">
        <v>43</v>
      </c>
      <c r="C717">
        <v>2014</v>
      </c>
      <c r="D717">
        <v>51.701246841079666</v>
      </c>
      <c r="E717">
        <v>13.542430798760607</v>
      </c>
      <c r="F717">
        <v>135225967335.65274</v>
      </c>
      <c r="G717">
        <v>33315510689.116291</v>
      </c>
      <c r="H717">
        <v>5971163000000</v>
      </c>
      <c r="I717">
        <v>1387556000000</v>
      </c>
      <c r="J717" s="1">
        <v>0</v>
      </c>
      <c r="K717" s="1">
        <v>25.63021304820505</v>
      </c>
      <c r="L717" s="1">
        <v>24.229288911947918</v>
      </c>
      <c r="M717" s="1">
        <v>25.643362173550834</v>
      </c>
      <c r="N717" s="1">
        <v>24.245051470381565</v>
      </c>
      <c r="O717" s="12">
        <v>-1.314912534578383E-2</v>
      </c>
      <c r="P717" s="12">
        <v>-1.576255843364649E-2</v>
      </c>
    </row>
    <row r="718" spans="1:16" x14ac:dyDescent="0.2">
      <c r="A718" s="3">
        <f t="shared" si="12"/>
        <v>12</v>
      </c>
      <c r="B718" t="s">
        <v>43</v>
      </c>
      <c r="C718">
        <v>2015</v>
      </c>
      <c r="D718">
        <v>52.160517841122875</v>
      </c>
      <c r="E718">
        <v>12.792088958229044</v>
      </c>
      <c r="F718">
        <v>141123479346.24118</v>
      </c>
      <c r="G718">
        <v>34609781049.15712</v>
      </c>
      <c r="H718">
        <v>6231579000000</v>
      </c>
      <c r="I718">
        <v>1441461000000</v>
      </c>
      <c r="J718" s="1">
        <v>0</v>
      </c>
      <c r="K718" s="1">
        <v>25.672901084132256</v>
      </c>
      <c r="L718" s="1">
        <v>24.267402168343001</v>
      </c>
      <c r="M718" s="1">
        <v>25.690475221374491</v>
      </c>
      <c r="N718" s="1">
        <v>24.281565051309116</v>
      </c>
      <c r="O718" s="12">
        <v>-1.7574137242235111E-2</v>
      </c>
      <c r="P718" s="12">
        <v>-1.416288296611512E-2</v>
      </c>
    </row>
    <row r="719" spans="1:16" x14ac:dyDescent="0.2">
      <c r="A719" s="3">
        <f t="shared" si="12"/>
        <v>12</v>
      </c>
      <c r="B719" t="s">
        <v>43</v>
      </c>
      <c r="C719">
        <v>2016</v>
      </c>
      <c r="D719">
        <v>52.772577642591656</v>
      </c>
      <c r="E719">
        <v>12.080755043234999</v>
      </c>
      <c r="F719">
        <v>149199698283.35742</v>
      </c>
      <c r="G719">
        <v>35885443496.591858</v>
      </c>
      <c r="H719">
        <v>6588200000000</v>
      </c>
      <c r="I719">
        <v>1494591000000</v>
      </c>
      <c r="J719" s="1">
        <v>0</v>
      </c>
      <c r="K719" s="1">
        <v>25.728551502484517</v>
      </c>
      <c r="L719" s="1">
        <v>24.303597576581446</v>
      </c>
      <c r="M719" s="1">
        <v>25.738331022633691</v>
      </c>
      <c r="N719" s="1">
        <v>24.317936043676408</v>
      </c>
      <c r="O719" s="12">
        <v>-9.7795201491734929E-3</v>
      </c>
      <c r="P719" s="12">
        <v>-1.4338467094962226E-2</v>
      </c>
    </row>
    <row r="720" spans="1:16" x14ac:dyDescent="0.2">
      <c r="A720" s="3">
        <f t="shared" si="12"/>
        <v>12</v>
      </c>
      <c r="B720" t="s">
        <v>43</v>
      </c>
      <c r="C720">
        <v>2017</v>
      </c>
      <c r="D720">
        <v>53.177707853868824</v>
      </c>
      <c r="E720">
        <v>11.998538924560636</v>
      </c>
      <c r="F720">
        <v>158853155644.72348</v>
      </c>
      <c r="G720">
        <v>37976468659.111031</v>
      </c>
      <c r="H720">
        <v>7014467000000</v>
      </c>
      <c r="I720">
        <v>1581680000000</v>
      </c>
      <c r="J720" s="1">
        <v>0</v>
      </c>
      <c r="K720" s="1">
        <v>25.791246063027877</v>
      </c>
      <c r="L720" s="1">
        <v>24.36023255904805</v>
      </c>
      <c r="M720" s="1">
        <v>25.786751427656704</v>
      </c>
      <c r="N720" s="1">
        <v>24.354220691227024</v>
      </c>
      <c r="O720" s="12">
        <v>4.494635371173672E-3</v>
      </c>
      <c r="P720" s="12">
        <v>6.0118678210265841E-3</v>
      </c>
    </row>
    <row r="721" spans="1:19" x14ac:dyDescent="0.2">
      <c r="A721" s="3">
        <f t="shared" si="12"/>
        <v>12</v>
      </c>
      <c r="B721" t="s">
        <v>43</v>
      </c>
      <c r="C721">
        <v>2018</v>
      </c>
      <c r="D721">
        <v>52.780620529599034</v>
      </c>
      <c r="E721">
        <v>12.184100427596222</v>
      </c>
      <c r="F721">
        <v>168937440100.00632</v>
      </c>
      <c r="G721">
        <v>40037601110.411377</v>
      </c>
      <c r="H721">
        <v>7459758000000</v>
      </c>
      <c r="I721">
        <v>1667524000000</v>
      </c>
      <c r="J721" s="1">
        <v>0</v>
      </c>
      <c r="K721" s="1">
        <v>25.852794306414054</v>
      </c>
      <c r="L721" s="1">
        <v>24.413084877271228</v>
      </c>
      <c r="M721" s="1">
        <v>25.835460491570302</v>
      </c>
      <c r="N721" s="1">
        <v>24.39033185303359</v>
      </c>
      <c r="O721" s="12">
        <v>1.7333814843752293E-2</v>
      </c>
      <c r="P721" s="12">
        <v>2.2753024237637476E-2</v>
      </c>
    </row>
    <row r="722" spans="1:19" x14ac:dyDescent="0.2">
      <c r="A722" s="3">
        <f t="shared" si="12"/>
        <v>12</v>
      </c>
      <c r="B722" t="s">
        <v>43</v>
      </c>
      <c r="C722">
        <v>2019</v>
      </c>
      <c r="D722">
        <v>53.873381331080481</v>
      </c>
      <c r="E722">
        <v>12.419222778457055</v>
      </c>
      <c r="F722">
        <v>175340082384.44958</v>
      </c>
      <c r="G722">
        <v>39762564156.988365</v>
      </c>
      <c r="H722">
        <v>7742479000000</v>
      </c>
      <c r="I722">
        <v>1656069000000</v>
      </c>
      <c r="J722" s="1">
        <v>0</v>
      </c>
      <c r="K722" s="1">
        <v>25.88999325296216</v>
      </c>
      <c r="L722" s="1">
        <v>24.406191707525267</v>
      </c>
      <c r="M722" s="1">
        <v>25.884227215854974</v>
      </c>
      <c r="N722" s="1">
        <v>24.42624250684694</v>
      </c>
      <c r="O722" s="12">
        <v>5.7660371071861505E-3</v>
      </c>
      <c r="P722" s="12">
        <v>-2.0050799321673196E-2</v>
      </c>
      <c r="Q722" s="15">
        <v>44.916462578452055</v>
      </c>
      <c r="R722" s="15">
        <v>13.656076001009648</v>
      </c>
      <c r="S722">
        <v>3.2891192590852016</v>
      </c>
    </row>
  </sheetData>
  <conditionalFormatting sqref="J1:J121 J182:J481">
    <cfRule type="cellIs" dxfId="4" priority="5" operator="equal">
      <formula>1</formula>
    </cfRule>
  </conditionalFormatting>
  <conditionalFormatting sqref="J482:J541">
    <cfRule type="cellIs" dxfId="3" priority="4" operator="equal">
      <formula>1</formula>
    </cfRule>
  </conditionalFormatting>
  <conditionalFormatting sqref="J577:J601">
    <cfRule type="cellIs" dxfId="2" priority="3" operator="equal">
      <formula>1</formula>
    </cfRule>
  </conditionalFormatting>
  <conditionalFormatting sqref="J629:J722">
    <cfRule type="cellIs" dxfId="1" priority="2" operator="equal">
      <formula>1</formula>
    </cfRule>
  </conditionalFormatting>
  <conditionalFormatting sqref="J122:J18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9A4F-2F52-9543-A678-3302219E012E}">
  <dimension ref="A1:Y1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6" x14ac:dyDescent="0.2"/>
  <cols>
    <col min="1" max="1" width="3.83203125" style="1" bestFit="1" customWidth="1"/>
    <col min="2" max="2" width="11.83203125" style="1" bestFit="1" customWidth="1"/>
    <col min="3" max="3" width="8.33203125" style="1" bestFit="1" customWidth="1"/>
    <col min="4" max="4" width="11.83203125" style="1" bestFit="1" customWidth="1"/>
    <col min="5" max="5" width="8.33203125" style="1" bestFit="1" customWidth="1"/>
    <col min="6" max="6" width="12.6640625" style="1" customWidth="1"/>
    <col min="7" max="7" width="9" style="1" customWidth="1"/>
    <col min="8" max="8" width="11.83203125" style="1" bestFit="1" customWidth="1"/>
    <col min="9" max="9" width="8.33203125" style="1" bestFit="1" customWidth="1"/>
    <col min="10" max="10" width="11.83203125" style="1" bestFit="1" customWidth="1"/>
    <col min="11" max="11" width="8.33203125" style="1" bestFit="1" customWidth="1"/>
    <col min="12" max="12" width="11.83203125" style="1" bestFit="1" customWidth="1"/>
    <col min="13" max="13" width="8.33203125" bestFit="1" customWidth="1"/>
    <col min="14" max="14" width="11.83203125" bestFit="1" customWidth="1"/>
    <col min="15" max="15" width="8.33203125" customWidth="1"/>
    <col min="16" max="16" width="13" bestFit="1" customWidth="1"/>
    <col min="17" max="17" width="8.33203125" customWidth="1"/>
    <col min="18" max="18" width="11.83203125" style="1" bestFit="1" customWidth="1"/>
    <col min="19" max="19" width="8.33203125" style="1" bestFit="1" customWidth="1"/>
    <col min="20" max="20" width="11.83203125" style="1" bestFit="1" customWidth="1"/>
    <col min="21" max="21" width="8.33203125" style="1" bestFit="1" customWidth="1"/>
    <col min="22" max="22" width="11.83203125" style="1" bestFit="1" customWidth="1"/>
    <col min="23" max="23" width="8.33203125" style="1" bestFit="1" customWidth="1"/>
    <col min="24" max="24" width="11.83203125" bestFit="1" customWidth="1"/>
    <col min="25" max="25" width="8.33203125" bestFit="1" customWidth="1"/>
  </cols>
  <sheetData>
    <row r="1" spans="1:25" x14ac:dyDescent="0.2">
      <c r="B1" s="19" t="s">
        <v>40</v>
      </c>
      <c r="C1" s="19"/>
      <c r="D1" s="19" t="s">
        <v>36</v>
      </c>
      <c r="E1" s="19"/>
      <c r="F1" s="19" t="s">
        <v>50</v>
      </c>
      <c r="G1" s="19"/>
      <c r="H1" s="19" t="s">
        <v>38</v>
      </c>
      <c r="I1" s="19"/>
      <c r="J1" s="19" t="s">
        <v>37</v>
      </c>
      <c r="K1" s="19"/>
      <c r="L1" s="19" t="s">
        <v>45</v>
      </c>
      <c r="M1" s="19"/>
      <c r="N1" s="19" t="s">
        <v>46</v>
      </c>
      <c r="O1" s="19"/>
      <c r="P1" s="19" t="s">
        <v>44</v>
      </c>
      <c r="Q1" s="19"/>
      <c r="R1" s="19" t="s">
        <v>47</v>
      </c>
      <c r="S1" s="19"/>
      <c r="T1" s="19" t="s">
        <v>48</v>
      </c>
      <c r="U1" s="19"/>
      <c r="V1" s="19" t="s">
        <v>39</v>
      </c>
      <c r="W1" s="19"/>
      <c r="X1" s="19" t="s">
        <v>42</v>
      </c>
      <c r="Y1" s="19"/>
    </row>
    <row r="2" spans="1:25" x14ac:dyDescent="0.2">
      <c r="B2" s="1" t="s">
        <v>34</v>
      </c>
      <c r="C2" s="1" t="s">
        <v>35</v>
      </c>
      <c r="D2" s="1" t="s">
        <v>34</v>
      </c>
      <c r="E2" s="1" t="s">
        <v>35</v>
      </c>
      <c r="F2" s="1" t="s">
        <v>34</v>
      </c>
      <c r="G2" s="1" t="s">
        <v>35</v>
      </c>
      <c r="H2" s="1" t="s">
        <v>34</v>
      </c>
      <c r="I2" s="1" t="s">
        <v>35</v>
      </c>
      <c r="J2" s="1" t="s">
        <v>34</v>
      </c>
      <c r="K2" s="1" t="s">
        <v>35</v>
      </c>
      <c r="L2" s="1" t="s">
        <v>34</v>
      </c>
      <c r="M2" s="1" t="s">
        <v>35</v>
      </c>
      <c r="N2" s="1" t="s">
        <v>34</v>
      </c>
      <c r="O2" s="1" t="s">
        <v>35</v>
      </c>
      <c r="P2" s="1" t="s">
        <v>34</v>
      </c>
      <c r="Q2" s="1" t="s">
        <v>35</v>
      </c>
      <c r="R2" s="1" t="s">
        <v>34</v>
      </c>
      <c r="S2" s="1" t="s">
        <v>35</v>
      </c>
      <c r="T2" s="1" t="s">
        <v>34</v>
      </c>
      <c r="U2" s="1" t="s">
        <v>35</v>
      </c>
      <c r="V2" s="1" t="s">
        <v>34</v>
      </c>
      <c r="W2" s="1" t="s">
        <v>35</v>
      </c>
      <c r="X2" s="1" t="s">
        <v>34</v>
      </c>
      <c r="Y2" s="1" t="s">
        <v>35</v>
      </c>
    </row>
    <row r="3" spans="1:25" x14ac:dyDescent="0.2">
      <c r="A3" s="1" t="s">
        <v>25</v>
      </c>
      <c r="B3" s="10">
        <f>+Data!O40*100</f>
        <v>9.9079925026479998</v>
      </c>
      <c r="C3" s="10">
        <f>+Data!P40*100</f>
        <v>12.271563875113856</v>
      </c>
      <c r="D3" s="10">
        <f>+Data!O81*100</f>
        <v>7.1465593166109898</v>
      </c>
      <c r="E3" s="10">
        <f>+Data!P81*100</f>
        <v>7.1115481762284105</v>
      </c>
      <c r="F3" s="10">
        <f>+Data!O139*100</f>
        <v>4.7300427612430695</v>
      </c>
      <c r="G3" s="10">
        <f>+Data!P139*100</f>
        <v>6.4373158381851425</v>
      </c>
      <c r="H3" s="10">
        <f>+Data!O217*100</f>
        <v>1.1462127315773785</v>
      </c>
      <c r="I3" s="10">
        <f>+Data!P217*100</f>
        <v>-0.9732350166434145</v>
      </c>
      <c r="J3" s="10">
        <f>+Data!O282*100</f>
        <v>3.4275779647298776</v>
      </c>
      <c r="K3" s="10">
        <f>+Data!P282*100</f>
        <v>7.0420652056984778</v>
      </c>
      <c r="L3" s="10">
        <f>+Data!O590*100</f>
        <v>11.13750433653351</v>
      </c>
      <c r="M3" s="10">
        <f>+Data!P590*100</f>
        <v>9.9062910096911594</v>
      </c>
      <c r="N3" s="10">
        <f>+Data!O320*100</f>
        <v>-2.2763567938376639</v>
      </c>
      <c r="O3" s="10">
        <f>+Data!P320*100</f>
        <v>0.36954958617521072</v>
      </c>
      <c r="P3" s="10">
        <f>+Data!O698*100</f>
        <v>0.76981198485022162</v>
      </c>
      <c r="Q3" s="10">
        <f>+Data!P698*100</f>
        <v>0.64164975916760625</v>
      </c>
      <c r="R3" s="10">
        <f>+Data!O502*100</f>
        <v>-3.4426740942834044</v>
      </c>
      <c r="S3" s="10">
        <f>+Data!P502*100</f>
        <v>4.3244500521440798</v>
      </c>
      <c r="T3" s="10">
        <f>+Data!O399*100</f>
        <v>5.5732258641615573</v>
      </c>
      <c r="U3" s="10">
        <f>+Data!P399*100</f>
        <v>9.9833259679716235</v>
      </c>
      <c r="V3" s="10">
        <f>+Data!O461*100</f>
        <v>5.8204117466193139</v>
      </c>
      <c r="W3" s="10">
        <f>+Data!P461*100</f>
        <v>3.3004583948599731</v>
      </c>
      <c r="X3" s="10">
        <f>+Data!O653*100</f>
        <v>2.6688463660264006</v>
      </c>
      <c r="Y3" s="10">
        <f>+Data!P653*100</f>
        <v>4.7456050769326907</v>
      </c>
    </row>
    <row r="4" spans="1:25" x14ac:dyDescent="0.2">
      <c r="A4" s="1" t="s">
        <v>26</v>
      </c>
      <c r="B4" s="10">
        <f>+Data!O41*100</f>
        <v>5.9393556479943044</v>
      </c>
      <c r="C4" s="10">
        <f>+Data!P41*100</f>
        <v>3.2418968211100463</v>
      </c>
      <c r="D4" s="10">
        <f>+Data!O82*100</f>
        <v>13.222328157338126</v>
      </c>
      <c r="E4" s="10">
        <f>+Data!P82*100</f>
        <v>12.153217440314279</v>
      </c>
      <c r="F4" s="10">
        <f>+Data!O140*100</f>
        <v>6.1870908757022391</v>
      </c>
      <c r="G4" s="10">
        <f>+Data!P140*100</f>
        <v>9.6977934443351899</v>
      </c>
      <c r="H4" s="10">
        <f>+Data!O218*100</f>
        <v>1.8771962194122693</v>
      </c>
      <c r="I4" s="10">
        <f>+Data!P218*100</f>
        <v>3.2507472493314538</v>
      </c>
      <c r="J4" s="10">
        <f>+Data!O283*100</f>
        <v>0.4579141798885189</v>
      </c>
      <c r="K4" s="10">
        <f>+Data!P283*100</f>
        <v>5.2457519529156116</v>
      </c>
      <c r="L4" s="10">
        <f>+Data!O591*100</f>
        <v>7.0527346254699808</v>
      </c>
      <c r="M4" s="10">
        <f>+Data!P591*100</f>
        <v>9.8874984464192295</v>
      </c>
      <c r="N4" s="10">
        <f>+Data!O321*100</f>
        <v>1.836785746078462</v>
      </c>
      <c r="O4" s="10">
        <f>+Data!P321*100</f>
        <v>5.7791005386274463</v>
      </c>
      <c r="P4" s="10">
        <f>+Data!O699*100</f>
        <v>1.3110272342778728</v>
      </c>
      <c r="Q4" s="10">
        <f>+Data!P699*100</f>
        <v>-6.6144580177862622E-2</v>
      </c>
      <c r="R4" s="10">
        <f>+Data!O503*100</f>
        <v>3.2513979117162251</v>
      </c>
      <c r="S4" s="10">
        <f>+Data!P503*100</f>
        <v>9.1961397460117666</v>
      </c>
      <c r="T4" s="10">
        <f>+Data!O400*100</f>
        <v>4.2400818678899554</v>
      </c>
      <c r="U4" s="10">
        <f>+Data!P400*100</f>
        <v>7.3513799348074116</v>
      </c>
      <c r="V4" s="10">
        <f>+Data!O462*100</f>
        <v>5.1204447676372666</v>
      </c>
      <c r="W4" s="10">
        <f>+Data!P462*100</f>
        <v>-0.63814259922985173</v>
      </c>
      <c r="X4" s="10">
        <f>+Data!O654*100</f>
        <v>4.5008273549491662</v>
      </c>
      <c r="Y4" s="10">
        <f>+Data!P654*100</f>
        <v>6.1838122005511309</v>
      </c>
    </row>
    <row r="5" spans="1:25" x14ac:dyDescent="0.2">
      <c r="A5" s="1" t="s">
        <v>27</v>
      </c>
      <c r="B5" s="10">
        <f>+Data!O42*100</f>
        <v>4.4334456235485931</v>
      </c>
      <c r="C5" s="10">
        <f>+Data!P42*100</f>
        <v>-1.5551223589625351</v>
      </c>
      <c r="D5" s="10">
        <f>+Data!O83*100</f>
        <v>15.784598395051574</v>
      </c>
      <c r="E5" s="10">
        <f>+Data!P83*100</f>
        <v>13.469485156965533</v>
      </c>
      <c r="F5" s="10">
        <f>+Data!O141*100</f>
        <v>8.742015240393286</v>
      </c>
      <c r="G5" s="10">
        <f>+Data!P141*100</f>
        <v>8.5404764267924094</v>
      </c>
      <c r="H5" s="10">
        <f>+Data!O219*100</f>
        <v>4.1186030592321288</v>
      </c>
      <c r="I5" s="10">
        <f>+Data!P219*100</f>
        <v>-2.0101305301913897</v>
      </c>
      <c r="J5" s="10">
        <f>+Data!O284*100</f>
        <v>-0.25216243142480721</v>
      </c>
      <c r="K5" s="10">
        <f>+Data!P284*100</f>
        <v>9.3679804993481497</v>
      </c>
      <c r="L5" s="10">
        <f>+Data!O592*100</f>
        <v>4.3194195047828288</v>
      </c>
      <c r="M5" s="10">
        <f>+Data!P592*100</f>
        <v>0.55608654780741062</v>
      </c>
      <c r="N5" s="10">
        <f>+Data!O322*100</f>
        <v>5.6661919244721304</v>
      </c>
      <c r="O5" s="10">
        <f>+Data!P322*100</f>
        <v>7.6523659677057765</v>
      </c>
      <c r="P5" s="10">
        <f>+Data!O700*100</f>
        <v>0.56632492366190945</v>
      </c>
      <c r="Q5" s="10">
        <f>+Data!P700*100</f>
        <v>-4.7062818581700583</v>
      </c>
      <c r="R5" s="10">
        <f>+Data!O504*100</f>
        <v>2.4272749146758699</v>
      </c>
      <c r="S5" s="10">
        <f>+Data!P504*100</f>
        <v>3.7478250073906594</v>
      </c>
      <c r="T5" s="10">
        <f>+Data!O401*100</f>
        <v>-0.60111854298341427</v>
      </c>
      <c r="U5" s="10">
        <f>+Data!P401*100</f>
        <v>-2.1035616178352257</v>
      </c>
      <c r="V5" s="10">
        <f>+Data!O463*100</f>
        <v>2.8910304139923682</v>
      </c>
      <c r="W5" s="10">
        <f>+Data!P463*100</f>
        <v>-8.4329850874311774</v>
      </c>
      <c r="X5" s="10">
        <f>+Data!O655*100</f>
        <v>6.7543863281905203</v>
      </c>
      <c r="Y5" s="10">
        <f>+Data!P655*100</f>
        <v>0.21021998510875051</v>
      </c>
    </row>
    <row r="6" spans="1:25" x14ac:dyDescent="0.2">
      <c r="A6" s="1" t="s">
        <v>28</v>
      </c>
      <c r="B6" s="10">
        <f>+Data!O43*100</f>
        <v>-1.8890531958373202</v>
      </c>
      <c r="C6" s="10">
        <f>+Data!P43*100</f>
        <v>-10.492941972639969</v>
      </c>
      <c r="D6" s="10">
        <f>+Data!O84*100</f>
        <v>2.795679111103766</v>
      </c>
      <c r="E6" s="10">
        <f>+Data!P84*100</f>
        <v>-11.627460799346778</v>
      </c>
      <c r="F6" s="10">
        <f>+Data!O142*100</f>
        <v>6.8786534256709331</v>
      </c>
      <c r="G6" s="10">
        <f>+Data!P142*100</f>
        <v>6.270965475868806</v>
      </c>
      <c r="H6" s="10">
        <f>+Data!O220*100</f>
        <v>5.8322541976529862</v>
      </c>
      <c r="I6" s="10">
        <f>+Data!P220*100</f>
        <v>1.1292436065325262</v>
      </c>
      <c r="J6" s="10">
        <f>+Data!O285*100</f>
        <v>2.5737043134125059</v>
      </c>
      <c r="K6" s="10">
        <f>+Data!P285*100</f>
        <v>5.6739449023513799</v>
      </c>
      <c r="L6" s="10">
        <f>+Data!O593*100</f>
        <v>-3.5902571580482601</v>
      </c>
      <c r="M6" s="10">
        <f>+Data!P593*100</f>
        <v>-7.7743745080258719</v>
      </c>
      <c r="N6" s="10">
        <f>+Data!O323*100</f>
        <v>9.4657559706050165</v>
      </c>
      <c r="O6" s="10">
        <f>+Data!P323*100</f>
        <v>10.85387933420634</v>
      </c>
      <c r="P6" s="10">
        <f>+Data!O701*100</f>
        <v>-2.1161828200252586</v>
      </c>
      <c r="Q6" s="10">
        <f>+Data!P701*100</f>
        <v>-2.9126650246460883</v>
      </c>
      <c r="R6" s="10">
        <f>+Data!O505*100</f>
        <v>-3.7379891843260182</v>
      </c>
      <c r="S6" s="10">
        <f>+Data!P505*100</f>
        <v>-15.992495935018169</v>
      </c>
      <c r="T6" s="10">
        <f>+Data!O402*100</f>
        <v>1.7291395684559063</v>
      </c>
      <c r="U6" s="10">
        <f>+Data!P402*100</f>
        <v>1.3669980055034614</v>
      </c>
      <c r="V6" s="10">
        <f>+Data!O464*100</f>
        <v>-6.4513605639486826</v>
      </c>
      <c r="W6" s="10">
        <f>+Data!P464*100</f>
        <v>-15.790577062083244</v>
      </c>
      <c r="X6" s="10">
        <f>+Data!O656*100</f>
        <v>-4.0901238102950543</v>
      </c>
      <c r="Y6" s="10">
        <f>+Data!P656*100</f>
        <v>-7.2352700588432128</v>
      </c>
    </row>
    <row r="7" spans="1:25" x14ac:dyDescent="0.2">
      <c r="A7" s="1" t="s">
        <v>29</v>
      </c>
      <c r="B7" s="10">
        <f>+Data!O44*100</f>
        <v>-14.245404013558272</v>
      </c>
      <c r="C7" s="10">
        <f>+Data!P44*100</f>
        <v>-24.025143046522501</v>
      </c>
      <c r="D7" s="10">
        <f>+Data!O85*100</f>
        <v>-8.571874320744044</v>
      </c>
      <c r="E7" s="10">
        <f>+Data!P85*100</f>
        <v>-10.768544931110213</v>
      </c>
      <c r="F7" s="10">
        <f>+Data!O143*100</f>
        <v>0.66258401381347198</v>
      </c>
      <c r="G7" s="10">
        <f>+Data!P143*100</f>
        <v>3.2335077496156828</v>
      </c>
      <c r="H7" s="10">
        <f>+Data!O221*100</f>
        <v>-4.9741995708423303</v>
      </c>
      <c r="I7" s="10">
        <f>+Data!P221*100</f>
        <v>-10.220665740501644</v>
      </c>
      <c r="J7" s="10">
        <f>+Data!O286*100</f>
        <v>0.18303233716565614</v>
      </c>
      <c r="K7" s="10">
        <f>+Data!P286*100</f>
        <v>-12.657960324849782</v>
      </c>
      <c r="L7" s="10">
        <f>+Data!O594*100</f>
        <v>-8.4907277030726647</v>
      </c>
      <c r="M7" s="10">
        <f>+Data!P594*100</f>
        <v>-11.694985641726774</v>
      </c>
      <c r="N7" s="10">
        <f>+Data!O324*100</f>
        <v>6.3725350271635506</v>
      </c>
      <c r="O7" s="10">
        <f>+Data!P324*100</f>
        <v>5.3221738396462825</v>
      </c>
      <c r="P7" s="10">
        <f>+Data!O702*100</f>
        <v>-1.6472549442575257</v>
      </c>
      <c r="Q7" s="10">
        <f>+Data!P702*100</f>
        <v>-4.2692097167794429</v>
      </c>
      <c r="R7" s="10">
        <f>+Data!O506*100</f>
        <v>-2.542146517476418</v>
      </c>
      <c r="S7" s="10">
        <f>+Data!P506*100</f>
        <v>-10.17652289438189</v>
      </c>
      <c r="T7" s="10">
        <f>+Data!O403*100</f>
        <v>-5.1928888675149665</v>
      </c>
      <c r="U7" s="10">
        <f>+Data!P403*100</f>
        <v>-11.619261104040035</v>
      </c>
      <c r="V7" s="10">
        <f>+Data!O465*100</f>
        <v>-10.016341907538617</v>
      </c>
      <c r="W7" s="10">
        <f>+Data!P465*100</f>
        <v>-13.147050974707497</v>
      </c>
      <c r="X7" s="10">
        <f>+Data!O657*100</f>
        <v>-10.785417946384612</v>
      </c>
      <c r="Y7" s="10">
        <f>+Data!P657*100</f>
        <v>-19.281040424735352</v>
      </c>
    </row>
    <row r="8" spans="1:25" x14ac:dyDescent="0.2">
      <c r="A8" s="1" t="s">
        <v>30</v>
      </c>
      <c r="B8" s="10">
        <f>+Data!O45*100</f>
        <v>-12.694716001648843</v>
      </c>
      <c r="C8" s="10">
        <f>+Data!P45*100</f>
        <v>-11.920391655043616</v>
      </c>
      <c r="D8" s="10">
        <f>+Data!O86*100</f>
        <v>-10.129523632788207</v>
      </c>
      <c r="E8" s="10">
        <f>+Data!P86*100</f>
        <v>-5.1802646788708273</v>
      </c>
      <c r="F8" s="10">
        <f>+Data!O144*100</f>
        <v>-6.3708653296838946</v>
      </c>
      <c r="G8" s="10">
        <f>+Data!P144*100</f>
        <v>-11.132316247116947</v>
      </c>
      <c r="H8" s="10">
        <f>+Data!O222*100</f>
        <v>-2.8806169023468442</v>
      </c>
      <c r="I8" s="10">
        <f>+Data!P222*100</f>
        <v>2.7398653983006227</v>
      </c>
      <c r="J8" s="10">
        <f>+Data!O287*100</f>
        <v>2.0090783714753258</v>
      </c>
      <c r="K8" s="10">
        <f>+Data!P287*100</f>
        <v>4.3428204186813701</v>
      </c>
      <c r="L8" s="10">
        <f>+Data!O595*100</f>
        <v>-7.4647979451206936</v>
      </c>
      <c r="M8" s="10">
        <f>+Data!P595*100</f>
        <v>-16.198594768840024</v>
      </c>
      <c r="N8" s="10">
        <f>+Data!O325*100</f>
        <v>1.8817819361078847</v>
      </c>
      <c r="O8" s="10">
        <f>+Data!P325*100</f>
        <v>-5.7704269870765046</v>
      </c>
      <c r="P8" s="10">
        <f>+Data!O703*100</f>
        <v>-2.1132706441434834</v>
      </c>
      <c r="Q8" s="10">
        <f>+Data!P703*100</f>
        <v>-8.5995767057024608</v>
      </c>
      <c r="R8" s="10">
        <f>+Data!O507*100</f>
        <v>-2.0847805152341081</v>
      </c>
      <c r="S8" s="10">
        <f>+Data!P507*100</f>
        <v>-5.5973270094684224</v>
      </c>
      <c r="T8" s="10">
        <f>+Data!O404*100</f>
        <v>-3.486618866470792</v>
      </c>
      <c r="U8" s="10">
        <f>+Data!P404*100</f>
        <v>-11.685684260439189</v>
      </c>
      <c r="V8" s="10">
        <f>+Data!O466*100</f>
        <v>-8.080333151483643</v>
      </c>
      <c r="W8" s="10">
        <f>+Data!P466*100</f>
        <v>-8.8577447221535266</v>
      </c>
      <c r="X8" s="10">
        <f>+Data!O658*100</f>
        <v>-8.509902816346937</v>
      </c>
      <c r="Y8" s="10">
        <f>+Data!P658*100</f>
        <v>-11.46769676124606</v>
      </c>
    </row>
    <row r="9" spans="1:25" x14ac:dyDescent="0.2">
      <c r="A9" s="1" t="s">
        <v>31</v>
      </c>
      <c r="B9" s="10">
        <f>+Data!O46*100</f>
        <v>-9.1920030943789754</v>
      </c>
      <c r="C9" s="10">
        <f>+Data!P46*100</f>
        <v>-3.9989246830632652</v>
      </c>
      <c r="D9" s="10">
        <f>+Data!O87*100</f>
        <v>-9.0365771975669418</v>
      </c>
      <c r="E9" s="10">
        <f>+Data!P87*100</f>
        <v>-6.2196998297363137</v>
      </c>
      <c r="F9" s="10">
        <f>+Data!O145*100</f>
        <v>-6.9715934408602465</v>
      </c>
      <c r="G9" s="10">
        <f>+Data!P145*100</f>
        <v>-11.629581691339652</v>
      </c>
      <c r="H9" s="10">
        <f>+Data!O223*100</f>
        <v>-3.1273150947907169</v>
      </c>
      <c r="I9" s="10">
        <f>+Data!P223*100</f>
        <v>1.9090023633783204</v>
      </c>
      <c r="J9" s="10">
        <f>+Data!O288*100</f>
        <v>-0.19175455765747529</v>
      </c>
      <c r="K9" s="10">
        <f>+Data!P288*100</f>
        <v>1.8228604279528327</v>
      </c>
      <c r="L9" s="10">
        <f>+Data!O596*100</f>
        <v>-4.9161375962697207</v>
      </c>
      <c r="M9" s="10">
        <f>+Data!P596*100</f>
        <v>-10.047793398629778</v>
      </c>
      <c r="N9" s="10">
        <f>+Data!O326*100</f>
        <v>2.2101633821204558</v>
      </c>
      <c r="O9" s="10">
        <f>+Data!P326*100</f>
        <v>-2.9421377516435143</v>
      </c>
      <c r="P9" s="10">
        <f>+Data!O704*100</f>
        <v>-1.8436345591297254</v>
      </c>
      <c r="Q9" s="10">
        <f>+Data!P704*100</f>
        <v>-5.009132326032173</v>
      </c>
      <c r="R9" s="10">
        <f>+Data!O508*100</f>
        <v>7.5154046439376287</v>
      </c>
      <c r="S9" s="10">
        <f>+Data!P508*100</f>
        <v>9.0638649039501473</v>
      </c>
      <c r="T9" s="10">
        <f>+Data!O405*100</f>
        <v>-3.1776345449284094</v>
      </c>
      <c r="U9" s="10">
        <f>+Data!P405*100</f>
        <v>-7.2128294685878558</v>
      </c>
      <c r="V9" s="10">
        <f>+Data!O467*100</f>
        <v>-5.8425910037001927</v>
      </c>
      <c r="W9" s="10">
        <f>+Data!P467*100</f>
        <v>-0.14477729650508309</v>
      </c>
      <c r="X9" s="10">
        <f>+Data!O659*100</f>
        <v>-5.0209078628068227</v>
      </c>
      <c r="Y9" s="10">
        <f>+Data!P659*100</f>
        <v>-3.6453491591725395</v>
      </c>
    </row>
    <row r="10" spans="1:25" x14ac:dyDescent="0.2">
      <c r="A10" s="1" t="s">
        <v>32</v>
      </c>
      <c r="B10" s="10">
        <f>+Data!O47*100</f>
        <v>-4.1139610505180002</v>
      </c>
      <c r="C10" s="10">
        <f>+Data!P47*100</f>
        <v>-0.69146612287269704</v>
      </c>
      <c r="D10" s="10">
        <f>+Data!O88*100</f>
        <v>-5.7834674426700872</v>
      </c>
      <c r="E10" s="10">
        <f>+Data!P88*100</f>
        <v>-3.2938486185400961</v>
      </c>
      <c r="F10" s="10">
        <f>+Data!O146*100</f>
        <v>-4.2240820307327454</v>
      </c>
      <c r="G10" s="10">
        <f>+Data!P146*100</f>
        <v>-4.209879560088936</v>
      </c>
      <c r="H10" s="10">
        <f>+Data!O224*100</f>
        <v>-2.7982085162353343</v>
      </c>
      <c r="I10" s="10">
        <f>+Data!P224*100</f>
        <v>0.46371620649665601</v>
      </c>
      <c r="J10" s="10">
        <f>+Data!O289*100</f>
        <v>5.8887551555951489</v>
      </c>
      <c r="K10" s="10">
        <f>+Data!P289*100</f>
        <v>3.8917704725658808</v>
      </c>
      <c r="L10" s="10">
        <f>+Data!O597*100</f>
        <v>-3.1063784550436679</v>
      </c>
      <c r="M10" s="10">
        <f>+Data!P597*100</f>
        <v>-5.0809554842825122</v>
      </c>
      <c r="N10" s="10">
        <f>+Data!O327*100</f>
        <v>0.66601112902588966</v>
      </c>
      <c r="O10" s="10">
        <f>+Data!P327*100</f>
        <v>1.2882740156651806</v>
      </c>
      <c r="P10" s="10">
        <f>+Data!O705*100</f>
        <v>-3.2518009089301358</v>
      </c>
      <c r="Q10" s="10">
        <f>+Data!P705*100</f>
        <v>-7.8842905692773968</v>
      </c>
      <c r="R10" s="10">
        <f>+Data!O509*100</f>
        <v>19.093048804062818</v>
      </c>
      <c r="S10" s="10">
        <f>+Data!P509*100</f>
        <v>21.401487472525105</v>
      </c>
      <c r="T10" s="10">
        <f>+Data!O406*100</f>
        <v>0.29236391387570393</v>
      </c>
      <c r="U10" s="10">
        <f>+Data!P406*100</f>
        <v>0.22996505072079287</v>
      </c>
      <c r="V10" s="10">
        <f>+Data!O468*100</f>
        <v>-6.2316386072708951</v>
      </c>
      <c r="W10" s="10">
        <f>+Data!P468*100</f>
        <v>0.29959590789090385</v>
      </c>
      <c r="X10" s="10">
        <f>+Data!O660*100</f>
        <v>-0.96333796471164135</v>
      </c>
      <c r="Y10" s="10">
        <f>+Data!P660*100</f>
        <v>1.6611031083446193</v>
      </c>
    </row>
    <row r="11" spans="1:25" x14ac:dyDescent="0.2">
      <c r="A11" s="1" t="s">
        <v>33</v>
      </c>
      <c r="B11" s="10">
        <f>+Data!O48*100</f>
        <v>8.29271518870911E-2</v>
      </c>
      <c r="C11" s="10">
        <f>+Data!P48*100</f>
        <v>3.9595946962641904</v>
      </c>
      <c r="D11" s="10">
        <f>+Data!O89*100</f>
        <v>-4.255363079233021</v>
      </c>
      <c r="E11" s="10">
        <f>+Data!P89*100</f>
        <v>-3.2002202261690371</v>
      </c>
      <c r="F11" s="10">
        <f>+Data!O147*100</f>
        <v>-4.2618710182246389</v>
      </c>
      <c r="G11" s="10">
        <f>+Data!P147*100</f>
        <v>-4.9478472317353805</v>
      </c>
      <c r="H11" s="10">
        <f>+Data!O225*100</f>
        <v>-3.2002865130888125</v>
      </c>
      <c r="I11" s="10">
        <f>+Data!P225*100</f>
        <v>-3.0431795010844809</v>
      </c>
      <c r="J11" s="10">
        <f>+Data!O290*100</f>
        <v>6.4243853462460976</v>
      </c>
      <c r="K11" s="10">
        <f>+Data!P290*100</f>
        <v>-0.69862738489696596</v>
      </c>
      <c r="L11" s="10">
        <f>+Data!O598*100</f>
        <v>-2.9739945686692693</v>
      </c>
      <c r="M11" s="10">
        <f>+Data!P598*100</f>
        <v>-6.6817550180903851</v>
      </c>
      <c r="N11" s="10">
        <f>+Data!O328*100</f>
        <v>-3.5142878262078625</v>
      </c>
      <c r="O11" s="10">
        <f>+Data!P328*100</f>
        <v>-6.6116294935696374</v>
      </c>
      <c r="P11" s="10">
        <f>+Data!O706*100</f>
        <v>-2.6913902735632433</v>
      </c>
      <c r="Q11" s="10">
        <f>+Data!P706*100</f>
        <v>-8.0849117132228088</v>
      </c>
      <c r="R11" s="10">
        <f>+Data!O510*100</f>
        <v>9.105768902441902</v>
      </c>
      <c r="S11" s="10">
        <f>+Data!P510*100</f>
        <v>9.9463504674073278</v>
      </c>
      <c r="T11" s="10">
        <f>+Data!O407*100</f>
        <v>3.0312488645531488</v>
      </c>
      <c r="U11" s="10">
        <f>+Data!P407*100</f>
        <v>3.8800817468853666</v>
      </c>
      <c r="V11" s="10">
        <f>+Data!O469*100</f>
        <v>-4.2112598574316706</v>
      </c>
      <c r="W11" s="10">
        <f>+Data!P469*100</f>
        <v>3.8403727483466099</v>
      </c>
      <c r="X11" s="10">
        <f>+Data!O661*100</f>
        <v>4.1391339513101144</v>
      </c>
      <c r="Y11" s="10">
        <f>+Data!P661*100</f>
        <v>6.0598188318188306</v>
      </c>
    </row>
  </sheetData>
  <mergeCells count="12">
    <mergeCell ref="B1:C1"/>
    <mergeCell ref="D1:E1"/>
    <mergeCell ref="F1:G1"/>
    <mergeCell ref="H1:I1"/>
    <mergeCell ref="J1:K1"/>
    <mergeCell ref="T1:U1"/>
    <mergeCell ref="V1:W1"/>
    <mergeCell ref="R1:S1"/>
    <mergeCell ref="L1:M1"/>
    <mergeCell ref="X1:Y1"/>
    <mergeCell ref="N1:O1"/>
    <mergeCell ref="P1:Q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2022-06-04T12:24:00Z</dcterms:created>
  <dcterms:modified xsi:type="dcterms:W3CDTF">2022-06-30T22:08:11Z</dcterms:modified>
</cp:coreProperties>
</file>