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s\Google Drive\Programacion\CS50\Final Project (Web)\Bray Database\"/>
    </mc:Choice>
  </mc:AlternateContent>
  <xr:revisionPtr revIDLastSave="0" documentId="13_ncr:1_{A7C0590C-2216-490D-A892-15D26B721DF3}" xr6:coauthVersionLast="45" xr6:coauthVersionMax="45" xr10:uidLastSave="{00000000-0000-0000-0000-000000000000}"/>
  <bookViews>
    <workbookView xWindow="18980" yWindow="2120" windowWidth="16540" windowHeight="16200" tabRatio="814" xr2:uid="{00000000-000D-0000-FFFF-FFFF00000000}"/>
  </bookViews>
  <sheets>
    <sheet name="LP2019" sheetId="29" r:id="rId1"/>
  </sheets>
  <externalReferences>
    <externalReference r:id="rId2"/>
  </externalReferences>
  <definedNames>
    <definedName name="tcyesno">[1]enums!$B$3:$B$4</definedName>
  </definedNames>
  <calcPr calcId="191029"/>
</workbook>
</file>

<file path=xl/calcChain.xml><?xml version="1.0" encoding="utf-8"?>
<calcChain xmlns="http://schemas.openxmlformats.org/spreadsheetml/2006/main">
  <c r="I645" i="29" l="1"/>
  <c r="I13" i="29" l="1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I237" i="29"/>
  <c r="I238" i="29"/>
  <c r="I239" i="29"/>
  <c r="I240" i="29"/>
  <c r="I241" i="29"/>
  <c r="I242" i="29"/>
  <c r="I243" i="29"/>
  <c r="I244" i="29"/>
  <c r="I245" i="29"/>
  <c r="I246" i="29"/>
  <c r="I247" i="29"/>
  <c r="I248" i="29"/>
  <c r="I249" i="29"/>
  <c r="I250" i="29"/>
  <c r="I251" i="29"/>
  <c r="I252" i="29"/>
  <c r="I253" i="29"/>
  <c r="I254" i="29"/>
  <c r="I255" i="29"/>
  <c r="I256" i="29"/>
  <c r="I257" i="29"/>
  <c r="I258" i="29"/>
  <c r="I259" i="29"/>
  <c r="I260" i="29"/>
  <c r="I261" i="29"/>
  <c r="I262" i="29"/>
  <c r="I263" i="29"/>
  <c r="I264" i="29"/>
  <c r="I265" i="29"/>
  <c r="I266" i="29"/>
  <c r="I267" i="29"/>
  <c r="I268" i="29"/>
  <c r="I269" i="29"/>
  <c r="I270" i="29"/>
  <c r="I271" i="29"/>
  <c r="I272" i="29"/>
  <c r="I273" i="29"/>
  <c r="I274" i="29"/>
  <c r="I275" i="29"/>
  <c r="I276" i="29"/>
  <c r="I277" i="29"/>
  <c r="I278" i="29"/>
  <c r="I279" i="29"/>
  <c r="I280" i="29"/>
  <c r="I281" i="29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I298" i="29"/>
  <c r="I299" i="29"/>
  <c r="I300" i="29"/>
  <c r="I301" i="29"/>
  <c r="I302" i="29"/>
  <c r="I303" i="29"/>
  <c r="I304" i="29"/>
  <c r="I305" i="29"/>
  <c r="I306" i="29"/>
  <c r="I307" i="29"/>
  <c r="I308" i="29"/>
  <c r="I309" i="29"/>
  <c r="I310" i="29"/>
  <c r="I311" i="29"/>
  <c r="I312" i="29"/>
  <c r="I313" i="29"/>
  <c r="I314" i="29"/>
  <c r="I315" i="29"/>
  <c r="I316" i="29"/>
  <c r="I317" i="29"/>
  <c r="I318" i="29"/>
  <c r="I319" i="29"/>
  <c r="I320" i="29"/>
  <c r="I321" i="29"/>
  <c r="I322" i="29"/>
  <c r="I323" i="29"/>
  <c r="I324" i="29"/>
  <c r="I325" i="29"/>
  <c r="I326" i="29"/>
  <c r="I327" i="29"/>
  <c r="I328" i="29"/>
  <c r="I329" i="29"/>
  <c r="I330" i="29"/>
  <c r="I331" i="29"/>
  <c r="I332" i="29"/>
  <c r="I333" i="29"/>
  <c r="I334" i="29"/>
  <c r="I335" i="29"/>
  <c r="I336" i="29"/>
  <c r="I337" i="29"/>
  <c r="I338" i="29"/>
  <c r="I339" i="29"/>
  <c r="I340" i="29"/>
  <c r="I341" i="29"/>
  <c r="I342" i="29"/>
  <c r="I343" i="29"/>
  <c r="I344" i="29"/>
  <c r="I345" i="29"/>
  <c r="I346" i="29"/>
  <c r="I347" i="29"/>
  <c r="I348" i="29"/>
  <c r="I349" i="29"/>
  <c r="I350" i="29"/>
  <c r="I351" i="29"/>
  <c r="I352" i="29"/>
  <c r="I353" i="29"/>
  <c r="I354" i="29"/>
  <c r="I355" i="29"/>
  <c r="I356" i="29"/>
  <c r="I357" i="29"/>
  <c r="I358" i="29"/>
  <c r="I359" i="29"/>
  <c r="I360" i="29"/>
  <c r="I361" i="29"/>
  <c r="I362" i="29"/>
  <c r="I363" i="29"/>
  <c r="I364" i="29"/>
  <c r="I365" i="29"/>
  <c r="I366" i="29"/>
  <c r="I367" i="29"/>
  <c r="I368" i="29"/>
  <c r="I369" i="29"/>
  <c r="I370" i="29"/>
  <c r="I371" i="29"/>
  <c r="I372" i="29"/>
  <c r="I373" i="29"/>
  <c r="I374" i="29"/>
  <c r="I375" i="29"/>
  <c r="I376" i="29"/>
  <c r="I377" i="29"/>
  <c r="I378" i="29"/>
  <c r="I379" i="29"/>
  <c r="I380" i="29"/>
  <c r="I381" i="29"/>
  <c r="I382" i="29"/>
  <c r="I383" i="29"/>
  <c r="I384" i="29"/>
  <c r="I385" i="29"/>
  <c r="I386" i="29"/>
  <c r="I387" i="29"/>
  <c r="I388" i="29"/>
  <c r="I389" i="29"/>
  <c r="I390" i="29"/>
  <c r="J390" i="29" s="1"/>
  <c r="I391" i="29"/>
  <c r="I392" i="29"/>
  <c r="I393" i="29"/>
  <c r="I394" i="29"/>
  <c r="I395" i="29"/>
  <c r="I396" i="29"/>
  <c r="I397" i="29"/>
  <c r="I398" i="29"/>
  <c r="I399" i="29"/>
  <c r="I400" i="29"/>
  <c r="I401" i="29"/>
  <c r="I402" i="29"/>
  <c r="I403" i="29"/>
  <c r="I404" i="29"/>
  <c r="I405" i="29"/>
  <c r="I406" i="29"/>
  <c r="I407" i="29"/>
  <c r="I408" i="29"/>
  <c r="I409" i="29"/>
  <c r="I410" i="29"/>
  <c r="I411" i="29"/>
  <c r="I412" i="29"/>
  <c r="I413" i="29"/>
  <c r="I414" i="29"/>
  <c r="I415" i="29"/>
  <c r="I416" i="29"/>
  <c r="I417" i="29"/>
  <c r="I418" i="29"/>
  <c r="I419" i="29"/>
  <c r="I420" i="29"/>
  <c r="I421" i="29"/>
  <c r="I422" i="29"/>
  <c r="I423" i="29"/>
  <c r="I424" i="29"/>
  <c r="I425" i="29"/>
  <c r="I426" i="29"/>
  <c r="I427" i="29"/>
  <c r="I428" i="29"/>
  <c r="I429" i="29"/>
  <c r="I430" i="29"/>
  <c r="I431" i="29"/>
  <c r="I432" i="29"/>
  <c r="I433" i="29"/>
  <c r="I434" i="29"/>
  <c r="I435" i="29"/>
  <c r="I436" i="29"/>
  <c r="I437" i="29"/>
  <c r="I438" i="29"/>
  <c r="I439" i="29"/>
  <c r="I440" i="29"/>
  <c r="I441" i="29"/>
  <c r="I442" i="29"/>
  <c r="I443" i="29"/>
  <c r="I444" i="29"/>
  <c r="I445" i="29"/>
  <c r="I446" i="29"/>
  <c r="I447" i="29"/>
  <c r="I448" i="29"/>
  <c r="I449" i="29"/>
  <c r="I450" i="29"/>
  <c r="I451" i="29"/>
  <c r="I452" i="29"/>
  <c r="I453" i="29"/>
  <c r="I454" i="29"/>
  <c r="I455" i="29"/>
  <c r="I456" i="29"/>
  <c r="I457" i="29"/>
  <c r="I458" i="29"/>
  <c r="I459" i="29"/>
  <c r="I460" i="29"/>
  <c r="I461" i="29"/>
  <c r="I462" i="29"/>
  <c r="I463" i="29"/>
  <c r="I464" i="29"/>
  <c r="I465" i="29"/>
  <c r="I466" i="29"/>
  <c r="I467" i="29"/>
  <c r="I468" i="29"/>
  <c r="I469" i="29"/>
  <c r="I470" i="29"/>
  <c r="I471" i="29"/>
  <c r="I472" i="29"/>
  <c r="I473" i="29"/>
  <c r="I474" i="29"/>
  <c r="I475" i="29"/>
  <c r="I476" i="29"/>
  <c r="I477" i="29"/>
  <c r="I478" i="29"/>
  <c r="I479" i="29"/>
  <c r="I480" i="29"/>
  <c r="I481" i="29"/>
  <c r="I482" i="29"/>
  <c r="I483" i="29"/>
  <c r="I484" i="29"/>
  <c r="I485" i="29"/>
  <c r="I486" i="29"/>
  <c r="I487" i="29"/>
  <c r="I488" i="29"/>
  <c r="I489" i="29"/>
  <c r="I490" i="29"/>
  <c r="I491" i="29"/>
  <c r="I492" i="29"/>
  <c r="I493" i="29"/>
  <c r="I494" i="29"/>
  <c r="I495" i="29"/>
  <c r="I496" i="29"/>
  <c r="I497" i="29"/>
  <c r="I498" i="29"/>
  <c r="I499" i="29"/>
  <c r="I500" i="29"/>
  <c r="I501" i="29"/>
  <c r="I502" i="29"/>
  <c r="I503" i="29"/>
  <c r="I504" i="29"/>
  <c r="I505" i="29"/>
  <c r="I506" i="29"/>
  <c r="I507" i="29"/>
  <c r="I508" i="29"/>
  <c r="I509" i="29"/>
  <c r="I510" i="29"/>
  <c r="I511" i="29"/>
  <c r="I512" i="29"/>
  <c r="I513" i="29"/>
  <c r="I514" i="29"/>
  <c r="I515" i="29"/>
  <c r="I516" i="29"/>
  <c r="I517" i="29"/>
  <c r="I518" i="29"/>
  <c r="I519" i="29"/>
  <c r="I520" i="29"/>
  <c r="I521" i="29"/>
  <c r="I522" i="29"/>
  <c r="I523" i="29"/>
  <c r="I524" i="29"/>
  <c r="I525" i="29"/>
  <c r="I526" i="29"/>
  <c r="I527" i="29"/>
  <c r="I528" i="29"/>
  <c r="I529" i="29"/>
  <c r="I530" i="29"/>
  <c r="I531" i="29"/>
  <c r="I532" i="29"/>
  <c r="I533" i="29"/>
  <c r="I534" i="29"/>
  <c r="I535" i="29"/>
  <c r="I536" i="29"/>
  <c r="I537" i="29"/>
  <c r="I538" i="29"/>
  <c r="I539" i="29"/>
  <c r="I540" i="29"/>
  <c r="I541" i="29"/>
  <c r="I542" i="29"/>
  <c r="I543" i="29"/>
  <c r="I544" i="29"/>
  <c r="I545" i="29"/>
  <c r="I546" i="29"/>
  <c r="I547" i="29"/>
  <c r="I548" i="29"/>
  <c r="I549" i="29"/>
  <c r="I550" i="29"/>
  <c r="I551" i="29"/>
  <c r="I552" i="29"/>
  <c r="I553" i="29"/>
  <c r="I554" i="29"/>
  <c r="I555" i="29"/>
  <c r="I556" i="29"/>
  <c r="I557" i="29"/>
  <c r="I558" i="29"/>
  <c r="I559" i="29"/>
  <c r="I560" i="29"/>
  <c r="I561" i="29"/>
  <c r="I562" i="29"/>
  <c r="I563" i="29"/>
  <c r="I564" i="29"/>
  <c r="I565" i="29"/>
  <c r="I566" i="29"/>
  <c r="I567" i="29"/>
  <c r="I568" i="29"/>
  <c r="I569" i="29"/>
  <c r="I570" i="29"/>
  <c r="I571" i="29"/>
  <c r="I572" i="29"/>
  <c r="I573" i="29"/>
  <c r="I574" i="29"/>
  <c r="I575" i="29"/>
  <c r="I576" i="29"/>
  <c r="I577" i="29"/>
  <c r="I578" i="29"/>
  <c r="I579" i="29"/>
  <c r="I580" i="29"/>
  <c r="I581" i="29"/>
  <c r="I582" i="29"/>
  <c r="I583" i="29"/>
  <c r="I584" i="29"/>
  <c r="I585" i="29"/>
  <c r="I586" i="29"/>
  <c r="I587" i="29"/>
  <c r="I588" i="29"/>
  <c r="I589" i="29"/>
  <c r="I590" i="29"/>
  <c r="I591" i="29"/>
  <c r="I592" i="29"/>
  <c r="I593" i="29"/>
  <c r="I594" i="29"/>
  <c r="I595" i="29"/>
  <c r="I596" i="29"/>
  <c r="I597" i="29"/>
  <c r="I598" i="29"/>
  <c r="I599" i="29"/>
  <c r="I600" i="29"/>
  <c r="I601" i="29"/>
  <c r="I602" i="29"/>
  <c r="I603" i="29"/>
  <c r="I604" i="29"/>
  <c r="I605" i="29"/>
  <c r="I606" i="29"/>
  <c r="I607" i="29"/>
  <c r="I608" i="29"/>
  <c r="I609" i="29"/>
  <c r="I610" i="29"/>
  <c r="I611" i="29"/>
  <c r="I612" i="29"/>
  <c r="I613" i="29"/>
  <c r="I614" i="29"/>
  <c r="I615" i="29"/>
  <c r="I616" i="29"/>
  <c r="I617" i="29"/>
  <c r="I618" i="29"/>
  <c r="I619" i="29"/>
  <c r="I620" i="29"/>
  <c r="I621" i="29"/>
  <c r="I622" i="29"/>
  <c r="I623" i="29"/>
  <c r="I624" i="29"/>
  <c r="I625" i="29"/>
  <c r="I626" i="29"/>
  <c r="I627" i="29"/>
  <c r="I628" i="29"/>
  <c r="I629" i="29"/>
  <c r="I630" i="29"/>
  <c r="I631" i="29"/>
  <c r="I632" i="29"/>
  <c r="I633" i="29"/>
  <c r="I634" i="29"/>
  <c r="I635" i="29"/>
  <c r="I636" i="29"/>
  <c r="I637" i="29"/>
  <c r="I638" i="29"/>
  <c r="I639" i="29"/>
  <c r="I640" i="29"/>
  <c r="I641" i="29"/>
  <c r="I642" i="29"/>
  <c r="I643" i="29"/>
  <c r="I644" i="29"/>
  <c r="I646" i="29"/>
  <c r="I647" i="29"/>
  <c r="I648" i="29"/>
  <c r="I649" i="29"/>
  <c r="I650" i="29"/>
  <c r="I651" i="29"/>
  <c r="I652" i="29"/>
  <c r="I653" i="29"/>
  <c r="I654" i="29"/>
  <c r="I655" i="29"/>
  <c r="I656" i="29"/>
  <c r="I657" i="29"/>
  <c r="I658" i="29"/>
  <c r="I659" i="29"/>
  <c r="I660" i="29"/>
  <c r="I661" i="29"/>
  <c r="I662" i="29"/>
  <c r="I663" i="29"/>
  <c r="I664" i="29"/>
  <c r="I665" i="29"/>
  <c r="I666" i="29"/>
  <c r="I667" i="29"/>
  <c r="I668" i="29"/>
  <c r="I669" i="29"/>
  <c r="I670" i="29"/>
  <c r="I671" i="29"/>
  <c r="I672" i="29"/>
  <c r="I673" i="29"/>
  <c r="I674" i="29"/>
  <c r="I675" i="29"/>
  <c r="I676" i="29"/>
  <c r="I677" i="29"/>
  <c r="I678" i="29"/>
  <c r="I679" i="29"/>
  <c r="I680" i="29"/>
  <c r="I681" i="29"/>
  <c r="I682" i="29"/>
  <c r="I683" i="29"/>
  <c r="I684" i="29"/>
  <c r="I685" i="29"/>
  <c r="I686" i="29"/>
  <c r="I687" i="29"/>
  <c r="I688" i="29"/>
  <c r="I689" i="29"/>
  <c r="I690" i="29"/>
  <c r="I691" i="29"/>
  <c r="I692" i="29"/>
  <c r="I693" i="29"/>
  <c r="I694" i="29"/>
  <c r="I695" i="29"/>
  <c r="I696" i="29"/>
  <c r="I697" i="29"/>
  <c r="I698" i="29"/>
  <c r="I699" i="29"/>
  <c r="I700" i="29"/>
  <c r="I701" i="29"/>
  <c r="I702" i="29"/>
  <c r="I703" i="29"/>
  <c r="I704" i="29"/>
  <c r="I705" i="29"/>
  <c r="I706" i="29"/>
  <c r="I707" i="29"/>
  <c r="I708" i="29"/>
  <c r="I709" i="29"/>
  <c r="I710" i="29"/>
  <c r="I711" i="29"/>
  <c r="I712" i="29"/>
  <c r="I713" i="29"/>
  <c r="I714" i="29"/>
  <c r="I715" i="29"/>
  <c r="I716" i="29"/>
  <c r="I717" i="29"/>
  <c r="I718" i="29"/>
  <c r="I719" i="29"/>
  <c r="I720" i="29"/>
  <c r="I721" i="29"/>
  <c r="I722" i="29"/>
  <c r="I723" i="29"/>
  <c r="I724" i="29"/>
  <c r="I725" i="29"/>
  <c r="I726" i="29"/>
  <c r="I727" i="29"/>
  <c r="I728" i="29"/>
  <c r="I729" i="29"/>
  <c r="I730" i="29"/>
  <c r="I731" i="29"/>
  <c r="I732" i="29"/>
  <c r="I733" i="29"/>
  <c r="I734" i="29"/>
  <c r="I735" i="29"/>
  <c r="I736" i="29"/>
  <c r="I737" i="29"/>
  <c r="I738" i="29"/>
  <c r="I739" i="29"/>
  <c r="I740" i="29"/>
  <c r="I741" i="29"/>
  <c r="I742" i="29"/>
  <c r="I743" i="29"/>
  <c r="I744" i="29"/>
  <c r="I745" i="29"/>
  <c r="I746" i="29"/>
  <c r="I747" i="29"/>
  <c r="I748" i="29"/>
  <c r="I749" i="29"/>
  <c r="I750" i="29"/>
  <c r="I751" i="29"/>
  <c r="I752" i="29"/>
  <c r="I753" i="29"/>
  <c r="I754" i="29"/>
  <c r="I755" i="29"/>
  <c r="I756" i="29"/>
  <c r="I757" i="29"/>
  <c r="I758" i="29"/>
  <c r="I759" i="29"/>
  <c r="I760" i="29"/>
  <c r="I761" i="29"/>
  <c r="I762" i="29"/>
  <c r="I763" i="29"/>
  <c r="I764" i="29"/>
  <c r="I765" i="29"/>
  <c r="I766" i="29"/>
  <c r="I767" i="29"/>
  <c r="I768" i="29"/>
  <c r="I769" i="29"/>
  <c r="I770" i="29"/>
  <c r="I771" i="29"/>
  <c r="I772" i="29"/>
  <c r="I773" i="29"/>
  <c r="I774" i="29"/>
  <c r="I775" i="29"/>
  <c r="I776" i="29"/>
  <c r="I777" i="29"/>
  <c r="I778" i="29"/>
  <c r="I779" i="29"/>
  <c r="I780" i="29"/>
  <c r="I781" i="29"/>
  <c r="I782" i="29"/>
  <c r="I783" i="29"/>
  <c r="I784" i="29"/>
  <c r="I785" i="29"/>
  <c r="I786" i="29"/>
  <c r="I787" i="29"/>
  <c r="I788" i="29"/>
  <c r="I789" i="29"/>
  <c r="I790" i="29"/>
  <c r="I791" i="29"/>
  <c r="I792" i="29"/>
  <c r="I793" i="29"/>
  <c r="I794" i="29"/>
  <c r="I795" i="29"/>
  <c r="I796" i="29"/>
  <c r="I797" i="29"/>
  <c r="I798" i="29"/>
  <c r="I799" i="29"/>
  <c r="I800" i="29"/>
  <c r="I801" i="29"/>
  <c r="I802" i="29"/>
  <c r="I803" i="29"/>
  <c r="I804" i="29"/>
  <c r="I805" i="29"/>
  <c r="I806" i="29"/>
  <c r="I807" i="29"/>
  <c r="I808" i="29"/>
  <c r="I809" i="29"/>
  <c r="I810" i="29"/>
  <c r="I811" i="29"/>
  <c r="I812" i="29"/>
  <c r="I813" i="29"/>
  <c r="I814" i="29"/>
  <c r="I815" i="29"/>
  <c r="I816" i="29"/>
  <c r="I817" i="29"/>
  <c r="I818" i="29"/>
  <c r="I819" i="29"/>
  <c r="I820" i="29"/>
  <c r="I821" i="29"/>
  <c r="I822" i="29"/>
  <c r="I823" i="29"/>
  <c r="I824" i="29"/>
  <c r="I825" i="29"/>
  <c r="I826" i="29"/>
  <c r="I827" i="29"/>
  <c r="I828" i="29"/>
  <c r="I829" i="29"/>
  <c r="I830" i="29"/>
  <c r="I831" i="29"/>
  <c r="I832" i="29"/>
  <c r="I833" i="29"/>
  <c r="I834" i="29"/>
  <c r="I835" i="29"/>
  <c r="I836" i="29"/>
  <c r="I837" i="29"/>
  <c r="I838" i="29"/>
  <c r="I839" i="29"/>
  <c r="I840" i="29"/>
  <c r="I841" i="29"/>
  <c r="I842" i="29"/>
  <c r="I843" i="29"/>
  <c r="I844" i="29"/>
  <c r="I4" i="29"/>
  <c r="I5" i="29"/>
  <c r="I6" i="29"/>
  <c r="I7" i="29"/>
  <c r="I8" i="29"/>
  <c r="I9" i="29"/>
  <c r="I10" i="29"/>
  <c r="I11" i="29"/>
  <c r="I12" i="29"/>
  <c r="I3" i="29"/>
</calcChain>
</file>

<file path=xl/sharedStrings.xml><?xml version="1.0" encoding="utf-8"?>
<sst xmlns="http://schemas.openxmlformats.org/spreadsheetml/2006/main" count="4429" uniqueCount="1051">
  <si>
    <t>D</t>
  </si>
  <si>
    <t>200100-11010124</t>
  </si>
  <si>
    <t>CI</t>
  </si>
  <si>
    <t>316/316</t>
  </si>
  <si>
    <t>EPDM</t>
  </si>
  <si>
    <t>A1</t>
  </si>
  <si>
    <t>200150-11010124</t>
  </si>
  <si>
    <t>200200-11010124</t>
  </si>
  <si>
    <t>200250-11010124</t>
  </si>
  <si>
    <t>200300-11010124</t>
  </si>
  <si>
    <t>200400-11010124</t>
  </si>
  <si>
    <t>200500-11010124</t>
  </si>
  <si>
    <t>200600-11010124</t>
  </si>
  <si>
    <t>200800-11010124</t>
  </si>
  <si>
    <t>201000-11010124</t>
  </si>
  <si>
    <t>201200-11010124</t>
  </si>
  <si>
    <t>200100-11010125</t>
  </si>
  <si>
    <t>BUNA</t>
  </si>
  <si>
    <t>200150-11010125</t>
  </si>
  <si>
    <t>200200-11010125</t>
  </si>
  <si>
    <t>200250-11010125</t>
  </si>
  <si>
    <t>200300-11010125</t>
  </si>
  <si>
    <t>200400-11010125</t>
  </si>
  <si>
    <t>200500-11010125</t>
  </si>
  <si>
    <t>200600-11010125</t>
  </si>
  <si>
    <t>200800-11010125</t>
  </si>
  <si>
    <t>201000-11010125</t>
  </si>
  <si>
    <t>201200-11010125</t>
  </si>
  <si>
    <t>200200-11010127</t>
  </si>
  <si>
    <t>PTFE/316</t>
  </si>
  <si>
    <t>PTFE</t>
  </si>
  <si>
    <t>200250-11010127</t>
  </si>
  <si>
    <t>200300-11010127</t>
  </si>
  <si>
    <t>200400-11010127</t>
  </si>
  <si>
    <t>200600-11010127</t>
  </si>
  <si>
    <t>200800-11010127</t>
  </si>
  <si>
    <t>201000-11010127</t>
  </si>
  <si>
    <t>201200-11010127</t>
  </si>
  <si>
    <t>210200-11010124</t>
  </si>
  <si>
    <t>A2</t>
  </si>
  <si>
    <t>210250-11010124</t>
  </si>
  <si>
    <t>210300-11010124</t>
  </si>
  <si>
    <t>210400-11010124</t>
  </si>
  <si>
    <t>210600-11010124</t>
  </si>
  <si>
    <t>210800-11010124</t>
  </si>
  <si>
    <t>211000-11010124</t>
  </si>
  <si>
    <t>211200-11010124</t>
  </si>
  <si>
    <t>210200-11010125</t>
  </si>
  <si>
    <t>210250-11010125</t>
  </si>
  <si>
    <t>210400-11010125</t>
  </si>
  <si>
    <t>210800-11010125</t>
  </si>
  <si>
    <t>DI A395</t>
  </si>
  <si>
    <t>PTFE/17-4</t>
  </si>
  <si>
    <t>230200-1101Z386</t>
  </si>
  <si>
    <t>230250-1101Z386</t>
  </si>
  <si>
    <t>230300-1101Z386</t>
  </si>
  <si>
    <t>230400-1101Z386</t>
  </si>
  <si>
    <t>230500-1101Z386</t>
  </si>
  <si>
    <t>230600-1101Z33A</t>
  </si>
  <si>
    <t>230800-1101Z33A</t>
  </si>
  <si>
    <t>231000-1101Z33A</t>
  </si>
  <si>
    <t>231200-1101Z33A</t>
  </si>
  <si>
    <t>300200-11010119</t>
  </si>
  <si>
    <t>Nylon 11/416</t>
  </si>
  <si>
    <t>300250-11010119</t>
  </si>
  <si>
    <t>300300-11010119</t>
  </si>
  <si>
    <t>300400-11010119</t>
  </si>
  <si>
    <t>300500-11010119</t>
  </si>
  <si>
    <t>300600-11010119</t>
  </si>
  <si>
    <t>300800-11010119</t>
  </si>
  <si>
    <t>301000-11010119</t>
  </si>
  <si>
    <t>301200-11010119</t>
  </si>
  <si>
    <t>301400-11010119</t>
  </si>
  <si>
    <t>301600-11010119</t>
  </si>
  <si>
    <t>301800-11010119</t>
  </si>
  <si>
    <t>302000-11010119</t>
  </si>
  <si>
    <t>300200-11010169</t>
  </si>
  <si>
    <t>316/416</t>
  </si>
  <si>
    <t>300250-11010169</t>
  </si>
  <si>
    <t>300300-11010169</t>
  </si>
  <si>
    <t>300400-11010169</t>
  </si>
  <si>
    <t>300500-11010169</t>
  </si>
  <si>
    <t>300600-11010169</t>
  </si>
  <si>
    <t>300800-11010169</t>
  </si>
  <si>
    <t>301000-11010169</t>
  </si>
  <si>
    <t>301200-11010169</t>
  </si>
  <si>
    <t>301400-11010169</t>
  </si>
  <si>
    <t>301600-11010169</t>
  </si>
  <si>
    <t>301800-11010169</t>
  </si>
  <si>
    <t>302000-11010169</t>
  </si>
  <si>
    <t>300200-11010170</t>
  </si>
  <si>
    <t>300250-11010170</t>
  </si>
  <si>
    <t>300300-11010170</t>
  </si>
  <si>
    <t>300400-11010170</t>
  </si>
  <si>
    <t>300500-11010170</t>
  </si>
  <si>
    <t>300600-11010170</t>
  </si>
  <si>
    <t>300800-11010170</t>
  </si>
  <si>
    <t>301000-11010170</t>
  </si>
  <si>
    <t>301200-11010170</t>
  </si>
  <si>
    <t>301400-11010170</t>
  </si>
  <si>
    <t>301600-11010170</t>
  </si>
  <si>
    <t>301800-11010170</t>
  </si>
  <si>
    <t>302000-11010170</t>
  </si>
  <si>
    <t>310200-11010119</t>
  </si>
  <si>
    <t xml:space="preserve">Nylon/416 </t>
  </si>
  <si>
    <t>310250-11010119</t>
  </si>
  <si>
    <t>310300-11010119</t>
  </si>
  <si>
    <t>310400-11010119</t>
  </si>
  <si>
    <t>310500-11010119</t>
  </si>
  <si>
    <t>310600-11010119</t>
  </si>
  <si>
    <t>310800-11010119</t>
  </si>
  <si>
    <t>311000-11010119</t>
  </si>
  <si>
    <t>311200-11010119</t>
  </si>
  <si>
    <t>311400-11010119</t>
  </si>
  <si>
    <t>311600-11010119</t>
  </si>
  <si>
    <t>311800-11010119</t>
  </si>
  <si>
    <t>312000-11010119</t>
  </si>
  <si>
    <t>310200-11010169</t>
  </si>
  <si>
    <t>310250-11010169</t>
  </si>
  <si>
    <t>310300-11010169</t>
  </si>
  <si>
    <t>310400-11010169</t>
  </si>
  <si>
    <t>310500-11010169</t>
  </si>
  <si>
    <t>310600-11010169</t>
  </si>
  <si>
    <t>310800-11010169</t>
  </si>
  <si>
    <t>311000-11010169</t>
  </si>
  <si>
    <t>311200-11010169</t>
  </si>
  <si>
    <t>311400-11010169</t>
  </si>
  <si>
    <t>311600-11010169</t>
  </si>
  <si>
    <t>311800-11010169</t>
  </si>
  <si>
    <t>312000-11010169</t>
  </si>
  <si>
    <t>310200-11010170</t>
  </si>
  <si>
    <t>310250-11010170</t>
  </si>
  <si>
    <t>310300-11010170</t>
  </si>
  <si>
    <t>310400-11010170</t>
  </si>
  <si>
    <t>310500-11010170</t>
  </si>
  <si>
    <t>310600-11010170</t>
  </si>
  <si>
    <t>310800-11010170</t>
  </si>
  <si>
    <t>311000-11010170</t>
  </si>
  <si>
    <t>311200-11010170</t>
  </si>
  <si>
    <t>311400-11010170</t>
  </si>
  <si>
    <t>311600-11010170</t>
  </si>
  <si>
    <t>311800-11010170</t>
  </si>
  <si>
    <t>312000-11010170</t>
  </si>
  <si>
    <t>362400-11010119</t>
  </si>
  <si>
    <t>363000-11010119</t>
  </si>
  <si>
    <t>363600-11010119</t>
  </si>
  <si>
    <t>364000-11010119</t>
  </si>
  <si>
    <t>Nylon 11/417</t>
  </si>
  <si>
    <t>364200-11010119</t>
  </si>
  <si>
    <t>Nylon 11/418</t>
  </si>
  <si>
    <t>A3</t>
  </si>
  <si>
    <t>364800-11010119</t>
  </si>
  <si>
    <t>362400-11010169</t>
  </si>
  <si>
    <t>362800-11010169</t>
  </si>
  <si>
    <t>363000-11010169</t>
  </si>
  <si>
    <t>363600-11010169</t>
  </si>
  <si>
    <t>364000-11010169</t>
  </si>
  <si>
    <t>364200-11010169</t>
  </si>
  <si>
    <t>316/17-4</t>
  </si>
  <si>
    <t>RPTFE</t>
  </si>
  <si>
    <t>400300-11001066</t>
  </si>
  <si>
    <t>400400-11001066</t>
  </si>
  <si>
    <t>400600-11001066</t>
  </si>
  <si>
    <t>400800-11001066</t>
  </si>
  <si>
    <t>402400-11001066</t>
  </si>
  <si>
    <t>High Performance  Valve Series 40-466</t>
  </si>
  <si>
    <t>400250-11001466</t>
  </si>
  <si>
    <t>A 216</t>
  </si>
  <si>
    <t>400300-11001466</t>
  </si>
  <si>
    <t>400400-11001466</t>
  </si>
  <si>
    <t>400500-11001466</t>
  </si>
  <si>
    <t>400600-11001466</t>
  </si>
  <si>
    <t>400800-11001466</t>
  </si>
  <si>
    <t>401000-11001466</t>
  </si>
  <si>
    <t>401200-11001466</t>
  </si>
  <si>
    <t>401400-11001466</t>
  </si>
  <si>
    <t>401600-11001466</t>
  </si>
  <si>
    <t>401800-11001466</t>
  </si>
  <si>
    <t>402000-11001466</t>
  </si>
  <si>
    <t>402400-11001466</t>
  </si>
  <si>
    <t>GO</t>
  </si>
  <si>
    <t>410300-11001066</t>
  </si>
  <si>
    <t>410400-11001066</t>
  </si>
  <si>
    <t>410600-11001066</t>
  </si>
  <si>
    <t>410800-11001066</t>
  </si>
  <si>
    <t>411200-11001066</t>
  </si>
  <si>
    <t>High Performance  Valve Series 41-466</t>
  </si>
  <si>
    <t>410250-11001466</t>
  </si>
  <si>
    <t>410300-11001466</t>
  </si>
  <si>
    <t>410400-11001466</t>
  </si>
  <si>
    <t>410500-11001466</t>
  </si>
  <si>
    <t>410600-11001466</t>
  </si>
  <si>
    <t>410800-11001466</t>
  </si>
  <si>
    <t>411000-11001466</t>
  </si>
  <si>
    <t>411200-11001466</t>
  </si>
  <si>
    <t>411400-11001466</t>
  </si>
  <si>
    <t>411600-11001466</t>
  </si>
  <si>
    <t>411800-11001466</t>
  </si>
  <si>
    <t>412000-11001466</t>
  </si>
  <si>
    <t>412400-11001466</t>
  </si>
  <si>
    <t>High Performance  Valve Series 41-069</t>
  </si>
  <si>
    <t>410250-BFA10069</t>
  </si>
  <si>
    <t>410300-BFA10069</t>
  </si>
  <si>
    <t>410400-BFA10069</t>
  </si>
  <si>
    <t>410600-BFA10069</t>
  </si>
  <si>
    <t>410800-BFC10069</t>
  </si>
  <si>
    <t>411000-BFC10069</t>
  </si>
  <si>
    <t>411200-BFC10069</t>
  </si>
  <si>
    <t>411400-BFC10069</t>
  </si>
  <si>
    <t>411600-BFC10069</t>
  </si>
  <si>
    <t>411800-BFC10069</t>
  </si>
  <si>
    <t>412000-BFC10069</t>
  </si>
  <si>
    <t>412400-BFC10069</t>
  </si>
  <si>
    <t>High Performance  Valve Series 43-466</t>
  </si>
  <si>
    <t>430250-11001466</t>
  </si>
  <si>
    <t>430300-11001466</t>
  </si>
  <si>
    <t>430400-11001466</t>
  </si>
  <si>
    <t>430500-11001466</t>
  </si>
  <si>
    <t>430600-11001466</t>
  </si>
  <si>
    <t>430800-11001466</t>
  </si>
  <si>
    <t>431000-11001466</t>
  </si>
  <si>
    <t>431200-11001466</t>
  </si>
  <si>
    <t>431400-11001466</t>
  </si>
  <si>
    <t>431600-11001466</t>
  </si>
  <si>
    <t>431800-11001466</t>
  </si>
  <si>
    <t>432000-11001466</t>
  </si>
  <si>
    <t>432400-11001466</t>
  </si>
  <si>
    <t xml:space="preserve">Elastomeric Seat BUNA N </t>
  </si>
  <si>
    <t>200100-92801560</t>
  </si>
  <si>
    <t>BUNA N</t>
  </si>
  <si>
    <t>200150-92801560</t>
  </si>
  <si>
    <t>200200-92801560</t>
  </si>
  <si>
    <t>200250-92801560</t>
  </si>
  <si>
    <t>200300-92801560</t>
  </si>
  <si>
    <t>200400-92801560</t>
  </si>
  <si>
    <t>200500-92801560</t>
  </si>
  <si>
    <t>200600-92801560</t>
  </si>
  <si>
    <t>200800-92801560</t>
  </si>
  <si>
    <t>201000-92801560</t>
  </si>
  <si>
    <t>201200-92801560</t>
  </si>
  <si>
    <t>201400-92801560</t>
  </si>
  <si>
    <t>201600-92801560</t>
  </si>
  <si>
    <t>201800-92801560</t>
  </si>
  <si>
    <t>202000-92801560</t>
  </si>
  <si>
    <t>Elastomeric Seat EPDM</t>
  </si>
  <si>
    <t>200100-92801561</t>
  </si>
  <si>
    <t>200150-92801561</t>
  </si>
  <si>
    <t>200200-92801561</t>
  </si>
  <si>
    <t>200250-92801561</t>
  </si>
  <si>
    <t>200300-92801561</t>
  </si>
  <si>
    <t>200400-92801561</t>
  </si>
  <si>
    <t>200500-92801561</t>
  </si>
  <si>
    <t>200600-92801561</t>
  </si>
  <si>
    <t>200800-92801561</t>
  </si>
  <si>
    <t>201000-92801561</t>
  </si>
  <si>
    <t>201200-92801561</t>
  </si>
  <si>
    <t>201400-92801561</t>
  </si>
  <si>
    <t>201600-92801561</t>
  </si>
  <si>
    <t>201800-92801561</t>
  </si>
  <si>
    <t>202000-92801561</t>
  </si>
  <si>
    <t>material</t>
  </si>
  <si>
    <t>placa</t>
  </si>
  <si>
    <t>valve Type</t>
  </si>
  <si>
    <t>Size</t>
  </si>
  <si>
    <t>010100-21100007</t>
  </si>
  <si>
    <t>A 536</t>
  </si>
  <si>
    <t>10 pos</t>
  </si>
  <si>
    <t>RS</t>
  </si>
  <si>
    <t>1" - 11/2".</t>
  </si>
  <si>
    <t>010200-21100007</t>
  </si>
  <si>
    <t>2" - 3"</t>
  </si>
  <si>
    <t>010400-21100007</t>
  </si>
  <si>
    <t>4"</t>
  </si>
  <si>
    <t>010500-21100007</t>
  </si>
  <si>
    <t>5" - 6"</t>
  </si>
  <si>
    <t>010800-21100007</t>
  </si>
  <si>
    <t>8"</t>
  </si>
  <si>
    <t>011000-21100007</t>
  </si>
  <si>
    <t>10" - 12"</t>
  </si>
  <si>
    <t>010250-21141007</t>
  </si>
  <si>
    <t>HP</t>
  </si>
  <si>
    <t>21/2" - 4"</t>
  </si>
  <si>
    <t>010600-21141007</t>
  </si>
  <si>
    <t>5" -6"</t>
  </si>
  <si>
    <t>010800-21141007</t>
  </si>
  <si>
    <t xml:space="preserve">8" </t>
  </si>
  <si>
    <t>Torque Lb Inch</t>
  </si>
  <si>
    <t>040200-21202002</t>
  </si>
  <si>
    <t>A126</t>
  </si>
  <si>
    <t>2" - 6"</t>
  </si>
  <si>
    <t>040300-21202002</t>
  </si>
  <si>
    <t>8" - 12"</t>
  </si>
  <si>
    <t>040500-21202002</t>
  </si>
  <si>
    <t>14" - 16"</t>
  </si>
  <si>
    <t>040800-21202002</t>
  </si>
  <si>
    <t xml:space="preserve">18" - 20" </t>
  </si>
  <si>
    <t>040800-21203002</t>
  </si>
  <si>
    <t>24"</t>
  </si>
  <si>
    <t>8" - 10" - 12"</t>
  </si>
  <si>
    <t>14"</t>
  </si>
  <si>
    <t>16" 18"</t>
  </si>
  <si>
    <t>20" -</t>
  </si>
  <si>
    <t>041500-21210002</t>
  </si>
  <si>
    <t>050200-21202536</t>
  </si>
  <si>
    <t>S05 Decutchable 2"-6"</t>
  </si>
  <si>
    <t xml:space="preserve">2" to 6" </t>
  </si>
  <si>
    <t>0520A1-22600536</t>
  </si>
  <si>
    <t>050300-21202536</t>
  </si>
  <si>
    <t>S05 Decutchable 8"-12"</t>
  </si>
  <si>
    <t xml:space="preserve">8 to 12" </t>
  </si>
  <si>
    <t>0530D1-22600536</t>
  </si>
  <si>
    <t>0530E0-22600536</t>
  </si>
  <si>
    <t>920630-11300532</t>
  </si>
  <si>
    <t>1" - 3"</t>
  </si>
  <si>
    <t>920830-11300532</t>
  </si>
  <si>
    <t>3"</t>
  </si>
  <si>
    <t>920930-11300532</t>
  </si>
  <si>
    <t>6"</t>
  </si>
  <si>
    <t>921190-11300532</t>
  </si>
  <si>
    <t>6"-8"</t>
  </si>
  <si>
    <t>921280-11300532</t>
  </si>
  <si>
    <t>10"</t>
  </si>
  <si>
    <t>921600-11300532</t>
  </si>
  <si>
    <t>12"</t>
  </si>
  <si>
    <t>922100-11300532</t>
  </si>
  <si>
    <t>14"-16"-18"</t>
  </si>
  <si>
    <t>12" - 14"</t>
  </si>
  <si>
    <t>922550-11351532</t>
  </si>
  <si>
    <t>20" - 24"</t>
  </si>
  <si>
    <t>16" -18" - 20"</t>
  </si>
  <si>
    <t>930630-21931536</t>
  </si>
  <si>
    <t>930830-21931536</t>
  </si>
  <si>
    <t>930920-21931536</t>
  </si>
  <si>
    <t>931180-21931536</t>
  </si>
  <si>
    <t>931270-21931536</t>
  </si>
  <si>
    <t>931600-21931536</t>
  </si>
  <si>
    <t>932100-21931536</t>
  </si>
  <si>
    <t>932550-21931536</t>
  </si>
  <si>
    <t>2"</t>
  </si>
  <si>
    <t>Type</t>
  </si>
  <si>
    <t>NEMA</t>
  </si>
  <si>
    <t>volt</t>
  </si>
  <si>
    <t>ON/OFF</t>
  </si>
  <si>
    <t>4X</t>
  </si>
  <si>
    <t>120 VAC</t>
  </si>
  <si>
    <t>220 VAC</t>
  </si>
  <si>
    <t>Servo Pro Kit</t>
  </si>
  <si>
    <t>630250-21410536</t>
  </si>
  <si>
    <t>5/2 - 3/2</t>
  </si>
  <si>
    <t>Namur</t>
  </si>
  <si>
    <t>630250-21430536</t>
  </si>
  <si>
    <t>630250-21401536</t>
  </si>
  <si>
    <t>24 VDC</t>
  </si>
  <si>
    <t>Switches</t>
  </si>
  <si>
    <t>Rating</t>
  </si>
  <si>
    <t>500406-12610532</t>
  </si>
  <si>
    <t>Mechanical</t>
  </si>
  <si>
    <t>2 SPDT</t>
  </si>
  <si>
    <t>15A-120/250VAC</t>
  </si>
  <si>
    <t>control</t>
  </si>
  <si>
    <t>Feedback</t>
  </si>
  <si>
    <t>6A6DR5-0200NN005KA4</t>
  </si>
  <si>
    <t>DA</t>
  </si>
  <si>
    <t>4-20 MA</t>
  </si>
  <si>
    <t>6A6DR5-0100NN005KA3</t>
  </si>
  <si>
    <t>SA</t>
  </si>
  <si>
    <t>6A6DR5-2200EN005KA4</t>
  </si>
  <si>
    <t>HART 4-20 MA , EEX</t>
  </si>
  <si>
    <t>6A6DR5-2100EN005KA3</t>
  </si>
  <si>
    <t>6A6DR5-6200EN005KA4</t>
  </si>
  <si>
    <t>6A6DR5-6100EN005KA3</t>
  </si>
  <si>
    <t>Fieldbus foundation,EEX</t>
  </si>
  <si>
    <t>EEX</t>
  </si>
  <si>
    <t>6A6DR4-0048K</t>
  </si>
  <si>
    <t>Limit switch</t>
  </si>
  <si>
    <t xml:space="preserve">Mechanical swhitch </t>
  </si>
  <si>
    <t>6A6DR4-0041M</t>
  </si>
  <si>
    <t>Block Manometros</t>
  </si>
  <si>
    <t>Actuator</t>
  </si>
  <si>
    <t>6A0630-24610536</t>
  </si>
  <si>
    <t>Mounting Kit</t>
  </si>
  <si>
    <t>S92/93 - 063/127</t>
  </si>
  <si>
    <t>6A1600-24610536</t>
  </si>
  <si>
    <t>S92/93 - 160/210</t>
  </si>
  <si>
    <t>6A1600-22400536</t>
  </si>
  <si>
    <t>S92/93 - 255</t>
  </si>
  <si>
    <t>SS 316</t>
  </si>
  <si>
    <t xml:space="preserve">Series 8000 / carbon Steel </t>
  </si>
  <si>
    <t>TFM</t>
  </si>
  <si>
    <t>140075-11000CSRR-NN</t>
  </si>
  <si>
    <t>140100-11000CSRR-NN</t>
  </si>
  <si>
    <t>140150-11000CSRR-NN</t>
  </si>
  <si>
    <t>140200-11000CSRR-NN</t>
  </si>
  <si>
    <t>140250-11000CSRR-NN</t>
  </si>
  <si>
    <t>140300-11000CSRR-NN</t>
  </si>
  <si>
    <t>140400-11000CSRR-NN</t>
  </si>
  <si>
    <t>140050-11000SSRR-NN</t>
  </si>
  <si>
    <t xml:space="preserve">Series 7000 / Stainless Steel </t>
  </si>
  <si>
    <t>140075-11000SSRR-NN</t>
  </si>
  <si>
    <t>140100-11000SSRR-NN</t>
  </si>
  <si>
    <t>140150-11000SSRR-NN</t>
  </si>
  <si>
    <t>140200-11000SSRR-NN</t>
  </si>
  <si>
    <t>140250-11000SSRR-NN</t>
  </si>
  <si>
    <t>140300-11000SSRR-NN</t>
  </si>
  <si>
    <t>140400-11000SSRR-NN</t>
  </si>
  <si>
    <t>150100-11000CSJR-NN</t>
  </si>
  <si>
    <t>150200-11000CSJR-NN</t>
  </si>
  <si>
    <t>150250-11000CSJR-NN</t>
  </si>
  <si>
    <t>150300-11000CSJR-NN</t>
  </si>
  <si>
    <t>150400-11000CSJR-NN</t>
  </si>
  <si>
    <t>150600-11000CSJR-NN</t>
  </si>
  <si>
    <t>150800-11000CSJR-NN</t>
  </si>
  <si>
    <t>151200-11000CSJR-NN</t>
  </si>
  <si>
    <t>150100-11000SSJR-NN</t>
  </si>
  <si>
    <t>150150-11000SSJR-NN</t>
  </si>
  <si>
    <t>150200-11000SSJR-NN</t>
  </si>
  <si>
    <t>150250-11000SSJR-NN</t>
  </si>
  <si>
    <t>150300-11000SSJR-NN</t>
  </si>
  <si>
    <t>150400-11000SSJR-NN</t>
  </si>
  <si>
    <t>150600-11000SSJR-NN</t>
  </si>
  <si>
    <t>150800-11000SSJR-NN</t>
  </si>
  <si>
    <t>Series 40 / SS 316 / 1000 WOG / NPT</t>
  </si>
  <si>
    <t>SS316</t>
  </si>
  <si>
    <t>140050-11000CSRR-NN</t>
  </si>
  <si>
    <t>430400-11001066</t>
  </si>
  <si>
    <t>200300-92801888</t>
  </si>
  <si>
    <t>200400-92801888</t>
  </si>
  <si>
    <t>200600-92801888</t>
  </si>
  <si>
    <t>200800-92801888</t>
  </si>
  <si>
    <t>201000-92801888</t>
  </si>
  <si>
    <t>201200-92801888</t>
  </si>
  <si>
    <t>362400-92801560</t>
  </si>
  <si>
    <t>050500-21202536</t>
  </si>
  <si>
    <t>050800-21202536</t>
  </si>
  <si>
    <t>0520C0-22600536</t>
  </si>
  <si>
    <t>0521B1-22600536</t>
  </si>
  <si>
    <t>0521C0-22600536</t>
  </si>
  <si>
    <t>0530B2-22600536</t>
  </si>
  <si>
    <t>0530C1-22600536</t>
  </si>
  <si>
    <t>150150-11000CSJR-NN</t>
  </si>
  <si>
    <t>151000-11000SSJR-NN</t>
  </si>
  <si>
    <t>160050-11A00SSRR-NN</t>
  </si>
  <si>
    <t>160075-11A00SSRR-NN</t>
  </si>
  <si>
    <t>160100-11A00SSRR-NN</t>
  </si>
  <si>
    <t>160200-11A00SSRR-NN</t>
  </si>
  <si>
    <t>301419-71500580</t>
  </si>
  <si>
    <t>301619-71500580</t>
  </si>
  <si>
    <t>301630-71500530</t>
  </si>
  <si>
    <t>301930-71500580</t>
  </si>
  <si>
    <t>302230-71500580</t>
  </si>
  <si>
    <t>303050-23200528</t>
  </si>
  <si>
    <t>303550-23200528</t>
  </si>
  <si>
    <t>305076-23200528</t>
  </si>
  <si>
    <t>310200-13000124</t>
  </si>
  <si>
    <t>310300-13000124</t>
  </si>
  <si>
    <t>310400-13000124</t>
  </si>
  <si>
    <t>310600-13000124</t>
  </si>
  <si>
    <t>310800-13000124</t>
  </si>
  <si>
    <t>310800-130003AP</t>
  </si>
  <si>
    <t>311000-13000124</t>
  </si>
  <si>
    <t>311000-130003AP</t>
  </si>
  <si>
    <t>390200-110103CC</t>
  </si>
  <si>
    <t>390300-110103CC</t>
  </si>
  <si>
    <t>390400-110103CC</t>
  </si>
  <si>
    <t>390600-110103CC</t>
  </si>
  <si>
    <t>400250-21804595</t>
  </si>
  <si>
    <t>400300-21804595</t>
  </si>
  <si>
    <t>400400-21804595</t>
  </si>
  <si>
    <t>400600-21804595</t>
  </si>
  <si>
    <t>400800-21804595</t>
  </si>
  <si>
    <t>401000-21804595</t>
  </si>
  <si>
    <t>401200-21804595</t>
  </si>
  <si>
    <t>401400-21804595</t>
  </si>
  <si>
    <t>401600-21804595</t>
  </si>
  <si>
    <t>402000-21804595</t>
  </si>
  <si>
    <t>402400-21804595</t>
  </si>
  <si>
    <t>410500-11001066</t>
  </si>
  <si>
    <t>551000-74603533</t>
  </si>
  <si>
    <t>621250-21401536</t>
  </si>
  <si>
    <t>POSITION FB,4-20mA,FM</t>
  </si>
  <si>
    <t>6A6DR5-5100EN005KA3</t>
  </si>
  <si>
    <t>6A6DR5-5200NN005KA4</t>
  </si>
  <si>
    <t>920480-11300532</t>
  </si>
  <si>
    <t>S92/63 PNEU ACT-14MM DD</t>
  </si>
  <si>
    <t>920630-21903536</t>
  </si>
  <si>
    <t>S92/63 SEAL &amp; BEARING KIT</t>
  </si>
  <si>
    <t>S92-83 PNEU ACT-19MM DD</t>
  </si>
  <si>
    <t>920830-21903536</t>
  </si>
  <si>
    <t>920920-21903536</t>
  </si>
  <si>
    <t>S92/93 PNEU ACT-19MM DD</t>
  </si>
  <si>
    <t>921180-21903536</t>
  </si>
  <si>
    <t>S92/119 PNEU ACT-30MM DD</t>
  </si>
  <si>
    <t>921270-21903536</t>
  </si>
  <si>
    <t>S92/127 SEAL &amp; BEARING KIT</t>
  </si>
  <si>
    <t>S92/128 PNEU ACT-30MM DD</t>
  </si>
  <si>
    <t>S92/160 PNEU ACT-30MM DD</t>
  </si>
  <si>
    <t>921600-21903536</t>
  </si>
  <si>
    <t>S92/160 SEAL &amp; BEARING KIT</t>
  </si>
  <si>
    <t>S92/210 PNEU ACT-50MM KEYED</t>
  </si>
  <si>
    <t>922100-21903536</t>
  </si>
  <si>
    <t>S92 DA TAM 255</t>
  </si>
  <si>
    <t>S93/63 SPRING CARTRIDGE KIT</t>
  </si>
  <si>
    <t>S93/83 SPRING CARTRIDGE KIT</t>
  </si>
  <si>
    <t>S93/92 SPRING CARTRIDGE KIT</t>
  </si>
  <si>
    <t>S93/118 SPRING CARTRIDGE KIT</t>
  </si>
  <si>
    <t>S93/127 SPRING CARTRIDGE KIT</t>
  </si>
  <si>
    <t>S93/160 SPRING CARTRIDGE KIT</t>
  </si>
  <si>
    <t>S93/210 SPRING CARTRIDGE KIT</t>
  </si>
  <si>
    <t>S93/255 SPRING CARTRIDGE KIT</t>
  </si>
  <si>
    <t xml:space="preserve">Descripcion </t>
  </si>
  <si>
    <t>310400-130003AP</t>
  </si>
  <si>
    <t>310600-130003AP</t>
  </si>
  <si>
    <t>Profibus</t>
  </si>
  <si>
    <t>Espaciador</t>
  </si>
  <si>
    <t>CS</t>
  </si>
  <si>
    <t>Asiento</t>
  </si>
  <si>
    <t>Metal</t>
  </si>
  <si>
    <t>DI</t>
  </si>
  <si>
    <t>NR</t>
  </si>
  <si>
    <t>311200-13000124</t>
  </si>
  <si>
    <t>Halar/316</t>
  </si>
  <si>
    <t>Viton</t>
  </si>
  <si>
    <t>1"</t>
  </si>
  <si>
    <t>1,5"</t>
  </si>
  <si>
    <t>2,5"</t>
  </si>
  <si>
    <t>5"</t>
  </si>
  <si>
    <t>16"</t>
  </si>
  <si>
    <t>18"</t>
  </si>
  <si>
    <t>20"</t>
  </si>
  <si>
    <t xml:space="preserve">S210 / cast Iron A 126 </t>
  </si>
  <si>
    <t>S210 / A216</t>
  </si>
  <si>
    <t>S55 Filter/reg 1/4 NPT</t>
  </si>
  <si>
    <t>M12/ 1/4-18NPT</t>
  </si>
  <si>
    <t xml:space="preserve"> M12 POSIC</t>
  </si>
  <si>
    <t>151000-11000CSJR-NN</t>
  </si>
  <si>
    <t>210300-11010125</t>
  </si>
  <si>
    <t>210600-11010125</t>
  </si>
  <si>
    <t>211000-11010125</t>
  </si>
  <si>
    <t>211200-11010125</t>
  </si>
  <si>
    <t>310300-130003AP</t>
  </si>
  <si>
    <t>310200-130003AP</t>
  </si>
  <si>
    <t>311200-130003AP</t>
  </si>
  <si>
    <t>Elastomeric Valve   Series 20-125</t>
  </si>
  <si>
    <t>Elastomeric Valve    Series 21-124</t>
  </si>
  <si>
    <t>Elastomeric Valve   Series 21-125</t>
  </si>
  <si>
    <t>Elastomeric Valve   Series 30-119</t>
  </si>
  <si>
    <t>Elastomeric Valve    Series 31-119</t>
  </si>
  <si>
    <t>Elastomeric Valve   Series 30-169</t>
  </si>
  <si>
    <t>Elastomeric Valve   Series 31-169</t>
  </si>
  <si>
    <t>Elastomeric Valve  Series 30-170</t>
  </si>
  <si>
    <t>Elastomeric Valve   Series 31-170</t>
  </si>
  <si>
    <t>Elastomeric Valve  Series    31H</t>
  </si>
  <si>
    <t>Elastomeric Valve    Series 36-119</t>
  </si>
  <si>
    <t>Elastomeric Valve   Series 36-169</t>
  </si>
  <si>
    <t>Elastomeric Valve   Series 20-127</t>
  </si>
  <si>
    <t>151200-11000SSJR-NN</t>
  </si>
  <si>
    <t>190100-11005S024-NN</t>
  </si>
  <si>
    <t>190150-11005S024-NN</t>
  </si>
  <si>
    <t>190200-11005S024-NN</t>
  </si>
  <si>
    <t>190300-11005S024-NN</t>
  </si>
  <si>
    <t>190400-11005S024-NN</t>
  </si>
  <si>
    <t>190600-11005S024-NN</t>
  </si>
  <si>
    <t>190800-11005S024-NN</t>
  </si>
  <si>
    <t>191000-11007S024-NN</t>
  </si>
  <si>
    <t xml:space="preserve"> KIT Ftek 1" - 1,1/4" S92 83-92</t>
  </si>
  <si>
    <t>KIT Ftek  1 1/2"-  2" S92/119/128/160</t>
  </si>
  <si>
    <t>KIT Ftek  21/2-4 "S92/119-128-160</t>
  </si>
  <si>
    <t>KIT Ftek  6"-8" "S92/160-210</t>
  </si>
  <si>
    <t xml:space="preserve"> KIT Ftek  S92 83-93</t>
  </si>
  <si>
    <t xml:space="preserve"> KIT Ftek  S92 119-128</t>
  </si>
  <si>
    <t xml:space="preserve"> KIT Ftek S92 119-128</t>
  </si>
  <si>
    <t xml:space="preserve"> KIT Ftek  S92 119-129-160</t>
  </si>
  <si>
    <t xml:space="preserve">  Carbon Steel </t>
  </si>
  <si>
    <t xml:space="preserve">SS316  </t>
  </si>
  <si>
    <t>5 - 6"</t>
  </si>
  <si>
    <t>10 - 12"</t>
  </si>
  <si>
    <t xml:space="preserve">3" - 4 </t>
  </si>
  <si>
    <t>Serie 39</t>
  </si>
  <si>
    <t>390800-110103CC</t>
  </si>
  <si>
    <t>391000-110103CC</t>
  </si>
  <si>
    <t>Ceramic / 17-4</t>
  </si>
  <si>
    <t>Ceramic / 17-5</t>
  </si>
  <si>
    <t>Ceramic / 17-6</t>
  </si>
  <si>
    <t>Ceramic / 17-7</t>
  </si>
  <si>
    <t>Ceramic / 17-8</t>
  </si>
  <si>
    <t>Ceramic / 17-9</t>
  </si>
  <si>
    <t>SSCC</t>
  </si>
  <si>
    <t xml:space="preserve">Series / Cuerpo </t>
  </si>
  <si>
    <t xml:space="preserve">Bola </t>
  </si>
  <si>
    <t xml:space="preserve">Asiento </t>
  </si>
  <si>
    <t xml:space="preserve">Cuerpo </t>
  </si>
  <si>
    <t xml:space="preserve">Guillotina </t>
  </si>
  <si>
    <t>Valvula Elastomerica  Series 20-124</t>
  </si>
  <si>
    <t xml:space="preserve">Disco/ Vastago </t>
  </si>
  <si>
    <t xml:space="preserve">Accionamiento </t>
  </si>
  <si>
    <t xml:space="preserve">Eje Libre </t>
  </si>
  <si>
    <t xml:space="preserve">Palanca </t>
  </si>
  <si>
    <t xml:space="preserve">Caja Engranajes </t>
  </si>
  <si>
    <t xml:space="preserve">Diametro </t>
  </si>
  <si>
    <t xml:space="preserve">Asiento  </t>
  </si>
  <si>
    <t xml:space="preserve">accionamiento </t>
  </si>
  <si>
    <t xml:space="preserve">Volante Manual </t>
  </si>
  <si>
    <t xml:space="preserve">Caja Engranaje </t>
  </si>
  <si>
    <t xml:space="preserve">Palancas </t>
  </si>
  <si>
    <t>Cajas Engranejes series 04</t>
  </si>
  <si>
    <t xml:space="preserve">Valvula Elastomerica </t>
  </si>
  <si>
    <t xml:space="preserve">Valvula HP  </t>
  </si>
  <si>
    <t xml:space="preserve">Actuador </t>
  </si>
  <si>
    <t xml:space="preserve">Tipo </t>
  </si>
  <si>
    <t xml:space="preserve">Montaje </t>
  </si>
  <si>
    <t xml:space="preserve">tipo </t>
  </si>
  <si>
    <t xml:space="preserve">Valvulas Solenoides </t>
  </si>
  <si>
    <t xml:space="preserve">Posicionadores </t>
  </si>
  <si>
    <t xml:space="preserve">Kit de Montaje  Posicionador a Actuador </t>
  </si>
  <si>
    <t>Resortes para actuadors serie 93</t>
  </si>
  <si>
    <t>Actuadores Electricos series 70</t>
  </si>
  <si>
    <t xml:space="preserve">Kit de Montaje Valvulas de Bola </t>
  </si>
  <si>
    <t>Kit de Montaje serie  19</t>
  </si>
  <si>
    <t>High Performance  Valve   Series 23-386</t>
  </si>
  <si>
    <t>Valvula de Bola Flowtek tres cuerpos           Series 8000</t>
  </si>
  <si>
    <t>Valvula de Bola Flowtek tres cuerpos           Series 7000</t>
  </si>
  <si>
    <t xml:space="preserve">Valvula de Bola Flangeada paso total Flowtek  Series F15 </t>
  </si>
  <si>
    <t>Valvula de Bola conexion Hilo Flowtek  Series 40</t>
  </si>
  <si>
    <t xml:space="preserve">Valvula de Retencion  Rite Series 210  </t>
  </si>
  <si>
    <t xml:space="preserve">Valvula de Guillotina VAAS  Series  940 </t>
  </si>
  <si>
    <t xml:space="preserve">Valvula de Guillotina VAAS  Series  950 </t>
  </si>
  <si>
    <t xml:space="preserve">Valvula de Guillotina VAAS  Series  765 </t>
  </si>
  <si>
    <t xml:space="preserve">Valvula de Guillotina VAAS  Series  760 </t>
  </si>
  <si>
    <t xml:space="preserve">Plazo de entrega </t>
  </si>
  <si>
    <t>400250-11001066</t>
  </si>
  <si>
    <t>400500-11001066</t>
  </si>
  <si>
    <t>401000-11001066</t>
  </si>
  <si>
    <t>401200-11001066</t>
  </si>
  <si>
    <t>401400-11001066</t>
  </si>
  <si>
    <t>401600-11001066</t>
  </si>
  <si>
    <t>401800-11001066</t>
  </si>
  <si>
    <t>402000-11001066</t>
  </si>
  <si>
    <t>410250-11001066</t>
  </si>
  <si>
    <t>411000-11001066</t>
  </si>
  <si>
    <t>411400-11001066</t>
  </si>
  <si>
    <t>411600-11001066</t>
  </si>
  <si>
    <t>411800-11001066</t>
  </si>
  <si>
    <t>412000-11001066</t>
  </si>
  <si>
    <t>412400-11001066</t>
  </si>
  <si>
    <t>430500-11001066</t>
  </si>
  <si>
    <t>430600-11001066</t>
  </si>
  <si>
    <t>430800-11001066</t>
  </si>
  <si>
    <t>431600-11001066</t>
  </si>
  <si>
    <t>431000-BFC10066</t>
  </si>
  <si>
    <t>400500-21804595</t>
  </si>
  <si>
    <t>200200-92801888</t>
  </si>
  <si>
    <t>621250-21410536</t>
  </si>
  <si>
    <t>621250-21430536</t>
  </si>
  <si>
    <t xml:space="preserve">Valvula de Guillotina VAAS  Series  768 </t>
  </si>
  <si>
    <t xml:space="preserve">Valvula de Guillotina VAAS  Series  762 </t>
  </si>
  <si>
    <t>9FVC02515XMZ</t>
  </si>
  <si>
    <t>9FVC0315XMZ</t>
  </si>
  <si>
    <t>9FVC0415XMZ</t>
  </si>
  <si>
    <t>9FVC0615XMZ</t>
  </si>
  <si>
    <t>9FVC0815XMZ</t>
  </si>
  <si>
    <t>9FVC1015XMZ</t>
  </si>
  <si>
    <t>9FVC1215XMZ</t>
  </si>
  <si>
    <t>9FVC02515DVZ-205</t>
  </si>
  <si>
    <t>9FVC0315DVZ-205</t>
  </si>
  <si>
    <t>9FVC0415DVZ-205</t>
  </si>
  <si>
    <t>9FVC0515DVZ-205</t>
  </si>
  <si>
    <t>9FVC0615DVZ-205</t>
  </si>
  <si>
    <t>9FVC0815DVZ-205</t>
  </si>
  <si>
    <t>9FVC1015DVZ-205</t>
  </si>
  <si>
    <t>9FVC1215DVZ-205</t>
  </si>
  <si>
    <t xml:space="preserve">Viton </t>
  </si>
  <si>
    <t>9FVC0212CVZ</t>
  </si>
  <si>
    <t>A4</t>
  </si>
  <si>
    <t xml:space="preserve">Actuador Neumatico Doble Accion </t>
  </si>
  <si>
    <t>220VAC</t>
  </si>
  <si>
    <t>160125-11A00SSRR-NN</t>
  </si>
  <si>
    <t>160150-11A00SSRR-NN</t>
  </si>
  <si>
    <t>Uretane</t>
  </si>
  <si>
    <t xml:space="preserve">Tapas / Cilindro </t>
  </si>
  <si>
    <t xml:space="preserve">FE Fdo / Fibra de Vidrio </t>
  </si>
  <si>
    <t xml:space="preserve">Valvula de Retencion  Rite Series 205  </t>
  </si>
  <si>
    <t>S205 / SS316</t>
  </si>
  <si>
    <t>S205 / DI</t>
  </si>
  <si>
    <t>5/2.</t>
  </si>
  <si>
    <t>Series 80/ SS316 /1000 WOG / NPT</t>
  </si>
  <si>
    <t>S05 Decutchable 14-16"</t>
  </si>
  <si>
    <t>S05 Decutchable 18-24"</t>
  </si>
  <si>
    <t>14 to16"</t>
  </si>
  <si>
    <t>18" to 24"</t>
  </si>
  <si>
    <t>9FVC0215XMZ</t>
  </si>
  <si>
    <t>High Performance  Valve Series 41-066</t>
  </si>
  <si>
    <t>High Performance  Valve Series 40-066</t>
  </si>
  <si>
    <t>S92/48 PNEU ACT-14MM DD</t>
  </si>
  <si>
    <t>High Performance  Valve Series 43-066</t>
  </si>
  <si>
    <t>Carrera Actuador</t>
  </si>
  <si>
    <t xml:space="preserve">Mounting Kit </t>
  </si>
  <si>
    <t>SLEEVE ADAPTER,A1,14mm TO 19mm</t>
  </si>
  <si>
    <t>SLEEVE ADAPTER,B1,16mm TO 19mm</t>
  </si>
  <si>
    <t>ADAPTADOR B2 OPERADOR ENG</t>
  </si>
  <si>
    <t>SLEEVE ADAPTER,C1,</t>
  </si>
  <si>
    <t>SLEEVE ADAPTER,D1,22mm TO 30mm</t>
  </si>
  <si>
    <t xml:space="preserve">SLEEVE ADAPTER , E2  </t>
  </si>
  <si>
    <t>SLEEVE ADAPTER , F1</t>
  </si>
  <si>
    <t>STEM ADAPTER KIT G1</t>
  </si>
  <si>
    <t>S05 20:1 MTG KIT,2-3"/S90 63</t>
  </si>
  <si>
    <t>S05 20:1 MTG KIT,6"/S90 83-93</t>
  </si>
  <si>
    <t>S05 20:1 MTG KIT,4"/S92 119-128</t>
  </si>
  <si>
    <t>S05 20:1 MTG KIT,6"/S92 119-128</t>
  </si>
  <si>
    <t>S05 30:1 MTG KIT,4"/S92 119-128</t>
  </si>
  <si>
    <t>S05 30:1 MTG KIT,6"/S92 119-128</t>
  </si>
  <si>
    <t>S05 30:1MTG KIT,8"/S92 128</t>
  </si>
  <si>
    <t>S05 30:1MTG KIT,10-12"/S92 118-160</t>
  </si>
  <si>
    <t>Disco</t>
  </si>
  <si>
    <t>401800-21804595</t>
  </si>
  <si>
    <t>High PerformanceSeat and steam seal Kits</t>
  </si>
  <si>
    <t>Kit Reparación Actuador S92-S93</t>
  </si>
  <si>
    <t>S92/83 SEAL &amp; BEARING KIT</t>
  </si>
  <si>
    <t>S92/92 SEAL &amp; BEARING KIT</t>
  </si>
  <si>
    <t>S92/119 SEAL &amp; BEARING KIT</t>
  </si>
  <si>
    <t>S92/210 SEAL &amp; BEARING KIT</t>
  </si>
  <si>
    <t>922550-21903536</t>
  </si>
  <si>
    <t>S92/255 SEAL &amp; BEARING KI</t>
  </si>
  <si>
    <t>Valvula de Bola Segmentada Wafer Flowtek   Series 19</t>
  </si>
  <si>
    <t>SS316+ Stellite Hard Facing</t>
  </si>
  <si>
    <t>Bola Seg</t>
  </si>
  <si>
    <t>ASTM A351 CF8M + Hard Chrome Plated</t>
  </si>
  <si>
    <t xml:space="preserve">Cajas Engranages  series 05 </t>
  </si>
  <si>
    <t>Valvula de Retencion  Rite Series 210  125# Check Valve CI,FKM,SS</t>
  </si>
  <si>
    <t>6A6DR4-0048J</t>
  </si>
  <si>
    <t>F15-F30</t>
  </si>
  <si>
    <t>EZ-002D-3C</t>
  </si>
  <si>
    <t>EZ-003D-3C</t>
  </si>
  <si>
    <t>EZ-004D-3C</t>
  </si>
  <si>
    <t>EZ-005D-3C</t>
  </si>
  <si>
    <t>EZ-008D-3C</t>
  </si>
  <si>
    <t>EZ-009D-3C</t>
  </si>
  <si>
    <t>EZ-010D-3C</t>
  </si>
  <si>
    <t>EZ-015D-3</t>
  </si>
  <si>
    <t>EZ-011D-3</t>
  </si>
  <si>
    <t>EZ-012D-3</t>
  </si>
  <si>
    <t xml:space="preserve"> KIT Ftek 1/2" - 3/4" S92 83,93</t>
  </si>
  <si>
    <t>7000-8000</t>
  </si>
  <si>
    <t>Triad</t>
  </si>
  <si>
    <t xml:space="preserve"> KIT Ftek 1/2 - 3/4" S92 63</t>
  </si>
  <si>
    <t xml:space="preserve"> KIT Ftek 1"  S92 63</t>
  </si>
  <si>
    <t xml:space="preserve"> KIT Ftek 1" S92 83-93</t>
  </si>
  <si>
    <t xml:space="preserve"> KIT Ftek 1 1/2" - 2" S92 63</t>
  </si>
  <si>
    <t xml:space="preserve"> KIT Ftek  1 1/2" - 2" S92 83-93</t>
  </si>
  <si>
    <t>KIT Ftek  1 1/2"-  2" S92/119/128</t>
  </si>
  <si>
    <t xml:space="preserve"> KIT Ftek 21/2" -3" S92/83-93</t>
  </si>
  <si>
    <t xml:space="preserve"> KIT Ftek 1/4 - 3/4" S92 63</t>
  </si>
  <si>
    <t xml:space="preserve"> KIT Ftek 1/4 - 3/4" S92 83-93</t>
  </si>
  <si>
    <t xml:space="preserve"> KIT Ftek 1"-1 1/4"  S92 63</t>
  </si>
  <si>
    <t xml:space="preserve"> KIT Ftek 1"-1 1/4"  S92 83-93</t>
  </si>
  <si>
    <t xml:space="preserve"> KIT Ftek 3" S92/83-93</t>
  </si>
  <si>
    <t>KIT Ftek  3-4 "S92/119-128-160</t>
  </si>
  <si>
    <t>KIT Ftek  3 "S92/119-128-160</t>
  </si>
  <si>
    <t>KIT Ftek  4 "S92/119-128-160</t>
  </si>
  <si>
    <t xml:space="preserve"> EZ-201D</t>
  </si>
  <si>
    <t xml:space="preserve">1"  - 1 1/2" </t>
  </si>
  <si>
    <t>EZ-204D</t>
  </si>
  <si>
    <t xml:space="preserve">2" </t>
  </si>
  <si>
    <t>EZ-206D</t>
  </si>
  <si>
    <t xml:space="preserve">3" -4" </t>
  </si>
  <si>
    <t>EZ-207D</t>
  </si>
  <si>
    <t>EZ-209D</t>
  </si>
  <si>
    <t>8"-10"</t>
  </si>
  <si>
    <t>Actuador</t>
  </si>
  <si>
    <t>V768-0200-10-A056000-B0036-D00</t>
  </si>
  <si>
    <t>V768-0300-10-A056000-B0036-D00</t>
  </si>
  <si>
    <t>V768-0400-10-A056000-B0036-D00</t>
  </si>
  <si>
    <t>V768-0600-10-A056000-B0036-D00</t>
  </si>
  <si>
    <t>V768-0800-10-A056000-B0036-D00</t>
  </si>
  <si>
    <t>V768-1200-10-A056001-B0036-H00</t>
  </si>
  <si>
    <t>V768-1400-10-A056001-B0036-H00</t>
  </si>
  <si>
    <t>V768-1600-10-A056001-B0036-H00</t>
  </si>
  <si>
    <t>V768-1800-06-A056001-B0036-H00</t>
  </si>
  <si>
    <t>V768-2000-06-A056001-B0036-H00</t>
  </si>
  <si>
    <t>V768-2400-06-A056001-B0036-H00</t>
  </si>
  <si>
    <t>V768-1000-10-A056001-B0036-H00</t>
  </si>
  <si>
    <t>700061-113DA536/F</t>
  </si>
  <si>
    <t>700201-113DA536/F</t>
  </si>
  <si>
    <t>700651-113DA536/F</t>
  </si>
  <si>
    <t>700061-113DB536/F</t>
  </si>
  <si>
    <t>700201-113DB536/F</t>
  </si>
  <si>
    <t>700651-113DB536/F</t>
  </si>
  <si>
    <t>120VAC</t>
  </si>
  <si>
    <t>V950-0400-10-A001001-B0030-D0000</t>
  </si>
  <si>
    <t>V950-0600-10-A001001-B0030-D0000</t>
  </si>
  <si>
    <t>V950-0800-10-A001001-B0030-D0000</t>
  </si>
  <si>
    <t>V950-1000-10-A001001-B0030-D0000</t>
  </si>
  <si>
    <t>V950-1200-10-A001001-B0030-H0020</t>
  </si>
  <si>
    <t>V950-1400-05-A001001-B0030-H0020</t>
  </si>
  <si>
    <t>V950-1600-05-A001001-B0030-H0020</t>
  </si>
  <si>
    <t>V950-1800-05-A001001-B0030-H0020</t>
  </si>
  <si>
    <t>V950-2000-05-A001001-B0030-H0020</t>
  </si>
  <si>
    <t>V950-2400-05-A001001-B0030-H0020</t>
  </si>
  <si>
    <t>V950-0400-10-C0150</t>
  </si>
  <si>
    <t>V765-0400-10-C024A</t>
  </si>
  <si>
    <t>V765-0800-10-C033A</t>
  </si>
  <si>
    <t>V765-1200-10-C051A</t>
  </si>
  <si>
    <t>V765-1400-10-C060A</t>
  </si>
  <si>
    <t>V765-1800-10-C069A</t>
  </si>
  <si>
    <t>V765-0600-10-C033A</t>
  </si>
  <si>
    <t>Elastomeric Valve  Series    3 A</t>
  </si>
  <si>
    <t>1.25"</t>
  </si>
  <si>
    <t>1.5"</t>
  </si>
  <si>
    <t>2.5"</t>
  </si>
  <si>
    <t>Teflon Amresist  Valve   Series Wafer Style ( IW-31kF/S9)</t>
  </si>
  <si>
    <t>PFA/17-4</t>
  </si>
  <si>
    <t xml:space="preserve">PFA - TEFLON </t>
  </si>
  <si>
    <t>160025-11A50CSRR-NN</t>
  </si>
  <si>
    <t>160038-11A50CSRR-NN</t>
  </si>
  <si>
    <t>160050-11A50CSRR-NN</t>
  </si>
  <si>
    <t>160075-11A50CSRR-NN</t>
  </si>
  <si>
    <t>160100-11A50CSRR-NN</t>
  </si>
  <si>
    <t>160125-11A50CSRR-NN</t>
  </si>
  <si>
    <t>160150-11A50CSRR-NN</t>
  </si>
  <si>
    <t>160200-11A50CSRR-NN</t>
  </si>
  <si>
    <t>160250-11A50CSRR-NN</t>
  </si>
  <si>
    <t>160300-11A50CSRR-NN</t>
  </si>
  <si>
    <t>160400-11A50CSRR-NN</t>
  </si>
  <si>
    <t>160025-11A50SSRR-NN</t>
  </si>
  <si>
    <t>160038-11A50SSRR-NN</t>
  </si>
  <si>
    <t>160050-11A50SSRR-NN</t>
  </si>
  <si>
    <t>160075-11A50SSRR-NN</t>
  </si>
  <si>
    <t>160100-11A50SSRR-NN</t>
  </si>
  <si>
    <t>160125-11A50SSRR-NN</t>
  </si>
  <si>
    <t>160150-11A50SSRR-NN</t>
  </si>
  <si>
    <t>160200-11A50SSRR-NN</t>
  </si>
  <si>
    <t>160250-11A50SSRR-NN</t>
  </si>
  <si>
    <t>160300-11A50SSRR-NN</t>
  </si>
  <si>
    <t>160400-11A50SSRR-NN</t>
  </si>
  <si>
    <t>140050-2270153G</t>
  </si>
  <si>
    <t>140075-2270153G</t>
  </si>
  <si>
    <t>140100-2270153G</t>
  </si>
  <si>
    <t>140150-2270153G</t>
  </si>
  <si>
    <t>140200-2270153G</t>
  </si>
  <si>
    <t>140300-2270153G</t>
  </si>
  <si>
    <t>150050-2270054K</t>
  </si>
  <si>
    <t>150075-2270054K</t>
  </si>
  <si>
    <t>150100-2270054K</t>
  </si>
  <si>
    <t>150125-2270054K</t>
  </si>
  <si>
    <t>150150-2270054K</t>
  </si>
  <si>
    <t>150200-2270054K</t>
  </si>
  <si>
    <t>150250-2270054K</t>
  </si>
  <si>
    <t>150300-2270054K</t>
  </si>
  <si>
    <t>150400-2270054K</t>
  </si>
  <si>
    <t>150600-2270054K</t>
  </si>
  <si>
    <t>150800-2270054K</t>
  </si>
  <si>
    <t>151000-2270054K</t>
  </si>
  <si>
    <t>151200-2270054K</t>
  </si>
  <si>
    <t>150050-2270053G</t>
  </si>
  <si>
    <t>150075-2270053G</t>
  </si>
  <si>
    <t>150100-2270053G</t>
  </si>
  <si>
    <t>150150-2270053G</t>
  </si>
  <si>
    <t>150200-2270053G</t>
  </si>
  <si>
    <t>150250-2270053G</t>
  </si>
  <si>
    <t>150300-2270053G</t>
  </si>
  <si>
    <t>150400-2270053G</t>
  </si>
  <si>
    <t>150600-2270053G</t>
  </si>
  <si>
    <t xml:space="preserve">Valvulas de Bola  </t>
  </si>
  <si>
    <t xml:space="preserve">Kit de Repuesto </t>
  </si>
  <si>
    <t>Valvula de Bola Flowtek tres cuerpos           Series 500E</t>
  </si>
  <si>
    <t xml:space="preserve">Series 600E / carbon Steel </t>
  </si>
  <si>
    <t xml:space="preserve">Teflon </t>
  </si>
  <si>
    <t>Valvula de Bola Flowtek tres cuerpos           Series 600E</t>
  </si>
  <si>
    <t xml:space="preserve">Series 500E / Full 316  </t>
  </si>
  <si>
    <t>A5</t>
  </si>
  <si>
    <t xml:space="preserve">Valvula de Bola Caracterizada , Asientos Tekfill , esfera 30 ,Conexon Flanges , Flowtek  Series F15 </t>
  </si>
  <si>
    <t xml:space="preserve">Valvula de Bola Caracterizada , Asientos Tekfill , esfera 30 ,Conexon Hilo , Flowtek  Series 8000 </t>
  </si>
  <si>
    <t xml:space="preserve">Valvula de Bola Caracterizada , Asientos Tekfill , esfera 30 ,Conexon Hilo , Flowtek  Series 7000 </t>
  </si>
  <si>
    <t xml:space="preserve">Actuadores / Control </t>
  </si>
  <si>
    <t xml:space="preserve">Valvulas de Retencion </t>
  </si>
  <si>
    <t>Valvulas de Guillotina</t>
  </si>
  <si>
    <t xml:space="preserve">Actuador Neumatico Single Accion </t>
  </si>
  <si>
    <t>930486-11300532</t>
  </si>
  <si>
    <t>930636-11300532</t>
  </si>
  <si>
    <t>930836-11300532</t>
  </si>
  <si>
    <t>930936-11300532</t>
  </si>
  <si>
    <t>931196-11300532</t>
  </si>
  <si>
    <t>931286-11300532</t>
  </si>
  <si>
    <t>931606-11300532</t>
  </si>
  <si>
    <t>932106-11300532</t>
  </si>
  <si>
    <t>932556-11351532</t>
  </si>
  <si>
    <t xml:space="preserve">Kit Tubing y Mangueras de Montaje  Posicionador a Actuador </t>
  </si>
  <si>
    <t>Tubing y Conectores SS316</t>
  </si>
  <si>
    <t xml:space="preserve">Tubing Plastico y Conectores Bronce </t>
  </si>
  <si>
    <t xml:space="preserve">Filtro Regulador + Kit de montaje  </t>
  </si>
  <si>
    <t>Teflon Amresist  Valve   Series Lug                    ( IL-31kF/S9)</t>
  </si>
  <si>
    <t>700000-22941536</t>
  </si>
  <si>
    <t>700000-22942536</t>
  </si>
  <si>
    <t>S70 SERVOPRO KIT, 110VAC</t>
  </si>
  <si>
    <t>S70 SERVOPRO KIT,220VAC</t>
  </si>
  <si>
    <t>Valvula de Bola conexion Hilo Flowtek  Series 51</t>
  </si>
  <si>
    <t>Uretano Seat</t>
  </si>
  <si>
    <t xml:space="preserve">Boron Disc </t>
  </si>
  <si>
    <t>200200-92701BOR</t>
  </si>
  <si>
    <t>200300-92701BOR</t>
  </si>
  <si>
    <t>200250-92701BOR</t>
  </si>
  <si>
    <t>200400-92701BOR</t>
  </si>
  <si>
    <t>200600-92701BOR</t>
  </si>
  <si>
    <t>200800-92701BOR</t>
  </si>
  <si>
    <t>series 20 - 1EC</t>
  </si>
  <si>
    <t>Boron / 17-4</t>
  </si>
  <si>
    <t xml:space="preserve">Uretano </t>
  </si>
  <si>
    <t>200200 - 110101BU</t>
  </si>
  <si>
    <t>200300 - 110101BU</t>
  </si>
  <si>
    <t>200250 - 110101BU</t>
  </si>
  <si>
    <t>200400 - 110101BU</t>
  </si>
  <si>
    <t>200600 - 110101BU</t>
  </si>
  <si>
    <t>200800 - 110101BU</t>
  </si>
  <si>
    <t>200250-92801888</t>
  </si>
  <si>
    <t xml:space="preserve">160050-11A01BBTT-NN </t>
  </si>
  <si>
    <t xml:space="preserve">160075-11A01BBTT-NN </t>
  </si>
  <si>
    <t xml:space="preserve">160100-11A01BBTT-NN </t>
  </si>
  <si>
    <t xml:space="preserve">160125-11A01BBTT-NN </t>
  </si>
  <si>
    <t xml:space="preserve">160150-11A01BBTT-NN </t>
  </si>
  <si>
    <t xml:space="preserve">160200-11A01BBTT-NN </t>
  </si>
  <si>
    <t xml:space="preserve">160250-11A01BBTT-NN </t>
  </si>
  <si>
    <t xml:space="preserve">160300-11A01BBTT-NN </t>
  </si>
  <si>
    <t xml:space="preserve">160400-11A01BBTT-NN </t>
  </si>
  <si>
    <t>V940-0300-10-A048000-B0100-D0000</t>
  </si>
  <si>
    <t>V940-0400-10-A048000-B0100-D0000</t>
  </si>
  <si>
    <t>V940-0600-10-A048000-B0100-D0000</t>
  </si>
  <si>
    <t>V940-0800-10-A048000-B0100-D0000</t>
  </si>
  <si>
    <t>V940-1000-10-A048000-B0100-D0000</t>
  </si>
  <si>
    <t>V940-1200-10-A048000-B0100-H0020</t>
  </si>
  <si>
    <t>V940-1400-10-A048000-B0100-H0020</t>
  </si>
  <si>
    <t>V940-1800-10-A048000-B0100-H0020</t>
  </si>
  <si>
    <t>V940-2000-10-A048000-B0100-H0020</t>
  </si>
  <si>
    <t>V940-1600-10-A048000-B0100-H0020</t>
  </si>
  <si>
    <t>V940-2400-10-A048000-B0100-H0020</t>
  </si>
  <si>
    <t>V950-0300-10-A000001-B0030-D0000</t>
  </si>
  <si>
    <t>V765-0200-10-A056000-B0036-D000P</t>
  </si>
  <si>
    <t>V765-0300-10-A056000-B0036-D000P</t>
  </si>
  <si>
    <t>V765-0400-10-A056001-B0036-D000P</t>
  </si>
  <si>
    <t>V765-0600-10-A056001-B0036-D000P</t>
  </si>
  <si>
    <t>V765-0800-10-A056001-B0036-D000P</t>
  </si>
  <si>
    <t>V765-1000-10-A056001-B0036-H002P</t>
  </si>
  <si>
    <t>V765-1200-10-A056001-B0036-H002P</t>
  </si>
  <si>
    <t>V765-1400-10-A056001-B0036-H002P</t>
  </si>
  <si>
    <t>V765-1600-10-A056001-B0036-H002P</t>
  </si>
  <si>
    <t>V765-1800-10-A056000-B0036-H002P</t>
  </si>
  <si>
    <t>V765-2000-10-A056000-B0036-H002P</t>
  </si>
  <si>
    <t>V765-2400-10-A056000-B0036-H002P</t>
  </si>
  <si>
    <t>V760-0200-10-A056000-B0036-D000P</t>
  </si>
  <si>
    <t>V760-0300-10-A056000-B0036-D000P</t>
  </si>
  <si>
    <t>V760-0400-10-A056000-B0036-D000P</t>
  </si>
  <si>
    <t>V760-0600-10-A056000-B0036-D000P</t>
  </si>
  <si>
    <t>V760-0800-10-A056000-B0036-H002P</t>
  </si>
  <si>
    <t>V760-1000-10-A056000-B0036-H002P</t>
  </si>
  <si>
    <t>V760-1200-10-A056000-B0036-H002P</t>
  </si>
  <si>
    <t>V760-1400-10-A056000-B0036-H002P</t>
  </si>
  <si>
    <t>V760-1600-10-A056000-B0036-H002P</t>
  </si>
  <si>
    <t>V760-1800-10-A056000-B0036-H002P</t>
  </si>
  <si>
    <t>V760-2000-10-A056000-B0036-H002P</t>
  </si>
  <si>
    <t>V760-2400-10-A056000-B0036-H002P</t>
  </si>
  <si>
    <t xml:space="preserve">valvula 765 - 760 </t>
  </si>
  <si>
    <t>valvula 940</t>
  </si>
  <si>
    <t xml:space="preserve">3 KGV 762 DI /17-4/NR </t>
  </si>
  <si>
    <t xml:space="preserve">4 KGV 762 DI /17-4/NR </t>
  </si>
  <si>
    <t xml:space="preserve">06 KGV 762 DI /17-4/NR </t>
  </si>
  <si>
    <t xml:space="preserve">08 KGV 762 DI /17-4/NR </t>
  </si>
  <si>
    <t xml:space="preserve">10 KGV 762 DI /17-4/NR </t>
  </si>
  <si>
    <t xml:space="preserve">12 KGV 762 DI /17-4/NR </t>
  </si>
  <si>
    <t xml:space="preserve">14 KGV 762 DI /17-4/NR </t>
  </si>
  <si>
    <t xml:space="preserve">16 KGV 762 DI /17-4/NR </t>
  </si>
  <si>
    <t xml:space="preserve">18 KGV 762 DI /17-4/NR </t>
  </si>
  <si>
    <t xml:space="preserve">20 KGV 762 DI /17-4/NR </t>
  </si>
  <si>
    <t xml:space="preserve">24 KGV 762 DI /17-4/NR </t>
  </si>
  <si>
    <t>V940-0200-10-A048000-B0100-D0000</t>
  </si>
  <si>
    <t xml:space="preserve">Valvula de Guillotina VAAS  Series  746 South Africa </t>
  </si>
  <si>
    <t>Cilindro tipo CLP -10-ISO     2"</t>
  </si>
  <si>
    <t xml:space="preserve">Aluminio </t>
  </si>
  <si>
    <t>Cilindro tipo CLP -10-ISO     3"</t>
  </si>
  <si>
    <t>Cilindro tipo CLP -10-ISO     4"</t>
  </si>
  <si>
    <t>Cilindro tipo CLP -10-ISO    6"</t>
  </si>
  <si>
    <t>Cilindro tipo CLP -10-ISO    8"</t>
  </si>
  <si>
    <t>Sistema de Bloqueo para   2"</t>
  </si>
  <si>
    <t>Sistema de Bloqueo para   3"</t>
  </si>
  <si>
    <t>Sistema de Bloqueo para   4"</t>
  </si>
  <si>
    <t>Sistema de Bloqueo para   6"</t>
  </si>
  <si>
    <t>Sistema de Bloqueo para   8"</t>
  </si>
  <si>
    <t>Sistema de Bloqueo para   10"</t>
  </si>
  <si>
    <t>Cilindro tipo CLP -10-ISO    10"</t>
  </si>
  <si>
    <t xml:space="preserve">Kit de 2 sensores indusctivos </t>
  </si>
  <si>
    <t xml:space="preserve">Precio Distribuidor Stock Bray Chile </t>
  </si>
  <si>
    <t xml:space="preserve">Distribuidor EXW Fabrica </t>
  </si>
  <si>
    <t>VAAS ACT Size  - Valve Size for 765,760,940</t>
  </si>
  <si>
    <t>Bray MICRO  ACT ISO Bray - for- Valve 746 , 768 , 762</t>
  </si>
  <si>
    <t>Sistema de Bloqueo Micro Manual  para  Valve 746 , 768 , 762</t>
  </si>
  <si>
    <t>Limite de carrera inductivo  Micro para  Valve 746 , 768 , 762</t>
  </si>
  <si>
    <t xml:space="preserve">Limite de carrera serie 5A con Indicador Visual y kit de montaje </t>
  </si>
  <si>
    <t>4,4X
IP66/67</t>
  </si>
  <si>
    <t>Adaptador ajustable</t>
  </si>
  <si>
    <t>063-255</t>
  </si>
  <si>
    <t>92/93</t>
  </si>
  <si>
    <t>150125-2270053G</t>
  </si>
  <si>
    <t>150800-2270053G</t>
  </si>
  <si>
    <t>151000-2270053G</t>
  </si>
  <si>
    <t>151200-2270053G</t>
  </si>
  <si>
    <t>Válvulas de Bola F15</t>
  </si>
  <si>
    <t>Asiento TEKFill</t>
  </si>
  <si>
    <t>Asiento 50/50</t>
  </si>
  <si>
    <t>140400-2270153G</t>
  </si>
  <si>
    <t>140125-2270153G</t>
  </si>
  <si>
    <t>Válvulas de Bola 7000/8000</t>
  </si>
  <si>
    <t>9FVC02512CVZ</t>
  </si>
  <si>
    <t>9FVC0312CVZ</t>
  </si>
  <si>
    <t>9FVC0412CVZ</t>
  </si>
  <si>
    <t>9FVC0512CVZ</t>
  </si>
  <si>
    <t>9FVC0612CVZ</t>
  </si>
  <si>
    <t>9FVC0812CVZ</t>
  </si>
  <si>
    <t>9FVC1012CVZ</t>
  </si>
  <si>
    <t>9FVC1212CVZ</t>
  </si>
  <si>
    <t>9FVC0215SVZ</t>
  </si>
  <si>
    <t>9FVC02515SVZ</t>
  </si>
  <si>
    <t>9FVC0315SVZ</t>
  </si>
  <si>
    <t>9FVC0415SVZ</t>
  </si>
  <si>
    <t>9FVC0515SVZ</t>
  </si>
  <si>
    <t>9FVC0615SVZ</t>
  </si>
  <si>
    <t>9FVC0815SVZ</t>
  </si>
  <si>
    <t>9FVC1015SVZ</t>
  </si>
  <si>
    <t>9FVC1215SVZ</t>
  </si>
  <si>
    <t>9FVC0215XVZ-205</t>
  </si>
  <si>
    <t>9FVC02515XVZ-205</t>
  </si>
  <si>
    <t>9FVC0315XVZ-205</t>
  </si>
  <si>
    <t>9FVC0415XVZ-205</t>
  </si>
  <si>
    <t>9FVC0515XVZ-205</t>
  </si>
  <si>
    <t>9FVC0615XVZ-205</t>
  </si>
  <si>
    <t>9FVC0815XVZ-205</t>
  </si>
  <si>
    <t>9FVC1015XVZ-205</t>
  </si>
  <si>
    <t>9FVC1215XVZ-205</t>
  </si>
  <si>
    <t>9FVC0215DVZ-205</t>
  </si>
  <si>
    <t>Válvulas de Control</t>
  </si>
  <si>
    <t>Valvula 746 DI/316/Urethane /HW 2"</t>
  </si>
  <si>
    <t>Valvula 746 DI/316/Urethane /HW 3"</t>
  </si>
  <si>
    <t>Valvula 746 DI/316/Urethane /HW 4"</t>
  </si>
  <si>
    <t>Valvula 746 DI/316/Urethane /HW 6"</t>
  </si>
  <si>
    <t>Valvula 746 DI/316/Urethane /HW 8"</t>
  </si>
  <si>
    <t>Valvula 746 DI/316/Urethane /HW 10"</t>
  </si>
  <si>
    <t>Valvula 746 DI/316/Urethane /HW 12"</t>
  </si>
  <si>
    <t>Valvula 746 DI/316/Urethane /HW 14"</t>
  </si>
  <si>
    <t>Valvula 746 DI/316/Urethane /HW 16"</t>
  </si>
  <si>
    <t>Valvula 746 DI/316/Urethane /HW 18"</t>
  </si>
  <si>
    <t>Valvula 746 DI/316/Urethane /HW 20"</t>
  </si>
  <si>
    <t>Valvula 746 DI/316/Urethane /HW 24"</t>
  </si>
  <si>
    <t>Precio Neto Chile</t>
  </si>
  <si>
    <t>5A0005-126A2536</t>
  </si>
  <si>
    <t>5B0000-22651534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</si>
</sst>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[$USD]\ * #,##0_-;\-[$USD]\ * #,##0_-;_-[$USD]\ * &quot;-&quot;_-;_-@_-"/>
  </numFmts>
  <fonts count="22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10"/>
      <color theme="1"/>
      <name val="Arial"/>
      <family val="2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164" fontId="10" fillId="0" borderId="0" applyFont="0" applyFill="0" applyBorder="0" applyAlignment="0" applyProtection="0"/>
    <xf numFmtId="0" fontId="13" fillId="0" borderId="0"/>
    <xf numFmtId="0" fontId="14" fillId="0" borderId="0"/>
    <xf numFmtId="0" fontId="14" fillId="0" borderId="0"/>
    <xf numFmtId="0" fontId="15" fillId="0" borderId="0">
      <alignment vertical="center"/>
    </xf>
    <xf numFmtId="0" fontId="19" fillId="0" borderId="0"/>
    <xf numFmtId="0" fontId="15" fillId="0" borderId="0"/>
    <xf numFmtId="0" fontId="15" fillId="0" borderId="0"/>
    <xf numFmtId="0" fontId="1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3" fontId="1" fillId="2" borderId="1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20" fillId="0" borderId="1" xfId="10" applyFont="1" applyFill="1" applyBorder="1" applyAlignment="1">
      <alignment vertical="center"/>
    </xf>
    <xf numFmtId="3" fontId="9" fillId="2" borderId="12" xfId="0" applyNumberFormat="1" applyFont="1" applyFill="1" applyBorder="1" applyAlignment="1">
      <alignment horizontal="center" vertical="center" wrapText="1"/>
    </xf>
    <xf numFmtId="3" fontId="9" fillId="2" borderId="7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1" fillId="2" borderId="7" xfId="0" applyNumberFormat="1" applyFont="1" applyFill="1" applyBorder="1" applyAlignment="1" applyProtection="1">
      <alignment horizontal="center" vertical="center"/>
      <protection locked="0"/>
    </xf>
    <xf numFmtId="14" fontId="1" fillId="0" borderId="1" xfId="0" applyNumberFormat="1" applyFont="1" applyFill="1" applyBorder="1" applyAlignment="1">
      <alignment horizontal="center" vertical="center"/>
    </xf>
    <xf numFmtId="3" fontId="9" fillId="0" borderId="2" xfId="0" applyNumberFormat="1" applyFont="1" applyFill="1" applyBorder="1" applyAlignment="1" applyProtection="1">
      <alignment horizontal="center" vertical="center"/>
      <protection locked="0"/>
    </xf>
    <xf numFmtId="3" fontId="1" fillId="0" borderId="2" xfId="0" applyNumberFormat="1" applyFont="1" applyFill="1" applyBorder="1" applyAlignment="1" applyProtection="1">
      <alignment horizontal="center" vertical="center"/>
      <protection locked="0"/>
    </xf>
    <xf numFmtId="3" fontId="1" fillId="2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12" fillId="0" borderId="1" xfId="0" applyFont="1" applyFill="1" applyBorder="1" applyAlignment="1" applyProtection="1">
      <alignment horizontal="center" vertical="center"/>
      <protection locked="0"/>
    </xf>
    <xf numFmtId="0" fontId="16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 applyProtection="1">
      <alignment horizontal="center" vertical="center"/>
      <protection locked="0"/>
    </xf>
    <xf numFmtId="3" fontId="2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1" xfId="2" applyFont="1" applyFill="1" applyBorder="1" applyAlignment="1" applyProtection="1">
      <alignment horizontal="center" vertical="center"/>
    </xf>
    <xf numFmtId="0" fontId="18" fillId="0" borderId="1" xfId="0" applyFont="1" applyFill="1" applyBorder="1" applyAlignment="1" applyProtection="1">
      <alignment vertical="center"/>
    </xf>
    <xf numFmtId="16" fontId="1" fillId="0" borderId="1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1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vertical="center"/>
    </xf>
    <xf numFmtId="3" fontId="17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9" fillId="2" borderId="7" xfId="0" applyNumberFormat="1" applyFont="1" applyFill="1" applyBorder="1" applyAlignment="1" applyProtection="1">
      <alignment horizontal="center" vertical="center"/>
      <protection locked="0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1" fillId="4" borderId="8" xfId="0" applyFont="1" applyFill="1" applyBorder="1" applyAlignment="1" applyProtection="1">
      <alignment vertical="center" wrapText="1"/>
      <protection locked="0"/>
    </xf>
    <xf numFmtId="0" fontId="0" fillId="0" borderId="6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</cellXfs>
  <cellStyles count="14">
    <cellStyle name=" 3]_x000d__x000a_Zoomed=1_x000d__x000a_Row=0_x000d__x000a_Column=0_x000d__x000a_Height=300_x000d__x000a_Width=300_x000d__x000a_FontName=細明體_x000d__x000a_FontStyle=0_x000d__x000a_FontSize=9_x000d__x000a_PrtFontName=Co" xfId="6" xr:uid="{00000000-0005-0000-0000-000000000000}"/>
    <cellStyle name=" 3]_x000d__x000a_Zoomed=1_x000d__x000a_Row=0_x000d__x000a_Column=0_x000d__x000a_Height=300_x000d__x000a_Width=300_x000d__x000a_FontName=細明體_x000d__x000a_FontStyle=0_x000d__x000a_FontSize=9_x000d__x000a_PrtFontName=Co 2" xfId="8" xr:uid="{00000000-0005-0000-0000-000001000000}"/>
    <cellStyle name="Millares 4" xfId="5" xr:uid="{00000000-0005-0000-0000-000002000000}"/>
    <cellStyle name="Normal" xfId="0" builtinId="0"/>
    <cellStyle name="Normal 2" xfId="2" xr:uid="{00000000-0005-0000-0000-000004000000}"/>
    <cellStyle name="Normal 2 2" xfId="13" xr:uid="{00000000-0005-0000-0000-000004000000}"/>
    <cellStyle name="Normal 2 3" xfId="11" xr:uid="{00000000-0005-0000-0000-000001000000}"/>
    <cellStyle name="Normal 3" xfId="3" xr:uid="{00000000-0005-0000-0000-000005000000}"/>
    <cellStyle name="Normal 4" xfId="4" xr:uid="{00000000-0005-0000-0000-000006000000}"/>
    <cellStyle name="Normal 5" xfId="12" xr:uid="{00000000-0005-0000-0000-000033000000}"/>
    <cellStyle name="Normal 6" xfId="10" xr:uid="{00000000-0005-0000-0000-00003A000000}"/>
    <cellStyle name="Normal_Lista de Precios Bray Chile" xfId="1" xr:uid="{00000000-0005-0000-0000-000007000000}"/>
    <cellStyle name="常规 15" xfId="9" xr:uid="{00000000-0005-0000-0000-000008000000}"/>
    <cellStyle name="常规 2" xfId="7" xr:uid="{00000000-0005-0000-0000-000009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ray365-my.sharepoint.com/Users/bchl1184/AppData/Local/Temp/ticpr0107m000_266_20150326-14014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nums"/>
    </sheetNames>
    <sheetDataSet>
      <sheetData sheetId="0"/>
      <sheetData sheetId="1">
        <row r="3">
          <cell r="B3" t="str">
            <v>Yes</v>
          </cell>
        </row>
        <row r="4">
          <cell r="B4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9A9F-C873-4309-9856-8C6EEDE6B013}">
  <sheetPr>
    <pageSetUpPr fitToPage="1"/>
  </sheetPr>
  <dimension ref="A1:J846"/>
  <sheetViews>
    <sheetView tabSelected="1" topLeftCell="A393" zoomScale="85" zoomScaleNormal="85" workbookViewId="0">
      <selection activeCell="D412" sqref="D412"/>
    </sheetView>
  </sheetViews>
  <sheetFormatPr defaultColWidth="11.54296875" defaultRowHeight="14.5" outlineLevelRow="1"/>
  <cols>
    <col min="1" max="1" width="31.90625" style="52" customWidth="1"/>
    <col min="2" max="2" width="32.6328125" style="23" customWidth="1"/>
    <col min="3" max="3" width="29.54296875" style="23" bestFit="1" customWidth="1"/>
    <col min="4" max="4" width="24.36328125" style="23" bestFit="1" customWidth="1"/>
    <col min="5" max="5" width="15.90625" style="23" bestFit="1" customWidth="1"/>
    <col min="6" max="6" width="15.453125" style="53" customWidth="1"/>
    <col min="7" max="7" width="13.54296875" style="53" customWidth="1"/>
    <col min="8" max="8" width="7.54296875" style="23" customWidth="1"/>
    <col min="9" max="9" width="12.90625" style="54" bestFit="1" customWidth="1"/>
    <col min="10" max="16384" width="11.54296875" style="23"/>
  </cols>
  <sheetData>
    <row r="1" spans="1:9" ht="20.5" outlineLevel="1" thickBot="1">
      <c r="A1" s="13"/>
      <c r="B1" s="61" t="s">
        <v>509</v>
      </c>
      <c r="C1" s="62"/>
      <c r="D1" s="63"/>
      <c r="E1" s="14"/>
      <c r="F1" s="19"/>
      <c r="G1" s="19"/>
      <c r="H1" s="15" t="s">
        <v>628</v>
      </c>
    </row>
    <row r="2" spans="1:9" ht="21" outlineLevel="1">
      <c r="A2" s="11" t="s">
        <v>603</v>
      </c>
      <c r="B2" s="12" t="s">
        <v>260</v>
      </c>
      <c r="C2" s="12" t="s">
        <v>261</v>
      </c>
      <c r="D2" s="12"/>
      <c r="E2" s="12"/>
      <c r="F2" s="20" t="s">
        <v>987</v>
      </c>
      <c r="G2" s="20" t="s">
        <v>988</v>
      </c>
      <c r="H2" s="24" t="s">
        <v>0</v>
      </c>
      <c r="I2" s="55" t="s">
        <v>1048</v>
      </c>
    </row>
    <row r="3" spans="1:9" outlineLevel="1">
      <c r="A3" s="21" t="s">
        <v>264</v>
      </c>
      <c r="B3" s="6" t="s">
        <v>265</v>
      </c>
      <c r="C3" s="6" t="s">
        <v>266</v>
      </c>
      <c r="D3" s="6" t="s">
        <v>267</v>
      </c>
      <c r="E3" s="25" t="s">
        <v>268</v>
      </c>
      <c r="F3" s="26">
        <v>14.432823455313052</v>
      </c>
      <c r="G3" s="26">
        <v>12.267899937016095</v>
      </c>
      <c r="H3" s="27" t="s">
        <v>5</v>
      </c>
      <c r="I3" s="54">
        <f>IF(ISNUMBER(F3),+F3*0.46," ")</f>
        <v>6.6390987894440041</v>
      </c>
    </row>
    <row r="4" spans="1:9" outlineLevel="1">
      <c r="A4" s="21" t="s">
        <v>269</v>
      </c>
      <c r="B4" s="6" t="s">
        <v>265</v>
      </c>
      <c r="C4" s="6" t="s">
        <v>266</v>
      </c>
      <c r="D4" s="6" t="s">
        <v>267</v>
      </c>
      <c r="E4" s="6" t="s">
        <v>270</v>
      </c>
      <c r="F4" s="26">
        <v>15.270411770945147</v>
      </c>
      <c r="G4" s="26">
        <v>12.979850005303375</v>
      </c>
      <c r="H4" s="27" t="s">
        <v>5</v>
      </c>
      <c r="I4" s="54">
        <f t="shared" ref="I4:I67" si="0">IF(ISNUMBER(F4),+F4*0.46," ")</f>
        <v>7.0243894146347676</v>
      </c>
    </row>
    <row r="5" spans="1:9" outlineLevel="1">
      <c r="A5" s="21" t="s">
        <v>271</v>
      </c>
      <c r="B5" s="6" t="s">
        <v>265</v>
      </c>
      <c r="C5" s="6" t="s">
        <v>266</v>
      </c>
      <c r="D5" s="6" t="s">
        <v>267</v>
      </c>
      <c r="E5" s="6" t="s">
        <v>272</v>
      </c>
      <c r="F5" s="26">
        <v>15.41577833812096</v>
      </c>
      <c r="G5" s="26">
        <v>13.103411587402816</v>
      </c>
      <c r="H5" s="27" t="s">
        <v>5</v>
      </c>
      <c r="I5" s="54">
        <f t="shared" si="0"/>
        <v>7.0912580355356418</v>
      </c>
    </row>
    <row r="6" spans="1:9" outlineLevel="1">
      <c r="A6" s="21" t="s">
        <v>273</v>
      </c>
      <c r="B6" s="6" t="s">
        <v>265</v>
      </c>
      <c r="C6" s="6" t="s">
        <v>266</v>
      </c>
      <c r="D6" s="6" t="s">
        <v>267</v>
      </c>
      <c r="E6" s="6" t="s">
        <v>274</v>
      </c>
      <c r="F6" s="26">
        <v>15.277333988429701</v>
      </c>
      <c r="G6" s="26">
        <v>12.985733890165246</v>
      </c>
      <c r="H6" s="27" t="s">
        <v>5</v>
      </c>
      <c r="I6" s="54">
        <f t="shared" si="0"/>
        <v>7.0275736346776627</v>
      </c>
    </row>
    <row r="7" spans="1:9" outlineLevel="1">
      <c r="A7" s="21" t="s">
        <v>275</v>
      </c>
      <c r="B7" s="6" t="s">
        <v>265</v>
      </c>
      <c r="C7" s="6" t="s">
        <v>266</v>
      </c>
      <c r="D7" s="6" t="s">
        <v>267</v>
      </c>
      <c r="E7" s="6" t="s">
        <v>276</v>
      </c>
      <c r="F7" s="26">
        <v>22.718717784334522</v>
      </c>
      <c r="G7" s="26">
        <v>19.310910116684344</v>
      </c>
      <c r="H7" s="27" t="s">
        <v>5</v>
      </c>
      <c r="I7" s="54">
        <f t="shared" si="0"/>
        <v>10.45061018079388</v>
      </c>
    </row>
    <row r="8" spans="1:9" outlineLevel="1">
      <c r="A8" s="21" t="s">
        <v>277</v>
      </c>
      <c r="B8" s="6" t="s">
        <v>265</v>
      </c>
      <c r="C8" s="6" t="s">
        <v>266</v>
      </c>
      <c r="D8" s="6" t="s">
        <v>267</v>
      </c>
      <c r="E8" s="6" t="s">
        <v>278</v>
      </c>
      <c r="F8" s="26">
        <v>23.06482865856265</v>
      </c>
      <c r="G8" s="26">
        <v>19.605104359778252</v>
      </c>
      <c r="H8" s="27" t="s">
        <v>5</v>
      </c>
      <c r="I8" s="54">
        <f t="shared" si="0"/>
        <v>10.60982118293882</v>
      </c>
    </row>
    <row r="9" spans="1:9" outlineLevel="1">
      <c r="A9" s="21" t="s">
        <v>279</v>
      </c>
      <c r="B9" s="6" t="s">
        <v>265</v>
      </c>
      <c r="C9" s="6" t="s">
        <v>266</v>
      </c>
      <c r="D9" s="6" t="s">
        <v>280</v>
      </c>
      <c r="E9" s="6" t="s">
        <v>281</v>
      </c>
      <c r="F9" s="26">
        <v>20.09519735768529</v>
      </c>
      <c r="G9" s="26">
        <v>17.080917754032498</v>
      </c>
      <c r="H9" s="27" t="s">
        <v>5</v>
      </c>
      <c r="I9" s="54">
        <f t="shared" si="0"/>
        <v>9.2437907845352338</v>
      </c>
    </row>
    <row r="10" spans="1:9" outlineLevel="1">
      <c r="A10" s="21" t="s">
        <v>282</v>
      </c>
      <c r="B10" s="6" t="s">
        <v>265</v>
      </c>
      <c r="C10" s="6" t="s">
        <v>266</v>
      </c>
      <c r="D10" s="6" t="s">
        <v>280</v>
      </c>
      <c r="E10" s="6" t="s">
        <v>283</v>
      </c>
      <c r="F10" s="26">
        <v>25.176104991354254</v>
      </c>
      <c r="G10" s="26">
        <v>21.399689242651117</v>
      </c>
      <c r="H10" s="27" t="s">
        <v>5</v>
      </c>
      <c r="I10" s="54">
        <f t="shared" si="0"/>
        <v>11.581008296022958</v>
      </c>
    </row>
    <row r="11" spans="1:9" outlineLevel="1">
      <c r="A11" s="21" t="s">
        <v>284</v>
      </c>
      <c r="B11" s="6" t="s">
        <v>265</v>
      </c>
      <c r="C11" s="6" t="s">
        <v>266</v>
      </c>
      <c r="D11" s="6" t="s">
        <v>280</v>
      </c>
      <c r="E11" s="6" t="s">
        <v>285</v>
      </c>
      <c r="F11" s="26">
        <v>27.335836846537791</v>
      </c>
      <c r="G11" s="26">
        <v>23.235461319557121</v>
      </c>
      <c r="H11" s="27" t="s">
        <v>5</v>
      </c>
      <c r="I11" s="54">
        <f t="shared" si="0"/>
        <v>12.574484949407385</v>
      </c>
    </row>
    <row r="12" spans="1:9" ht="21" outlineLevel="1">
      <c r="A12" s="2" t="s">
        <v>604</v>
      </c>
      <c r="B12" s="1" t="s">
        <v>260</v>
      </c>
      <c r="C12" s="1" t="s">
        <v>286</v>
      </c>
      <c r="D12" s="1" t="s">
        <v>262</v>
      </c>
      <c r="E12" s="1" t="s">
        <v>263</v>
      </c>
      <c r="F12" s="20" t="s">
        <v>987</v>
      </c>
      <c r="G12" s="20" t="s">
        <v>988</v>
      </c>
      <c r="H12" s="28" t="s">
        <v>0</v>
      </c>
      <c r="I12" s="54" t="str">
        <f t="shared" si="0"/>
        <v xml:space="preserve"> </v>
      </c>
    </row>
    <row r="13" spans="1:9" outlineLevel="1">
      <c r="A13" s="21" t="s">
        <v>287</v>
      </c>
      <c r="B13" s="6" t="s">
        <v>288</v>
      </c>
      <c r="C13" s="6">
        <v>2000</v>
      </c>
      <c r="D13" s="6" t="s">
        <v>267</v>
      </c>
      <c r="E13" s="6" t="s">
        <v>289</v>
      </c>
      <c r="F13" s="26">
        <v>102.69298426098227</v>
      </c>
      <c r="G13" s="26">
        <v>87.289036621834924</v>
      </c>
      <c r="H13" s="27" t="s">
        <v>5</v>
      </c>
      <c r="I13" s="54">
        <f t="shared" si="0"/>
        <v>47.238772760051845</v>
      </c>
    </row>
    <row r="14" spans="1:9" outlineLevel="1">
      <c r="A14" s="21" t="s">
        <v>290</v>
      </c>
      <c r="B14" s="6" t="s">
        <v>288</v>
      </c>
      <c r="C14" s="6">
        <v>8000</v>
      </c>
      <c r="D14" s="6" t="s">
        <v>267</v>
      </c>
      <c r="E14" s="6" t="s">
        <v>291</v>
      </c>
      <c r="F14" s="26">
        <v>140.34495687529954</v>
      </c>
      <c r="G14" s="26">
        <v>119.29321334400461</v>
      </c>
      <c r="H14" s="27" t="s">
        <v>5</v>
      </c>
      <c r="I14" s="54">
        <f t="shared" si="0"/>
        <v>64.558680162637799</v>
      </c>
    </row>
    <row r="15" spans="1:9" outlineLevel="1">
      <c r="A15" s="21" t="s">
        <v>292</v>
      </c>
      <c r="B15" s="6" t="s">
        <v>288</v>
      </c>
      <c r="C15" s="6">
        <v>13000</v>
      </c>
      <c r="D15" s="6" t="s">
        <v>267</v>
      </c>
      <c r="E15" s="6" t="s">
        <v>293</v>
      </c>
      <c r="F15" s="26">
        <v>208.46712843337892</v>
      </c>
      <c r="G15" s="26">
        <v>177.19705916837208</v>
      </c>
      <c r="H15" s="27" t="s">
        <v>5</v>
      </c>
      <c r="I15" s="54">
        <f t="shared" si="0"/>
        <v>95.894879079354311</v>
      </c>
    </row>
    <row r="16" spans="1:9" outlineLevel="1">
      <c r="A16" s="21" t="s">
        <v>294</v>
      </c>
      <c r="B16" s="6" t="s">
        <v>288</v>
      </c>
      <c r="C16" s="6">
        <v>24000</v>
      </c>
      <c r="D16" s="6" t="s">
        <v>267</v>
      </c>
      <c r="E16" s="6" t="s">
        <v>295</v>
      </c>
      <c r="F16" s="26">
        <v>345.63261192919754</v>
      </c>
      <c r="G16" s="26">
        <v>293.78772013981791</v>
      </c>
      <c r="H16" s="27" t="s">
        <v>5</v>
      </c>
      <c r="I16" s="54">
        <f t="shared" si="0"/>
        <v>158.99100148743088</v>
      </c>
    </row>
    <row r="17" spans="1:9" outlineLevel="1">
      <c r="A17" s="21" t="s">
        <v>296</v>
      </c>
      <c r="B17" s="6" t="s">
        <v>288</v>
      </c>
      <c r="C17" s="6">
        <v>24000</v>
      </c>
      <c r="D17" s="6" t="s">
        <v>267</v>
      </c>
      <c r="E17" s="6" t="s">
        <v>297</v>
      </c>
      <c r="F17" s="26">
        <v>356.34820459530056</v>
      </c>
      <c r="G17" s="26">
        <v>302.89597390600551</v>
      </c>
      <c r="H17" s="27" t="s">
        <v>5</v>
      </c>
      <c r="I17" s="54">
        <f t="shared" si="0"/>
        <v>163.92017411383827</v>
      </c>
    </row>
    <row r="18" spans="1:9" outlineLevel="1">
      <c r="A18" s="21" t="s">
        <v>287</v>
      </c>
      <c r="B18" s="6" t="s">
        <v>288</v>
      </c>
      <c r="C18" s="6">
        <v>2000</v>
      </c>
      <c r="D18" s="6" t="s">
        <v>280</v>
      </c>
      <c r="E18" s="6" t="s">
        <v>289</v>
      </c>
      <c r="F18" s="26">
        <v>102.69298426098227</v>
      </c>
      <c r="G18" s="26">
        <v>87.289036621834924</v>
      </c>
      <c r="H18" s="27" t="s">
        <v>5</v>
      </c>
      <c r="I18" s="54">
        <f t="shared" si="0"/>
        <v>47.238772760051845</v>
      </c>
    </row>
    <row r="19" spans="1:9" outlineLevel="1">
      <c r="A19" s="21" t="s">
        <v>290</v>
      </c>
      <c r="B19" s="6" t="s">
        <v>288</v>
      </c>
      <c r="C19" s="6">
        <v>8000</v>
      </c>
      <c r="D19" s="6" t="s">
        <v>280</v>
      </c>
      <c r="E19" s="6" t="s">
        <v>298</v>
      </c>
      <c r="F19" s="26">
        <v>140.34495687529954</v>
      </c>
      <c r="G19" s="26">
        <v>119.29321334400461</v>
      </c>
      <c r="H19" s="27" t="s">
        <v>5</v>
      </c>
      <c r="I19" s="54">
        <f t="shared" si="0"/>
        <v>64.558680162637799</v>
      </c>
    </row>
    <row r="20" spans="1:9" outlineLevel="1">
      <c r="A20" s="21" t="s">
        <v>292</v>
      </c>
      <c r="B20" s="6" t="s">
        <v>288</v>
      </c>
      <c r="C20" s="6">
        <v>13000</v>
      </c>
      <c r="D20" s="6" t="s">
        <v>280</v>
      </c>
      <c r="E20" s="6" t="s">
        <v>299</v>
      </c>
      <c r="F20" s="26">
        <v>208.46712843337892</v>
      </c>
      <c r="G20" s="26">
        <v>177.19705916837208</v>
      </c>
      <c r="H20" s="27" t="s">
        <v>5</v>
      </c>
      <c r="I20" s="54">
        <f t="shared" si="0"/>
        <v>95.894879079354311</v>
      </c>
    </row>
    <row r="21" spans="1:9" outlineLevel="1">
      <c r="A21" s="21" t="s">
        <v>294</v>
      </c>
      <c r="B21" s="6" t="s">
        <v>288</v>
      </c>
      <c r="C21" s="6">
        <v>24000</v>
      </c>
      <c r="D21" s="6" t="s">
        <v>280</v>
      </c>
      <c r="E21" s="6" t="s">
        <v>300</v>
      </c>
      <c r="F21" s="26">
        <v>345.63261192919754</v>
      </c>
      <c r="G21" s="26">
        <v>293.78772013981791</v>
      </c>
      <c r="H21" s="27" t="s">
        <v>5</v>
      </c>
      <c r="I21" s="54">
        <f t="shared" si="0"/>
        <v>158.99100148743088</v>
      </c>
    </row>
    <row r="22" spans="1:9" outlineLevel="1">
      <c r="A22" s="21" t="s">
        <v>296</v>
      </c>
      <c r="B22" s="6" t="s">
        <v>288</v>
      </c>
      <c r="C22" s="6">
        <v>24000</v>
      </c>
      <c r="D22" s="6" t="s">
        <v>280</v>
      </c>
      <c r="E22" s="6" t="s">
        <v>301</v>
      </c>
      <c r="F22" s="26">
        <v>356.34820459530056</v>
      </c>
      <c r="G22" s="26">
        <v>302.89597390600551</v>
      </c>
      <c r="H22" s="27" t="s">
        <v>5</v>
      </c>
      <c r="I22" s="54">
        <f t="shared" si="0"/>
        <v>163.92017411383827</v>
      </c>
    </row>
    <row r="23" spans="1:9" outlineLevel="1">
      <c r="A23" s="21" t="s">
        <v>302</v>
      </c>
      <c r="B23" s="6" t="s">
        <v>288</v>
      </c>
      <c r="C23" s="6"/>
      <c r="D23" s="6" t="s">
        <v>280</v>
      </c>
      <c r="E23" s="6" t="s">
        <v>297</v>
      </c>
      <c r="F23" s="26">
        <v>1715.2046685148869</v>
      </c>
      <c r="G23" s="26">
        <v>1457.9239682376538</v>
      </c>
      <c r="H23" s="27" t="s">
        <v>5</v>
      </c>
      <c r="I23" s="54">
        <f t="shared" si="0"/>
        <v>788.99414751684799</v>
      </c>
    </row>
    <row r="24" spans="1:9" ht="21" outlineLevel="1">
      <c r="A24" s="2" t="s">
        <v>695</v>
      </c>
      <c r="B24" s="1" t="s">
        <v>260</v>
      </c>
      <c r="C24" s="1" t="s">
        <v>286</v>
      </c>
      <c r="D24" s="1" t="s">
        <v>262</v>
      </c>
      <c r="E24" s="1" t="s">
        <v>263</v>
      </c>
      <c r="F24" s="20" t="s">
        <v>987</v>
      </c>
      <c r="G24" s="20" t="s">
        <v>988</v>
      </c>
      <c r="H24" s="28" t="s">
        <v>0</v>
      </c>
      <c r="I24" s="54" t="str">
        <f t="shared" si="0"/>
        <v xml:space="preserve"> </v>
      </c>
    </row>
    <row r="25" spans="1:9" outlineLevel="1">
      <c r="A25" s="21" t="s">
        <v>445</v>
      </c>
      <c r="B25" s="6" t="s">
        <v>696</v>
      </c>
      <c r="C25" s="6"/>
      <c r="D25" s="6"/>
      <c r="E25" s="6"/>
      <c r="F25" s="26">
        <v>13.809173913043477</v>
      </c>
      <c r="G25" s="26">
        <v>11.737797826086956</v>
      </c>
      <c r="H25" s="27" t="s">
        <v>5</v>
      </c>
      <c r="I25" s="54">
        <f t="shared" si="0"/>
        <v>6.35222</v>
      </c>
    </row>
    <row r="26" spans="1:9" outlineLevel="1">
      <c r="A26" s="21" t="s">
        <v>446</v>
      </c>
      <c r="B26" s="6" t="s">
        <v>697</v>
      </c>
      <c r="C26" s="6"/>
      <c r="D26" s="6"/>
      <c r="E26" s="6"/>
      <c r="F26" s="26">
        <v>15.832173913043473</v>
      </c>
      <c r="G26" s="26">
        <v>13.457347826086952</v>
      </c>
      <c r="H26" s="27" t="s">
        <v>5</v>
      </c>
      <c r="I26" s="54">
        <f t="shared" si="0"/>
        <v>7.2827999999999982</v>
      </c>
    </row>
    <row r="27" spans="1:9" outlineLevel="1">
      <c r="A27" s="21" t="s">
        <v>447</v>
      </c>
      <c r="B27" s="6" t="s">
        <v>698</v>
      </c>
      <c r="C27" s="6"/>
      <c r="D27" s="6"/>
      <c r="E27" s="6"/>
      <c r="F27" s="26">
        <v>15.688245059288535</v>
      </c>
      <c r="G27" s="26">
        <v>13.335008300395256</v>
      </c>
      <c r="H27" s="27" t="s">
        <v>5</v>
      </c>
      <c r="I27" s="54">
        <f t="shared" si="0"/>
        <v>7.2165927272727268</v>
      </c>
    </row>
    <row r="28" spans="1:9" outlineLevel="1">
      <c r="A28" s="21" t="s">
        <v>448</v>
      </c>
      <c r="B28" s="6" t="s">
        <v>699</v>
      </c>
      <c r="C28" s="6"/>
      <c r="D28" s="6"/>
      <c r="E28" s="6"/>
      <c r="F28" s="26">
        <v>15.832173913043473</v>
      </c>
      <c r="G28" s="26">
        <v>13.457347826086952</v>
      </c>
      <c r="H28" s="27" t="s">
        <v>5</v>
      </c>
      <c r="I28" s="54">
        <f t="shared" si="0"/>
        <v>7.2827999999999982</v>
      </c>
    </row>
    <row r="29" spans="1:9" outlineLevel="1">
      <c r="A29" s="21" t="s">
        <v>449</v>
      </c>
      <c r="B29" s="6" t="s">
        <v>700</v>
      </c>
      <c r="C29" s="6"/>
      <c r="D29" s="6"/>
      <c r="E29" s="6"/>
      <c r="F29" s="26">
        <v>17.511343873517781</v>
      </c>
      <c r="G29" s="26">
        <v>14.884642292490115</v>
      </c>
      <c r="H29" s="27" t="s">
        <v>5</v>
      </c>
      <c r="I29" s="54">
        <f t="shared" si="0"/>
        <v>8.0552181818181801</v>
      </c>
    </row>
    <row r="30" spans="1:9" outlineLevel="1">
      <c r="A30" s="21" t="s">
        <v>450</v>
      </c>
      <c r="B30" s="6" t="s">
        <v>701</v>
      </c>
      <c r="C30" s="6"/>
      <c r="D30" s="6"/>
      <c r="E30" s="6"/>
      <c r="F30" s="26">
        <v>22.644806324110665</v>
      </c>
      <c r="G30" s="26">
        <v>19.248085375494064</v>
      </c>
      <c r="H30" s="27" t="s">
        <v>5</v>
      </c>
      <c r="I30" s="54">
        <f t="shared" si="0"/>
        <v>10.416610909090906</v>
      </c>
    </row>
    <row r="31" spans="1:9" outlineLevel="1">
      <c r="A31" s="21" t="s">
        <v>451</v>
      </c>
      <c r="B31" s="6" t="s">
        <v>702</v>
      </c>
      <c r="C31" s="6"/>
      <c r="D31" s="6"/>
      <c r="E31" s="6"/>
      <c r="F31" s="26">
        <v>18.470869565217388</v>
      </c>
      <c r="G31" s="26">
        <v>15.700239130434779</v>
      </c>
      <c r="H31" s="27" t="s">
        <v>5</v>
      </c>
      <c r="I31" s="54">
        <f t="shared" si="0"/>
        <v>8.496599999999999</v>
      </c>
    </row>
    <row r="32" spans="1:9" outlineLevel="1">
      <c r="A32" s="21" t="s">
        <v>452</v>
      </c>
      <c r="B32" s="6" t="s">
        <v>703</v>
      </c>
      <c r="C32" s="6"/>
      <c r="D32" s="6"/>
      <c r="E32" s="6"/>
      <c r="F32" s="26">
        <v>35.892326949955788</v>
      </c>
      <c r="G32" s="26">
        <v>30.508477907462417</v>
      </c>
      <c r="H32" s="27" t="s">
        <v>5</v>
      </c>
      <c r="I32" s="54">
        <f t="shared" si="0"/>
        <v>16.510470396979663</v>
      </c>
    </row>
    <row r="33" spans="1:9" ht="21" outlineLevel="1">
      <c r="A33" s="2" t="s">
        <v>726</v>
      </c>
      <c r="B33" s="1" t="s">
        <v>260</v>
      </c>
      <c r="C33" s="1" t="s">
        <v>286</v>
      </c>
      <c r="D33" s="1" t="s">
        <v>262</v>
      </c>
      <c r="E33" s="1" t="s">
        <v>263</v>
      </c>
      <c r="F33" s="20" t="s">
        <v>987</v>
      </c>
      <c r="G33" s="20" t="s">
        <v>988</v>
      </c>
      <c r="H33" s="28" t="s">
        <v>0</v>
      </c>
      <c r="I33" s="54" t="str">
        <f t="shared" si="0"/>
        <v xml:space="preserve"> </v>
      </c>
    </row>
    <row r="34" spans="1:9" outlineLevel="1">
      <c r="A34" s="21" t="s">
        <v>303</v>
      </c>
      <c r="B34" s="6" t="s">
        <v>180</v>
      </c>
      <c r="C34" s="6">
        <v>2000</v>
      </c>
      <c r="D34" s="10" t="s">
        <v>304</v>
      </c>
      <c r="E34" s="6" t="s">
        <v>305</v>
      </c>
      <c r="F34" s="26">
        <v>287.09008695652176</v>
      </c>
      <c r="G34" s="26">
        <v>244.02657391304345</v>
      </c>
      <c r="H34" s="27" t="s">
        <v>5</v>
      </c>
      <c r="I34" s="54">
        <f t="shared" si="0"/>
        <v>132.06144</v>
      </c>
    </row>
    <row r="35" spans="1:9" outlineLevel="1">
      <c r="A35" s="21" t="s">
        <v>307</v>
      </c>
      <c r="B35" s="6" t="s">
        <v>180</v>
      </c>
      <c r="C35" s="6">
        <v>3000</v>
      </c>
      <c r="D35" s="10" t="s">
        <v>308</v>
      </c>
      <c r="E35" s="6" t="s">
        <v>309</v>
      </c>
      <c r="F35" s="26">
        <v>248.7090592885375</v>
      </c>
      <c r="G35" s="26">
        <v>211.40270039525689</v>
      </c>
      <c r="H35" s="27" t="s">
        <v>5</v>
      </c>
      <c r="I35" s="54">
        <f t="shared" si="0"/>
        <v>114.40616727272726</v>
      </c>
    </row>
    <row r="36" spans="1:9" outlineLevel="1">
      <c r="A36" s="21" t="s">
        <v>432</v>
      </c>
      <c r="B36" s="6" t="s">
        <v>180</v>
      </c>
      <c r="C36" s="6">
        <v>13000</v>
      </c>
      <c r="D36" s="10" t="s">
        <v>685</v>
      </c>
      <c r="E36" s="6" t="s">
        <v>687</v>
      </c>
      <c r="F36" s="26">
        <v>550.38393675889313</v>
      </c>
      <c r="G36" s="26">
        <v>467.82634624505914</v>
      </c>
      <c r="H36" s="27" t="s">
        <v>5</v>
      </c>
      <c r="I36" s="54">
        <f t="shared" si="0"/>
        <v>253.17661090909084</v>
      </c>
    </row>
    <row r="37" spans="1:9" outlineLevel="1">
      <c r="A37" s="21" t="s">
        <v>433</v>
      </c>
      <c r="B37" s="6" t="s">
        <v>180</v>
      </c>
      <c r="C37" s="6">
        <v>24000</v>
      </c>
      <c r="D37" s="10" t="s">
        <v>686</v>
      </c>
      <c r="E37" s="6" t="s">
        <v>688</v>
      </c>
      <c r="F37" s="26">
        <v>691.81802371541482</v>
      </c>
      <c r="G37" s="26">
        <v>588.04532015810253</v>
      </c>
      <c r="H37" s="27" t="s">
        <v>5</v>
      </c>
      <c r="I37" s="54">
        <f t="shared" si="0"/>
        <v>318.23629090909083</v>
      </c>
    </row>
    <row r="38" spans="1:9" ht="21" outlineLevel="1">
      <c r="A38" s="2" t="s">
        <v>695</v>
      </c>
      <c r="B38" s="1" t="s">
        <v>260</v>
      </c>
      <c r="C38" s="1" t="s">
        <v>286</v>
      </c>
      <c r="D38" s="1" t="s">
        <v>262</v>
      </c>
      <c r="E38" s="1" t="s">
        <v>263</v>
      </c>
      <c r="F38" s="20" t="s">
        <v>987</v>
      </c>
      <c r="G38" s="20" t="s">
        <v>988</v>
      </c>
      <c r="H38" s="28" t="s">
        <v>0</v>
      </c>
      <c r="I38" s="54" t="str">
        <f t="shared" si="0"/>
        <v xml:space="preserve"> </v>
      </c>
    </row>
    <row r="39" spans="1:9" outlineLevel="1">
      <c r="A39" s="21" t="s">
        <v>306</v>
      </c>
      <c r="B39" s="6" t="s">
        <v>704</v>
      </c>
      <c r="C39" s="6">
        <v>2000</v>
      </c>
      <c r="D39" s="6" t="s">
        <v>267</v>
      </c>
      <c r="E39" s="6" t="s">
        <v>289</v>
      </c>
      <c r="F39" s="26">
        <v>272.45732015810268</v>
      </c>
      <c r="G39" s="26">
        <v>231.58872213438727</v>
      </c>
      <c r="H39" s="27" t="s">
        <v>5</v>
      </c>
      <c r="I39" s="54">
        <f t="shared" si="0"/>
        <v>125.33036727272723</v>
      </c>
    </row>
    <row r="40" spans="1:9" outlineLevel="1">
      <c r="A40" s="21" t="s">
        <v>434</v>
      </c>
      <c r="B40" s="6" t="s">
        <v>705</v>
      </c>
      <c r="C40" s="6">
        <v>8000</v>
      </c>
      <c r="D40" s="6" t="s">
        <v>267</v>
      </c>
      <c r="E40" s="6" t="s">
        <v>291</v>
      </c>
      <c r="F40" s="26">
        <v>272.45732015810268</v>
      </c>
      <c r="G40" s="26">
        <v>231.58872213438727</v>
      </c>
      <c r="H40" s="27" t="s">
        <v>5</v>
      </c>
      <c r="I40" s="54">
        <f t="shared" si="0"/>
        <v>125.33036727272723</v>
      </c>
    </row>
    <row r="41" spans="1:9" outlineLevel="1">
      <c r="A41" s="21" t="s">
        <v>435</v>
      </c>
      <c r="B41" s="6" t="s">
        <v>706</v>
      </c>
      <c r="C41" s="6">
        <v>13000</v>
      </c>
      <c r="D41" s="6" t="s">
        <v>267</v>
      </c>
      <c r="E41" s="6" t="s">
        <v>293</v>
      </c>
      <c r="F41" s="26">
        <v>320.09777075098805</v>
      </c>
      <c r="G41" s="26">
        <v>272.08310513833982</v>
      </c>
      <c r="H41" s="27" t="s">
        <v>5</v>
      </c>
      <c r="I41" s="54">
        <f t="shared" si="0"/>
        <v>147.24497454545451</v>
      </c>
    </row>
    <row r="42" spans="1:9" outlineLevel="1">
      <c r="A42" s="21" t="s">
        <v>436</v>
      </c>
      <c r="B42" s="6" t="s">
        <v>707</v>
      </c>
      <c r="C42" s="6">
        <v>24000</v>
      </c>
      <c r="D42" s="6" t="s">
        <v>267</v>
      </c>
      <c r="E42" s="6" t="s">
        <v>295</v>
      </c>
      <c r="F42" s="26">
        <v>288.28949407114618</v>
      </c>
      <c r="G42" s="26">
        <v>245.04606996047426</v>
      </c>
      <c r="H42" s="27" t="s">
        <v>5</v>
      </c>
      <c r="I42" s="54">
        <f t="shared" si="0"/>
        <v>132.61316727272725</v>
      </c>
    </row>
    <row r="43" spans="1:9" outlineLevel="1">
      <c r="A43" s="21" t="s">
        <v>437</v>
      </c>
      <c r="B43" s="6" t="s">
        <v>708</v>
      </c>
      <c r="C43" s="6">
        <v>24000</v>
      </c>
      <c r="D43" s="6" t="s">
        <v>267</v>
      </c>
      <c r="E43" s="6" t="s">
        <v>297</v>
      </c>
      <c r="F43" s="26">
        <v>288.28949407114618</v>
      </c>
      <c r="G43" s="26">
        <v>245.04606996047426</v>
      </c>
      <c r="H43" s="27" t="s">
        <v>5</v>
      </c>
      <c r="I43" s="54">
        <f t="shared" si="0"/>
        <v>132.61316727272725</v>
      </c>
    </row>
    <row r="44" spans="1:9" outlineLevel="1">
      <c r="A44" s="21" t="s">
        <v>438</v>
      </c>
      <c r="B44" s="6" t="s">
        <v>709</v>
      </c>
      <c r="C44" s="6">
        <v>2000</v>
      </c>
      <c r="D44" s="6" t="s">
        <v>280</v>
      </c>
      <c r="E44" s="6" t="s">
        <v>289</v>
      </c>
      <c r="F44" s="26">
        <v>288.28949407114618</v>
      </c>
      <c r="G44" s="26">
        <v>245.04606996047426</v>
      </c>
      <c r="H44" s="27" t="s">
        <v>5</v>
      </c>
      <c r="I44" s="54">
        <f t="shared" si="0"/>
        <v>132.61316727272725</v>
      </c>
    </row>
    <row r="45" spans="1:9" outlineLevel="1">
      <c r="A45" s="21" t="s">
        <v>310</v>
      </c>
      <c r="B45" s="6" t="s">
        <v>710</v>
      </c>
      <c r="C45" s="6">
        <v>8000</v>
      </c>
      <c r="D45" s="6" t="s">
        <v>280</v>
      </c>
      <c r="E45" s="6" t="s">
        <v>298</v>
      </c>
      <c r="F45" s="26">
        <v>467.00115415019752</v>
      </c>
      <c r="G45" s="26">
        <v>396.95098102766786</v>
      </c>
      <c r="H45" s="27" t="s">
        <v>5</v>
      </c>
      <c r="I45" s="54">
        <f t="shared" si="0"/>
        <v>214.82053090909088</v>
      </c>
    </row>
    <row r="46" spans="1:9" outlineLevel="1">
      <c r="A46" s="21" t="s">
        <v>311</v>
      </c>
      <c r="B46" s="6" t="s">
        <v>711</v>
      </c>
      <c r="C46" s="6">
        <v>13000</v>
      </c>
      <c r="D46" s="6" t="s">
        <v>280</v>
      </c>
      <c r="E46" s="6" t="s">
        <v>299</v>
      </c>
      <c r="F46" s="26">
        <v>288.28949407114618</v>
      </c>
      <c r="G46" s="26">
        <v>245.04606996047426</v>
      </c>
      <c r="H46" s="27" t="s">
        <v>5</v>
      </c>
      <c r="I46" s="54">
        <f t="shared" si="0"/>
        <v>132.61316727272725</v>
      </c>
    </row>
    <row r="47" spans="1:9" ht="21" outlineLevel="1">
      <c r="A47" s="2" t="s">
        <v>592</v>
      </c>
      <c r="B47" s="1" t="s">
        <v>590</v>
      </c>
      <c r="C47" s="1" t="s">
        <v>593</v>
      </c>
      <c r="D47" s="1" t="s">
        <v>589</v>
      </c>
      <c r="E47" s="1" t="s">
        <v>594</v>
      </c>
      <c r="F47" s="20" t="s">
        <v>987</v>
      </c>
      <c r="G47" s="20" t="s">
        <v>988</v>
      </c>
      <c r="H47" s="28" t="s">
        <v>0</v>
      </c>
      <c r="I47" s="54" t="str">
        <f t="shared" si="0"/>
        <v xml:space="preserve"> </v>
      </c>
    </row>
    <row r="48" spans="1:9" outlineLevel="1">
      <c r="A48" s="29" t="s">
        <v>1</v>
      </c>
      <c r="B48" s="7" t="s">
        <v>2</v>
      </c>
      <c r="C48" s="7" t="s">
        <v>3</v>
      </c>
      <c r="D48" s="7" t="s">
        <v>4</v>
      </c>
      <c r="E48" s="7" t="s">
        <v>595</v>
      </c>
      <c r="F48" s="26">
        <v>53.858989538176495</v>
      </c>
      <c r="G48" s="26">
        <v>45.780141107450021</v>
      </c>
      <c r="H48" s="27" t="s">
        <v>5</v>
      </c>
      <c r="I48" s="54">
        <f t="shared" si="0"/>
        <v>24.77513518756119</v>
      </c>
    </row>
    <row r="49" spans="1:9" outlineLevel="1">
      <c r="A49" s="29" t="s">
        <v>6</v>
      </c>
      <c r="B49" s="7" t="s">
        <v>2</v>
      </c>
      <c r="C49" s="7" t="s">
        <v>3</v>
      </c>
      <c r="D49" s="7" t="s">
        <v>4</v>
      </c>
      <c r="E49" s="7" t="s">
        <v>595</v>
      </c>
      <c r="F49" s="26">
        <v>59.814011062478961</v>
      </c>
      <c r="G49" s="26">
        <v>50.841909403107117</v>
      </c>
      <c r="H49" s="27" t="s">
        <v>5</v>
      </c>
      <c r="I49" s="54">
        <f t="shared" si="0"/>
        <v>27.514445088740324</v>
      </c>
    </row>
    <row r="50" spans="1:9" outlineLevel="1">
      <c r="A50" s="29" t="s">
        <v>7</v>
      </c>
      <c r="B50" s="7" t="s">
        <v>2</v>
      </c>
      <c r="C50" s="7" t="s">
        <v>3</v>
      </c>
      <c r="D50" s="7" t="s">
        <v>4</v>
      </c>
      <c r="E50" s="7" t="s">
        <v>595</v>
      </c>
      <c r="F50" s="26">
        <v>82.85989820720809</v>
      </c>
      <c r="G50" s="26">
        <v>70.430913476126889</v>
      </c>
      <c r="H50" s="27" t="s">
        <v>5</v>
      </c>
      <c r="I50" s="54">
        <f t="shared" si="0"/>
        <v>38.115553175315725</v>
      </c>
    </row>
    <row r="51" spans="1:9" outlineLevel="1">
      <c r="A51" s="29" t="s">
        <v>8</v>
      </c>
      <c r="B51" s="7" t="s">
        <v>2</v>
      </c>
      <c r="C51" s="7" t="s">
        <v>3</v>
      </c>
      <c r="D51" s="7" t="s">
        <v>4</v>
      </c>
      <c r="E51" s="7" t="s">
        <v>595</v>
      </c>
      <c r="F51" s="26">
        <v>95.115223325379603</v>
      </c>
      <c r="G51" s="26">
        <v>80.847939826572656</v>
      </c>
      <c r="H51" s="27" t="s">
        <v>5</v>
      </c>
      <c r="I51" s="54">
        <f t="shared" si="0"/>
        <v>43.75300272967462</v>
      </c>
    </row>
    <row r="52" spans="1:9" outlineLevel="1">
      <c r="A52" s="29" t="s">
        <v>9</v>
      </c>
      <c r="B52" s="7" t="s">
        <v>2</v>
      </c>
      <c r="C52" s="7" t="s">
        <v>3</v>
      </c>
      <c r="D52" s="7" t="s">
        <v>4</v>
      </c>
      <c r="E52" s="7" t="s">
        <v>595</v>
      </c>
      <c r="F52" s="26">
        <v>104.40425795607348</v>
      </c>
      <c r="G52" s="26">
        <v>88.743619262662463</v>
      </c>
      <c r="H52" s="27" t="s">
        <v>5</v>
      </c>
      <c r="I52" s="54">
        <f t="shared" si="0"/>
        <v>48.025958659793801</v>
      </c>
    </row>
    <row r="53" spans="1:9" outlineLevel="1">
      <c r="A53" s="29" t="s">
        <v>10</v>
      </c>
      <c r="B53" s="7" t="s">
        <v>2</v>
      </c>
      <c r="C53" s="7" t="s">
        <v>3</v>
      </c>
      <c r="D53" s="7" t="s">
        <v>4</v>
      </c>
      <c r="E53" s="7" t="s">
        <v>595</v>
      </c>
      <c r="F53" s="26">
        <v>135.21384315729094</v>
      </c>
      <c r="G53" s="26">
        <v>114.9317666836973</v>
      </c>
      <c r="H53" s="27" t="s">
        <v>5</v>
      </c>
      <c r="I53" s="54">
        <f t="shared" si="0"/>
        <v>62.198367852353833</v>
      </c>
    </row>
    <row r="54" spans="1:9" outlineLevel="1">
      <c r="A54" s="29" t="s">
        <v>11</v>
      </c>
      <c r="B54" s="7" t="s">
        <v>2</v>
      </c>
      <c r="C54" s="7" t="s">
        <v>3</v>
      </c>
      <c r="D54" s="7" t="s">
        <v>4</v>
      </c>
      <c r="E54" s="7" t="s">
        <v>595</v>
      </c>
      <c r="F54" s="26">
        <v>199.28369636047455</v>
      </c>
      <c r="G54" s="26">
        <v>169.39114190640336</v>
      </c>
      <c r="H54" s="27" t="s">
        <v>5</v>
      </c>
      <c r="I54" s="54">
        <f t="shared" si="0"/>
        <v>91.670500325818296</v>
      </c>
    </row>
    <row r="55" spans="1:9" outlineLevel="1">
      <c r="A55" s="29" t="s">
        <v>12</v>
      </c>
      <c r="B55" s="7" t="s">
        <v>2</v>
      </c>
      <c r="C55" s="7" t="s">
        <v>3</v>
      </c>
      <c r="D55" s="7" t="s">
        <v>4</v>
      </c>
      <c r="E55" s="7" t="s">
        <v>595</v>
      </c>
      <c r="F55" s="26">
        <v>235.83059784139678</v>
      </c>
      <c r="G55" s="26">
        <v>200.45600816518726</v>
      </c>
      <c r="H55" s="27" t="s">
        <v>5</v>
      </c>
      <c r="I55" s="54">
        <f t="shared" si="0"/>
        <v>108.48207500704252</v>
      </c>
    </row>
    <row r="56" spans="1:9" outlineLevel="1">
      <c r="A56" s="29" t="s">
        <v>13</v>
      </c>
      <c r="B56" s="7" t="s">
        <v>2</v>
      </c>
      <c r="C56" s="7" t="s">
        <v>3</v>
      </c>
      <c r="D56" s="7" t="s">
        <v>4</v>
      </c>
      <c r="E56" s="7" t="s">
        <v>595</v>
      </c>
      <c r="F56" s="26">
        <v>412.12259859652346</v>
      </c>
      <c r="G56" s="26">
        <v>350.30420880704497</v>
      </c>
      <c r="H56" s="27" t="s">
        <v>5</v>
      </c>
      <c r="I56" s="54">
        <f t="shared" si="0"/>
        <v>189.5763953544008</v>
      </c>
    </row>
    <row r="57" spans="1:9" outlineLevel="1">
      <c r="A57" s="29" t="s">
        <v>14</v>
      </c>
      <c r="B57" s="7" t="s">
        <v>2</v>
      </c>
      <c r="C57" s="7" t="s">
        <v>3</v>
      </c>
      <c r="D57" s="7" t="s">
        <v>4</v>
      </c>
      <c r="E57" s="7" t="s">
        <v>595</v>
      </c>
      <c r="F57" s="26">
        <v>645.44645975356491</v>
      </c>
      <c r="G57" s="26">
        <v>548.62949079053021</v>
      </c>
      <c r="H57" s="27" t="s">
        <v>5</v>
      </c>
      <c r="I57" s="54">
        <f t="shared" si="0"/>
        <v>296.90537148663986</v>
      </c>
    </row>
    <row r="58" spans="1:9" outlineLevel="1">
      <c r="A58" s="29" t="s">
        <v>15</v>
      </c>
      <c r="B58" s="7" t="s">
        <v>2</v>
      </c>
      <c r="C58" s="7" t="s">
        <v>3</v>
      </c>
      <c r="D58" s="7" t="s">
        <v>4</v>
      </c>
      <c r="E58" s="7" t="s">
        <v>595</v>
      </c>
      <c r="F58" s="26">
        <v>1019.2920064297748</v>
      </c>
      <c r="G58" s="26">
        <v>866.39820546530859</v>
      </c>
      <c r="H58" s="27" t="s">
        <v>5</v>
      </c>
      <c r="I58" s="54">
        <f t="shared" si="0"/>
        <v>468.87432295769645</v>
      </c>
    </row>
    <row r="59" spans="1:9" ht="21" outlineLevel="1">
      <c r="A59" s="2" t="s">
        <v>542</v>
      </c>
      <c r="B59" s="1" t="s">
        <v>590</v>
      </c>
      <c r="C59" s="1" t="s">
        <v>593</v>
      </c>
      <c r="D59" s="1" t="s">
        <v>589</v>
      </c>
      <c r="E59" s="1" t="s">
        <v>594</v>
      </c>
      <c r="F59" s="20" t="s">
        <v>987</v>
      </c>
      <c r="G59" s="20" t="s">
        <v>988</v>
      </c>
      <c r="H59" s="28" t="s">
        <v>0</v>
      </c>
      <c r="I59" s="54" t="str">
        <f t="shared" si="0"/>
        <v xml:space="preserve"> </v>
      </c>
    </row>
    <row r="60" spans="1:9" outlineLevel="1">
      <c r="A60" s="21" t="s">
        <v>16</v>
      </c>
      <c r="B60" s="7" t="s">
        <v>2</v>
      </c>
      <c r="C60" s="7" t="s">
        <v>3</v>
      </c>
      <c r="D60" s="6" t="s">
        <v>17</v>
      </c>
      <c r="E60" s="7" t="s">
        <v>595</v>
      </c>
      <c r="F60" s="26">
        <v>57.318713836960903</v>
      </c>
      <c r="G60" s="26">
        <v>48.720906761416764</v>
      </c>
      <c r="H60" s="27" t="s">
        <v>39</v>
      </c>
      <c r="I60" s="54">
        <f t="shared" si="0"/>
        <v>26.366608365002016</v>
      </c>
    </row>
    <row r="61" spans="1:9" outlineLevel="1">
      <c r="A61" s="21" t="s">
        <v>18</v>
      </c>
      <c r="B61" s="7" t="s">
        <v>2</v>
      </c>
      <c r="C61" s="7" t="s">
        <v>3</v>
      </c>
      <c r="D61" s="6" t="s">
        <v>17</v>
      </c>
      <c r="E61" s="7" t="s">
        <v>595</v>
      </c>
      <c r="F61" s="26">
        <v>65.34956994053401</v>
      </c>
      <c r="G61" s="26">
        <v>55.5471344494539</v>
      </c>
      <c r="H61" s="27" t="s">
        <v>39</v>
      </c>
      <c r="I61" s="54">
        <f t="shared" si="0"/>
        <v>30.060802172645648</v>
      </c>
    </row>
    <row r="62" spans="1:9" outlineLevel="1">
      <c r="A62" s="21" t="s">
        <v>19</v>
      </c>
      <c r="B62" s="7" t="s">
        <v>2</v>
      </c>
      <c r="C62" s="7" t="s">
        <v>3</v>
      </c>
      <c r="D62" s="6" t="s">
        <v>17</v>
      </c>
      <c r="E62" s="7" t="s">
        <v>595</v>
      </c>
      <c r="F62" s="26">
        <v>89.643671342079458</v>
      </c>
      <c r="G62" s="26">
        <v>76.197120640767551</v>
      </c>
      <c r="H62" s="27" t="s">
        <v>39</v>
      </c>
      <c r="I62" s="54">
        <f t="shared" si="0"/>
        <v>41.236088817356553</v>
      </c>
    </row>
    <row r="63" spans="1:9" outlineLevel="1">
      <c r="A63" s="21" t="s">
        <v>20</v>
      </c>
      <c r="B63" s="7" t="s">
        <v>2</v>
      </c>
      <c r="C63" s="7" t="s">
        <v>3</v>
      </c>
      <c r="D63" s="6" t="s">
        <v>17</v>
      </c>
      <c r="E63" s="7" t="s">
        <v>595</v>
      </c>
      <c r="F63" s="26">
        <v>103.81202048428469</v>
      </c>
      <c r="G63" s="26">
        <v>88.240217411641993</v>
      </c>
      <c r="H63" s="27" t="s">
        <v>39</v>
      </c>
      <c r="I63" s="54">
        <f t="shared" si="0"/>
        <v>47.75352942277096</v>
      </c>
    </row>
    <row r="64" spans="1:9" outlineLevel="1">
      <c r="A64" s="21" t="s">
        <v>21</v>
      </c>
      <c r="B64" s="7" t="s">
        <v>2</v>
      </c>
      <c r="C64" s="7" t="s">
        <v>3</v>
      </c>
      <c r="D64" s="6" t="s">
        <v>17</v>
      </c>
      <c r="E64" s="7" t="s">
        <v>595</v>
      </c>
      <c r="F64" s="26">
        <v>116.28942848836812</v>
      </c>
      <c r="G64" s="26">
        <v>98.846014215112888</v>
      </c>
      <c r="H64" s="27" t="s">
        <v>39</v>
      </c>
      <c r="I64" s="54">
        <f t="shared" si="0"/>
        <v>53.493137104649335</v>
      </c>
    </row>
    <row r="65" spans="1:9" outlineLevel="1">
      <c r="A65" s="21" t="s">
        <v>22</v>
      </c>
      <c r="B65" s="7" t="s">
        <v>2</v>
      </c>
      <c r="C65" s="7" t="s">
        <v>3</v>
      </c>
      <c r="D65" s="6" t="s">
        <v>17</v>
      </c>
      <c r="E65" s="7" t="s">
        <v>595</v>
      </c>
      <c r="F65" s="26">
        <v>154.1541377498518</v>
      </c>
      <c r="G65" s="26">
        <v>131.03101708737401</v>
      </c>
      <c r="H65" s="27" t="s">
        <v>39</v>
      </c>
      <c r="I65" s="54">
        <f t="shared" si="0"/>
        <v>70.910903364931826</v>
      </c>
    </row>
    <row r="66" spans="1:9" outlineLevel="1">
      <c r="A66" s="21" t="s">
        <v>23</v>
      </c>
      <c r="B66" s="7" t="s">
        <v>2</v>
      </c>
      <c r="C66" s="7" t="s">
        <v>3</v>
      </c>
      <c r="D66" s="6" t="s">
        <v>17</v>
      </c>
      <c r="E66" s="7" t="s">
        <v>595</v>
      </c>
      <c r="F66" s="26">
        <v>224.03090075648527</v>
      </c>
      <c r="G66" s="26">
        <v>190.42626564301247</v>
      </c>
      <c r="H66" s="27" t="s">
        <v>39</v>
      </c>
      <c r="I66" s="54">
        <f t="shared" si="0"/>
        <v>103.05421434798323</v>
      </c>
    </row>
    <row r="67" spans="1:9" outlineLevel="1">
      <c r="A67" s="21" t="s">
        <v>24</v>
      </c>
      <c r="B67" s="7" t="s">
        <v>2</v>
      </c>
      <c r="C67" s="7" t="s">
        <v>3</v>
      </c>
      <c r="D67" s="6" t="s">
        <v>17</v>
      </c>
      <c r="E67" s="7" t="s">
        <v>595</v>
      </c>
      <c r="F67" s="26">
        <v>259.05145328206146</v>
      </c>
      <c r="G67" s="26">
        <v>220.19373528975223</v>
      </c>
      <c r="H67" s="27" t="s">
        <v>39</v>
      </c>
      <c r="I67" s="54">
        <f t="shared" si="0"/>
        <v>119.16366850974828</v>
      </c>
    </row>
    <row r="68" spans="1:9" outlineLevel="1">
      <c r="A68" s="21" t="s">
        <v>25</v>
      </c>
      <c r="B68" s="7" t="s">
        <v>2</v>
      </c>
      <c r="C68" s="7" t="s">
        <v>3</v>
      </c>
      <c r="D68" s="6" t="s">
        <v>17</v>
      </c>
      <c r="E68" s="7" t="s">
        <v>595</v>
      </c>
      <c r="F68" s="26">
        <v>454.41264031931155</v>
      </c>
      <c r="G68" s="26">
        <v>386.25074427141482</v>
      </c>
      <c r="H68" s="27" t="s">
        <v>39</v>
      </c>
      <c r="I68" s="54">
        <f t="shared" ref="I68:I131" si="1">IF(ISNUMBER(F68),+F68*0.46," ")</f>
        <v>209.02981454688333</v>
      </c>
    </row>
    <row r="69" spans="1:9" outlineLevel="1">
      <c r="A69" s="21" t="s">
        <v>26</v>
      </c>
      <c r="B69" s="7" t="s">
        <v>2</v>
      </c>
      <c r="C69" s="7" t="s">
        <v>3</v>
      </c>
      <c r="D69" s="6" t="s">
        <v>17</v>
      </c>
      <c r="E69" s="7" t="s">
        <v>595</v>
      </c>
      <c r="F69" s="26">
        <v>702.0434790177967</v>
      </c>
      <c r="G69" s="26">
        <v>596.73695716512725</v>
      </c>
      <c r="H69" s="27" t="s">
        <v>39</v>
      </c>
      <c r="I69" s="54">
        <f t="shared" si="1"/>
        <v>322.94000034818652</v>
      </c>
    </row>
    <row r="70" spans="1:9" outlineLevel="1">
      <c r="A70" s="21" t="s">
        <v>27</v>
      </c>
      <c r="B70" s="7" t="s">
        <v>2</v>
      </c>
      <c r="C70" s="7" t="s">
        <v>3</v>
      </c>
      <c r="D70" s="6" t="s">
        <v>17</v>
      </c>
      <c r="E70" s="7" t="s">
        <v>595</v>
      </c>
      <c r="F70" s="26">
        <v>1100.982202519896</v>
      </c>
      <c r="G70" s="26">
        <v>935.83487214191143</v>
      </c>
      <c r="H70" s="27" t="s">
        <v>39</v>
      </c>
      <c r="I70" s="54">
        <f t="shared" si="1"/>
        <v>506.45181315915215</v>
      </c>
    </row>
    <row r="71" spans="1:9" ht="21" outlineLevel="1">
      <c r="A71" s="2" t="s">
        <v>543</v>
      </c>
      <c r="B71" s="1" t="s">
        <v>590</v>
      </c>
      <c r="C71" s="1" t="s">
        <v>593</v>
      </c>
      <c r="D71" s="1" t="s">
        <v>589</v>
      </c>
      <c r="E71" s="1" t="s">
        <v>594</v>
      </c>
      <c r="F71" s="20" t="s">
        <v>987</v>
      </c>
      <c r="G71" s="20" t="s">
        <v>988</v>
      </c>
      <c r="H71" s="28" t="s">
        <v>0</v>
      </c>
      <c r="I71" s="54" t="str">
        <f t="shared" si="1"/>
        <v xml:space="preserve"> </v>
      </c>
    </row>
    <row r="72" spans="1:9" outlineLevel="1">
      <c r="A72" s="30" t="s">
        <v>38</v>
      </c>
      <c r="B72" s="7" t="s">
        <v>2</v>
      </c>
      <c r="C72" s="31" t="s">
        <v>3</v>
      </c>
      <c r="D72" s="7" t="s">
        <v>4</v>
      </c>
      <c r="E72" s="7" t="s">
        <v>595</v>
      </c>
      <c r="F72" s="26">
        <v>94.049774689881218</v>
      </c>
      <c r="G72" s="26">
        <v>79.942308486399043</v>
      </c>
      <c r="H72" s="27" t="s">
        <v>39</v>
      </c>
      <c r="I72" s="54">
        <f t="shared" si="1"/>
        <v>43.262896357345362</v>
      </c>
    </row>
    <row r="73" spans="1:9" outlineLevel="1">
      <c r="A73" s="30" t="s">
        <v>40</v>
      </c>
      <c r="B73" s="7" t="s">
        <v>2</v>
      </c>
      <c r="C73" s="31" t="s">
        <v>3</v>
      </c>
      <c r="D73" s="7" t="s">
        <v>4</v>
      </c>
      <c r="E73" s="7" t="s">
        <v>595</v>
      </c>
      <c r="F73" s="26">
        <v>103.98266210344293</v>
      </c>
      <c r="G73" s="26">
        <v>88.385262787926493</v>
      </c>
      <c r="H73" s="27" t="s">
        <v>39</v>
      </c>
      <c r="I73" s="54">
        <f t="shared" si="1"/>
        <v>47.832024567583751</v>
      </c>
    </row>
    <row r="74" spans="1:9" outlineLevel="1">
      <c r="A74" s="30" t="s">
        <v>41</v>
      </c>
      <c r="B74" s="7" t="s">
        <v>2</v>
      </c>
      <c r="C74" s="31" t="s">
        <v>3</v>
      </c>
      <c r="D74" s="7" t="s">
        <v>4</v>
      </c>
      <c r="E74" s="7" t="s">
        <v>595</v>
      </c>
      <c r="F74" s="26">
        <v>117.82657121671896</v>
      </c>
      <c r="G74" s="26">
        <v>100.15258553421111</v>
      </c>
      <c r="H74" s="27" t="s">
        <v>39</v>
      </c>
      <c r="I74" s="54">
        <f t="shared" si="1"/>
        <v>54.200222759690725</v>
      </c>
    </row>
    <row r="75" spans="1:9" outlineLevel="1">
      <c r="A75" s="30" t="s">
        <v>42</v>
      </c>
      <c r="B75" s="7" t="s">
        <v>2</v>
      </c>
      <c r="C75" s="31" t="s">
        <v>3</v>
      </c>
      <c r="D75" s="7" t="s">
        <v>4</v>
      </c>
      <c r="E75" s="7" t="s">
        <v>595</v>
      </c>
      <c r="F75" s="26">
        <v>173.92619390372866</v>
      </c>
      <c r="G75" s="26">
        <v>147.83726481816936</v>
      </c>
      <c r="H75" s="27" t="s">
        <v>39</v>
      </c>
      <c r="I75" s="54">
        <f t="shared" si="1"/>
        <v>80.006049195715192</v>
      </c>
    </row>
    <row r="76" spans="1:9" outlineLevel="1">
      <c r="A76" s="30" t="s">
        <v>43</v>
      </c>
      <c r="B76" s="7" t="s">
        <v>2</v>
      </c>
      <c r="C76" s="31" t="s">
        <v>3</v>
      </c>
      <c r="D76" s="7" t="s">
        <v>4</v>
      </c>
      <c r="E76" s="7" t="s">
        <v>595</v>
      </c>
      <c r="F76" s="26">
        <v>269.99044556781575</v>
      </c>
      <c r="G76" s="26">
        <v>229.49187873264339</v>
      </c>
      <c r="H76" s="27" t="s">
        <v>39</v>
      </c>
      <c r="I76" s="54">
        <f t="shared" si="1"/>
        <v>124.19560496119526</v>
      </c>
    </row>
    <row r="77" spans="1:9" outlineLevel="1">
      <c r="A77" s="30" t="s">
        <v>44</v>
      </c>
      <c r="B77" s="7" t="s">
        <v>2</v>
      </c>
      <c r="C77" s="31" t="s">
        <v>3</v>
      </c>
      <c r="D77" s="7" t="s">
        <v>4</v>
      </c>
      <c r="E77" s="7" t="s">
        <v>595</v>
      </c>
      <c r="F77" s="26">
        <v>459.39870868717082</v>
      </c>
      <c r="G77" s="26">
        <v>390.48890238409518</v>
      </c>
      <c r="H77" s="27" t="s">
        <v>39</v>
      </c>
      <c r="I77" s="54">
        <f t="shared" si="1"/>
        <v>211.32340599609859</v>
      </c>
    </row>
    <row r="78" spans="1:9" outlineLevel="1">
      <c r="A78" s="30" t="s">
        <v>45</v>
      </c>
      <c r="B78" s="7" t="s">
        <v>2</v>
      </c>
      <c r="C78" s="31" t="s">
        <v>3</v>
      </c>
      <c r="D78" s="7" t="s">
        <v>4</v>
      </c>
      <c r="E78" s="7" t="s">
        <v>595</v>
      </c>
      <c r="F78" s="26">
        <v>679.4762796160353</v>
      </c>
      <c r="G78" s="26">
        <v>577.55483767362989</v>
      </c>
      <c r="H78" s="27" t="s">
        <v>39</v>
      </c>
      <c r="I78" s="54">
        <f t="shared" si="1"/>
        <v>312.55908862337623</v>
      </c>
    </row>
    <row r="79" spans="1:9" outlineLevel="1">
      <c r="A79" s="30" t="s">
        <v>46</v>
      </c>
      <c r="B79" s="7" t="s">
        <v>2</v>
      </c>
      <c r="C79" s="31" t="s">
        <v>3</v>
      </c>
      <c r="D79" s="7" t="s">
        <v>4</v>
      </c>
      <c r="E79" s="7" t="s">
        <v>595</v>
      </c>
      <c r="F79" s="26">
        <v>1058.1953247449928</v>
      </c>
      <c r="G79" s="26">
        <v>899.46602603324391</v>
      </c>
      <c r="H79" s="27" t="s">
        <v>39</v>
      </c>
      <c r="I79" s="54">
        <f t="shared" si="1"/>
        <v>486.76984938269675</v>
      </c>
    </row>
    <row r="80" spans="1:9" ht="21" outlineLevel="1">
      <c r="A80" s="2" t="s">
        <v>544</v>
      </c>
      <c r="B80" s="1" t="s">
        <v>590</v>
      </c>
      <c r="C80" s="1" t="s">
        <v>593</v>
      </c>
      <c r="D80" s="1" t="s">
        <v>589</v>
      </c>
      <c r="E80" s="1" t="s">
        <v>594</v>
      </c>
      <c r="F80" s="20" t="s">
        <v>987</v>
      </c>
      <c r="G80" s="20" t="s">
        <v>988</v>
      </c>
      <c r="H80" s="28" t="s">
        <v>0</v>
      </c>
      <c r="I80" s="54" t="str">
        <f t="shared" si="1"/>
        <v xml:space="preserve"> </v>
      </c>
    </row>
    <row r="81" spans="1:9" outlineLevel="1">
      <c r="A81" s="30" t="s">
        <v>47</v>
      </c>
      <c r="B81" s="7" t="s">
        <v>2</v>
      </c>
      <c r="C81" s="31" t="s">
        <v>3</v>
      </c>
      <c r="D81" s="6" t="s">
        <v>17</v>
      </c>
      <c r="E81" s="7" t="s">
        <v>595</v>
      </c>
      <c r="F81" s="26">
        <v>97.509498988665626</v>
      </c>
      <c r="G81" s="26">
        <v>82.883074140365764</v>
      </c>
      <c r="H81" s="27" t="s">
        <v>39</v>
      </c>
      <c r="I81" s="54">
        <f t="shared" si="1"/>
        <v>44.854369534786187</v>
      </c>
    </row>
    <row r="82" spans="1:9" outlineLevel="1">
      <c r="A82" s="30" t="s">
        <v>48</v>
      </c>
      <c r="B82" s="7" t="s">
        <v>2</v>
      </c>
      <c r="C82" s="31" t="s">
        <v>3</v>
      </c>
      <c r="D82" s="6" t="s">
        <v>17</v>
      </c>
      <c r="E82" s="7" t="s">
        <v>595</v>
      </c>
      <c r="F82" s="26">
        <v>109.51822098149796</v>
      </c>
      <c r="G82" s="26">
        <v>93.090487834273262</v>
      </c>
      <c r="H82" s="27" t="s">
        <v>39</v>
      </c>
      <c r="I82" s="54">
        <f t="shared" si="1"/>
        <v>50.378381651489065</v>
      </c>
    </row>
    <row r="83" spans="1:9" outlineLevel="1">
      <c r="A83" s="30" t="s">
        <v>535</v>
      </c>
      <c r="B83" s="7" t="s">
        <v>2</v>
      </c>
      <c r="C83" s="31" t="s">
        <v>3</v>
      </c>
      <c r="D83" s="6" t="s">
        <v>17</v>
      </c>
      <c r="E83" s="7" t="s">
        <v>595</v>
      </c>
      <c r="F83" s="26">
        <v>124.61034435159033</v>
      </c>
      <c r="G83" s="26">
        <v>105.91879269885177</v>
      </c>
      <c r="H83" s="27" t="s">
        <v>39</v>
      </c>
      <c r="I83" s="54">
        <f t="shared" si="1"/>
        <v>57.320758401731553</v>
      </c>
    </row>
    <row r="84" spans="1:9" outlineLevel="1">
      <c r="A84" s="30" t="s">
        <v>49</v>
      </c>
      <c r="B84" s="7" t="s">
        <v>2</v>
      </c>
      <c r="C84" s="31" t="s">
        <v>3</v>
      </c>
      <c r="D84" s="6" t="s">
        <v>17</v>
      </c>
      <c r="E84" s="7" t="s">
        <v>595</v>
      </c>
      <c r="F84" s="26">
        <v>182.62299106263379</v>
      </c>
      <c r="G84" s="26">
        <v>155.2295424032387</v>
      </c>
      <c r="H84" s="27" t="s">
        <v>39</v>
      </c>
      <c r="I84" s="54">
        <f t="shared" si="1"/>
        <v>84.00657588881154</v>
      </c>
    </row>
    <row r="85" spans="1:9" outlineLevel="1">
      <c r="A85" s="30" t="s">
        <v>536</v>
      </c>
      <c r="B85" s="7" t="s">
        <v>2</v>
      </c>
      <c r="C85" s="31" t="s">
        <v>3</v>
      </c>
      <c r="D85" s="6" t="s">
        <v>17</v>
      </c>
      <c r="E85" s="7" t="s">
        <v>595</v>
      </c>
      <c r="F85" s="26">
        <v>281.87561610011039</v>
      </c>
      <c r="G85" s="26">
        <v>239.59427368509381</v>
      </c>
      <c r="H85" s="27" t="s">
        <v>39</v>
      </c>
      <c r="I85" s="54">
        <f t="shared" si="1"/>
        <v>129.66278340605078</v>
      </c>
    </row>
    <row r="86" spans="1:9" outlineLevel="1">
      <c r="A86" s="30" t="s">
        <v>50</v>
      </c>
      <c r="B86" s="7" t="s">
        <v>2</v>
      </c>
      <c r="C86" s="31" t="s">
        <v>3</v>
      </c>
      <c r="D86" s="6" t="s">
        <v>17</v>
      </c>
      <c r="E86" s="7" t="s">
        <v>595</v>
      </c>
      <c r="F86" s="26">
        <v>478.33900327973168</v>
      </c>
      <c r="G86" s="26">
        <v>406.58815278777189</v>
      </c>
      <c r="H86" s="27" t="s">
        <v>39</v>
      </c>
      <c r="I86" s="54">
        <f t="shared" si="1"/>
        <v>220.03594150867659</v>
      </c>
    </row>
    <row r="87" spans="1:9" outlineLevel="1">
      <c r="A87" s="30" t="s">
        <v>537</v>
      </c>
      <c r="B87" s="7" t="s">
        <v>2</v>
      </c>
      <c r="C87" s="31" t="s">
        <v>3</v>
      </c>
      <c r="D87" s="6" t="s">
        <v>17</v>
      </c>
      <c r="E87" s="7" t="s">
        <v>595</v>
      </c>
      <c r="F87" s="26">
        <v>704.22348401204601</v>
      </c>
      <c r="G87" s="26">
        <v>598.58996141023908</v>
      </c>
      <c r="H87" s="27" t="s">
        <v>39</v>
      </c>
      <c r="I87" s="54">
        <f t="shared" si="1"/>
        <v>323.94280264554118</v>
      </c>
    </row>
    <row r="88" spans="1:9" outlineLevel="1">
      <c r="A88" s="30" t="s">
        <v>538</v>
      </c>
      <c r="B88" s="7" t="s">
        <v>2</v>
      </c>
      <c r="C88" s="31" t="s">
        <v>3</v>
      </c>
      <c r="D88" s="6" t="s">
        <v>17</v>
      </c>
      <c r="E88" s="7" t="s">
        <v>595</v>
      </c>
      <c r="F88" s="26">
        <v>1081.4161801856574</v>
      </c>
      <c r="G88" s="26">
        <v>919.20375315780882</v>
      </c>
      <c r="H88" s="27" t="s">
        <v>39</v>
      </c>
      <c r="I88" s="54">
        <f t="shared" si="1"/>
        <v>497.4514428854024</v>
      </c>
    </row>
    <row r="89" spans="1:9" ht="21" outlineLevel="1">
      <c r="A89" s="2" t="s">
        <v>545</v>
      </c>
      <c r="B89" s="1" t="s">
        <v>590</v>
      </c>
      <c r="C89" s="1" t="s">
        <v>593</v>
      </c>
      <c r="D89" s="1" t="s">
        <v>589</v>
      </c>
      <c r="E89" s="1" t="s">
        <v>594</v>
      </c>
      <c r="F89" s="20" t="s">
        <v>987</v>
      </c>
      <c r="G89" s="20" t="s">
        <v>988</v>
      </c>
      <c r="H89" s="28" t="s">
        <v>0</v>
      </c>
      <c r="I89" s="54" t="str">
        <f t="shared" si="1"/>
        <v xml:space="preserve"> </v>
      </c>
    </row>
    <row r="90" spans="1:9" outlineLevel="1">
      <c r="A90" s="21" t="s">
        <v>62</v>
      </c>
      <c r="B90" s="6" t="s">
        <v>2</v>
      </c>
      <c r="C90" s="6" t="s">
        <v>63</v>
      </c>
      <c r="D90" s="6" t="s">
        <v>4</v>
      </c>
      <c r="E90" s="7" t="s">
        <v>595</v>
      </c>
      <c r="F90" s="26">
        <v>53.708803655146838</v>
      </c>
      <c r="G90" s="26">
        <v>45.652483106874811</v>
      </c>
      <c r="H90" s="27" t="s">
        <v>5</v>
      </c>
      <c r="I90" s="54">
        <f t="shared" si="1"/>
        <v>24.706049681367546</v>
      </c>
    </row>
    <row r="91" spans="1:9" outlineLevel="1">
      <c r="A91" s="21" t="s">
        <v>64</v>
      </c>
      <c r="B91" s="6" t="s">
        <v>2</v>
      </c>
      <c r="C91" s="6" t="s">
        <v>63</v>
      </c>
      <c r="D91" s="6" t="s">
        <v>4</v>
      </c>
      <c r="E91" s="7" t="s">
        <v>595</v>
      </c>
      <c r="F91" s="26">
        <v>60.795472372716972</v>
      </c>
      <c r="G91" s="26">
        <v>51.676151516809426</v>
      </c>
      <c r="H91" s="27" t="s">
        <v>5</v>
      </c>
      <c r="I91" s="54">
        <f t="shared" si="1"/>
        <v>27.965917291449809</v>
      </c>
    </row>
    <row r="92" spans="1:9" outlineLevel="1">
      <c r="A92" s="21" t="s">
        <v>65</v>
      </c>
      <c r="B92" s="6" t="s">
        <v>2</v>
      </c>
      <c r="C92" s="6" t="s">
        <v>63</v>
      </c>
      <c r="D92" s="6" t="s">
        <v>4</v>
      </c>
      <c r="E92" s="7" t="s">
        <v>595</v>
      </c>
      <c r="F92" s="26">
        <v>68.229645137021848</v>
      </c>
      <c r="G92" s="26">
        <v>57.995198366468564</v>
      </c>
      <c r="H92" s="27" t="s">
        <v>5</v>
      </c>
      <c r="I92" s="54">
        <f t="shared" si="1"/>
        <v>31.38563676303005</v>
      </c>
    </row>
    <row r="93" spans="1:9" outlineLevel="1">
      <c r="A93" s="21" t="s">
        <v>66</v>
      </c>
      <c r="B93" s="6" t="s">
        <v>2</v>
      </c>
      <c r="C93" s="6" t="s">
        <v>63</v>
      </c>
      <c r="D93" s="6" t="s">
        <v>4</v>
      </c>
      <c r="E93" s="7" t="s">
        <v>595</v>
      </c>
      <c r="F93" s="26">
        <v>90.245005278653309</v>
      </c>
      <c r="G93" s="26">
        <v>76.70825448685531</v>
      </c>
      <c r="H93" s="27" t="s">
        <v>5</v>
      </c>
      <c r="I93" s="54">
        <f t="shared" si="1"/>
        <v>41.512702428180525</v>
      </c>
    </row>
    <row r="94" spans="1:9" outlineLevel="1">
      <c r="A94" s="21" t="s">
        <v>67</v>
      </c>
      <c r="B94" s="6" t="s">
        <v>2</v>
      </c>
      <c r="C94" s="6" t="s">
        <v>63</v>
      </c>
      <c r="D94" s="6" t="s">
        <v>4</v>
      </c>
      <c r="E94" s="7" t="s">
        <v>595</v>
      </c>
      <c r="F94" s="26">
        <v>115.77507227500803</v>
      </c>
      <c r="G94" s="26">
        <v>98.40881143375681</v>
      </c>
      <c r="H94" s="27" t="s">
        <v>5</v>
      </c>
      <c r="I94" s="54">
        <f t="shared" si="1"/>
        <v>53.256533246503693</v>
      </c>
    </row>
    <row r="95" spans="1:9" outlineLevel="1">
      <c r="A95" s="21" t="s">
        <v>68</v>
      </c>
      <c r="B95" s="6" t="s">
        <v>2</v>
      </c>
      <c r="C95" s="6" t="s">
        <v>63</v>
      </c>
      <c r="D95" s="6" t="s">
        <v>4</v>
      </c>
      <c r="E95" s="7" t="s">
        <v>595</v>
      </c>
      <c r="F95" s="26">
        <v>131.96624398745016</v>
      </c>
      <c r="G95" s="26">
        <v>112.17130738933261</v>
      </c>
      <c r="H95" s="27" t="s">
        <v>5</v>
      </c>
      <c r="I95" s="54">
        <f t="shared" si="1"/>
        <v>60.704472234227076</v>
      </c>
    </row>
    <row r="96" spans="1:9" outlineLevel="1">
      <c r="A96" s="21" t="s">
        <v>69</v>
      </c>
      <c r="B96" s="6" t="s">
        <v>2</v>
      </c>
      <c r="C96" s="6" t="s">
        <v>63</v>
      </c>
      <c r="D96" s="6" t="s">
        <v>4</v>
      </c>
      <c r="E96" s="7" t="s">
        <v>595</v>
      </c>
      <c r="F96" s="26">
        <v>213.79424792404723</v>
      </c>
      <c r="G96" s="26">
        <v>181.72511073544015</v>
      </c>
      <c r="H96" s="27" t="s">
        <v>5</v>
      </c>
      <c r="I96" s="54">
        <f t="shared" si="1"/>
        <v>98.345354045061725</v>
      </c>
    </row>
    <row r="97" spans="1:9" outlineLevel="1">
      <c r="A97" s="21" t="s">
        <v>70</v>
      </c>
      <c r="B97" s="6" t="s">
        <v>2</v>
      </c>
      <c r="C97" s="6" t="s">
        <v>63</v>
      </c>
      <c r="D97" s="6" t="s">
        <v>4</v>
      </c>
      <c r="E97" s="7" t="s">
        <v>595</v>
      </c>
      <c r="F97" s="26">
        <v>310.40294865573816</v>
      </c>
      <c r="G97" s="26">
        <v>263.84250635737743</v>
      </c>
      <c r="H97" s="27" t="s">
        <v>5</v>
      </c>
      <c r="I97" s="54">
        <f t="shared" si="1"/>
        <v>142.78535638163956</v>
      </c>
    </row>
    <row r="98" spans="1:9" outlineLevel="1">
      <c r="A98" s="21" t="s">
        <v>71</v>
      </c>
      <c r="B98" s="6" t="s">
        <v>2</v>
      </c>
      <c r="C98" s="6" t="s">
        <v>63</v>
      </c>
      <c r="D98" s="6" t="s">
        <v>4</v>
      </c>
      <c r="E98" s="7" t="s">
        <v>595</v>
      </c>
      <c r="F98" s="26">
        <v>427.72221352130833</v>
      </c>
      <c r="G98" s="26">
        <v>363.56388149311209</v>
      </c>
      <c r="H98" s="27" t="s">
        <v>5</v>
      </c>
      <c r="I98" s="54">
        <f t="shared" si="1"/>
        <v>196.75221821980185</v>
      </c>
    </row>
    <row r="99" spans="1:9" outlineLevel="1">
      <c r="A99" s="21" t="s">
        <v>72</v>
      </c>
      <c r="B99" s="6" t="s">
        <v>2</v>
      </c>
      <c r="C99" s="6" t="s">
        <v>63</v>
      </c>
      <c r="D99" s="6" t="s">
        <v>4</v>
      </c>
      <c r="E99" s="7" t="s">
        <v>595</v>
      </c>
      <c r="F99" s="26">
        <v>628.95525467578238</v>
      </c>
      <c r="G99" s="26">
        <v>534.611966474415</v>
      </c>
      <c r="H99" s="27" t="s">
        <v>5</v>
      </c>
      <c r="I99" s="54">
        <f t="shared" si="1"/>
        <v>289.31941715085992</v>
      </c>
    </row>
    <row r="100" spans="1:9" outlineLevel="1">
      <c r="A100" s="21" t="s">
        <v>73</v>
      </c>
      <c r="B100" s="6" t="s">
        <v>2</v>
      </c>
      <c r="C100" s="6" t="s">
        <v>63</v>
      </c>
      <c r="D100" s="6" t="s">
        <v>4</v>
      </c>
      <c r="E100" s="7" t="s">
        <v>595</v>
      </c>
      <c r="F100" s="26">
        <v>891.42832386116152</v>
      </c>
      <c r="G100" s="26">
        <v>757.71407528198722</v>
      </c>
      <c r="H100" s="27" t="s">
        <v>5</v>
      </c>
      <c r="I100" s="54">
        <f t="shared" si="1"/>
        <v>410.05702897613429</v>
      </c>
    </row>
    <row r="101" spans="1:9" outlineLevel="1">
      <c r="A101" s="21" t="s">
        <v>74</v>
      </c>
      <c r="B101" s="6" t="s">
        <v>2</v>
      </c>
      <c r="C101" s="6" t="s">
        <v>63</v>
      </c>
      <c r="D101" s="6" t="s">
        <v>4</v>
      </c>
      <c r="E101" s="7" t="s">
        <v>595</v>
      </c>
      <c r="F101" s="26">
        <v>1302.3457882750083</v>
      </c>
      <c r="G101" s="26">
        <v>1106.9939200337569</v>
      </c>
      <c r="H101" s="27" t="s">
        <v>5</v>
      </c>
      <c r="I101" s="54">
        <f t="shared" si="1"/>
        <v>599.07906260650384</v>
      </c>
    </row>
    <row r="102" spans="1:9" outlineLevel="1">
      <c r="A102" s="21" t="s">
        <v>75</v>
      </c>
      <c r="B102" s="6" t="s">
        <v>2</v>
      </c>
      <c r="C102" s="6" t="s">
        <v>63</v>
      </c>
      <c r="D102" s="6" t="s">
        <v>4</v>
      </c>
      <c r="E102" s="7" t="s">
        <v>595</v>
      </c>
      <c r="F102" s="26">
        <v>1657.8483074540879</v>
      </c>
      <c r="G102" s="26">
        <v>1409.1710613359746</v>
      </c>
      <c r="H102" s="27" t="s">
        <v>5</v>
      </c>
      <c r="I102" s="54">
        <f t="shared" si="1"/>
        <v>762.61022142888044</v>
      </c>
    </row>
    <row r="103" spans="1:9" ht="21" outlineLevel="1">
      <c r="A103" s="2" t="s">
        <v>546</v>
      </c>
      <c r="B103" s="1" t="s">
        <v>590</v>
      </c>
      <c r="C103" s="1" t="s">
        <v>593</v>
      </c>
      <c r="D103" s="1" t="s">
        <v>589</v>
      </c>
      <c r="E103" s="1" t="s">
        <v>594</v>
      </c>
      <c r="F103" s="20" t="s">
        <v>987</v>
      </c>
      <c r="G103" s="20" t="s">
        <v>988</v>
      </c>
      <c r="H103" s="28" t="s">
        <v>0</v>
      </c>
      <c r="I103" s="54" t="str">
        <f t="shared" si="1"/>
        <v xml:space="preserve"> </v>
      </c>
    </row>
    <row r="104" spans="1:9" outlineLevel="1">
      <c r="A104" s="21" t="s">
        <v>103</v>
      </c>
      <c r="B104" s="6" t="s">
        <v>2</v>
      </c>
      <c r="C104" s="6" t="s">
        <v>104</v>
      </c>
      <c r="D104" s="6" t="s">
        <v>4</v>
      </c>
      <c r="E104" s="7" t="s">
        <v>595</v>
      </c>
      <c r="F104" s="26">
        <v>58.50740623188068</v>
      </c>
      <c r="G104" s="26">
        <v>49.731295297098576</v>
      </c>
      <c r="H104" s="27" t="s">
        <v>5</v>
      </c>
      <c r="I104" s="54">
        <f t="shared" si="1"/>
        <v>26.913406866665113</v>
      </c>
    </row>
    <row r="105" spans="1:9" outlineLevel="1">
      <c r="A105" s="21" t="s">
        <v>105</v>
      </c>
      <c r="B105" s="6" t="s">
        <v>2</v>
      </c>
      <c r="C105" s="6" t="s">
        <v>104</v>
      </c>
      <c r="D105" s="6" t="s">
        <v>4</v>
      </c>
      <c r="E105" s="7" t="s">
        <v>595</v>
      </c>
      <c r="F105" s="26">
        <v>67.433152909616098</v>
      </c>
      <c r="G105" s="26">
        <v>57.318179973173677</v>
      </c>
      <c r="H105" s="27" t="s">
        <v>5</v>
      </c>
      <c r="I105" s="54">
        <f t="shared" si="1"/>
        <v>31.019250338423408</v>
      </c>
    </row>
    <row r="106" spans="1:9" outlineLevel="1">
      <c r="A106" s="21" t="s">
        <v>106</v>
      </c>
      <c r="B106" s="6" t="s">
        <v>2</v>
      </c>
      <c r="C106" s="6" t="s">
        <v>104</v>
      </c>
      <c r="D106" s="6" t="s">
        <v>4</v>
      </c>
      <c r="E106" s="7" t="s">
        <v>595</v>
      </c>
      <c r="F106" s="26">
        <v>75.802319090643678</v>
      </c>
      <c r="G106" s="26">
        <v>64.431971227047114</v>
      </c>
      <c r="H106" s="27" t="s">
        <v>5</v>
      </c>
      <c r="I106" s="54">
        <f t="shared" si="1"/>
        <v>34.869066781696091</v>
      </c>
    </row>
    <row r="107" spans="1:9" outlineLevel="1">
      <c r="A107" s="21" t="s">
        <v>107</v>
      </c>
      <c r="B107" s="6" t="s">
        <v>2</v>
      </c>
      <c r="C107" s="6" t="s">
        <v>104</v>
      </c>
      <c r="D107" s="6" t="s">
        <v>4</v>
      </c>
      <c r="E107" s="7" t="s">
        <v>595</v>
      </c>
      <c r="F107" s="26">
        <v>105.21262716453643</v>
      </c>
      <c r="G107" s="26">
        <v>89.430733089855963</v>
      </c>
      <c r="H107" s="27" t="s">
        <v>5</v>
      </c>
      <c r="I107" s="54">
        <f t="shared" si="1"/>
        <v>48.39780849568676</v>
      </c>
    </row>
    <row r="108" spans="1:9" outlineLevel="1">
      <c r="A108" s="21" t="s">
        <v>108</v>
      </c>
      <c r="B108" s="6" t="s">
        <v>2</v>
      </c>
      <c r="C108" s="6" t="s">
        <v>104</v>
      </c>
      <c r="D108" s="6" t="s">
        <v>4</v>
      </c>
      <c r="E108" s="7" t="s">
        <v>595</v>
      </c>
      <c r="F108" s="26">
        <v>135.00039145522348</v>
      </c>
      <c r="G108" s="26">
        <v>114.75033273693995</v>
      </c>
      <c r="H108" s="27" t="s">
        <v>5</v>
      </c>
      <c r="I108" s="54">
        <f t="shared" si="1"/>
        <v>62.100180069402803</v>
      </c>
    </row>
    <row r="109" spans="1:9" outlineLevel="1">
      <c r="A109" s="21" t="s">
        <v>109</v>
      </c>
      <c r="B109" s="6" t="s">
        <v>2</v>
      </c>
      <c r="C109" s="6" t="s">
        <v>104</v>
      </c>
      <c r="D109" s="6" t="s">
        <v>4</v>
      </c>
      <c r="E109" s="7" t="s">
        <v>595</v>
      </c>
      <c r="F109" s="26">
        <v>151.23065258940707</v>
      </c>
      <c r="G109" s="26">
        <v>128.54605470099602</v>
      </c>
      <c r="H109" s="27" t="s">
        <v>5</v>
      </c>
      <c r="I109" s="54">
        <f t="shared" si="1"/>
        <v>69.566100191127262</v>
      </c>
    </row>
    <row r="110" spans="1:9" outlineLevel="1">
      <c r="A110" s="21" t="s">
        <v>110</v>
      </c>
      <c r="B110" s="6" t="s">
        <v>2</v>
      </c>
      <c r="C110" s="6" t="s">
        <v>104</v>
      </c>
      <c r="D110" s="6" t="s">
        <v>4</v>
      </c>
      <c r="E110" s="7" t="s">
        <v>595</v>
      </c>
      <c r="F110" s="26">
        <v>233.66092622482444</v>
      </c>
      <c r="G110" s="26">
        <v>198.61178729110077</v>
      </c>
      <c r="H110" s="27" t="s">
        <v>5</v>
      </c>
      <c r="I110" s="54">
        <f t="shared" si="1"/>
        <v>107.48402606341925</v>
      </c>
    </row>
    <row r="111" spans="1:9" outlineLevel="1">
      <c r="A111" s="21" t="s">
        <v>111</v>
      </c>
      <c r="B111" s="6" t="s">
        <v>2</v>
      </c>
      <c r="C111" s="6" t="s">
        <v>104</v>
      </c>
      <c r="D111" s="6" t="s">
        <v>4</v>
      </c>
      <c r="E111" s="7" t="s">
        <v>595</v>
      </c>
      <c r="F111" s="26">
        <v>353.08037543722122</v>
      </c>
      <c r="G111" s="26">
        <v>300.11831912163802</v>
      </c>
      <c r="H111" s="27" t="s">
        <v>5</v>
      </c>
      <c r="I111" s="54">
        <f t="shared" si="1"/>
        <v>162.41697270112178</v>
      </c>
    </row>
    <row r="112" spans="1:9" outlineLevel="1">
      <c r="A112" s="21" t="s">
        <v>112</v>
      </c>
      <c r="B112" s="6" t="s">
        <v>2</v>
      </c>
      <c r="C112" s="6" t="s">
        <v>104</v>
      </c>
      <c r="D112" s="6" t="s">
        <v>4</v>
      </c>
      <c r="E112" s="7" t="s">
        <v>595</v>
      </c>
      <c r="F112" s="26">
        <v>493.79183614284199</v>
      </c>
      <c r="G112" s="26">
        <v>419.72306072141566</v>
      </c>
      <c r="H112" s="27" t="s">
        <v>5</v>
      </c>
      <c r="I112" s="54">
        <f t="shared" si="1"/>
        <v>227.14424462570733</v>
      </c>
    </row>
    <row r="113" spans="1:9" outlineLevel="1">
      <c r="A113" s="21" t="s">
        <v>113</v>
      </c>
      <c r="B113" s="6" t="s">
        <v>2</v>
      </c>
      <c r="C113" s="6" t="s">
        <v>104</v>
      </c>
      <c r="D113" s="6" t="s">
        <v>4</v>
      </c>
      <c r="E113" s="7" t="s">
        <v>595</v>
      </c>
      <c r="F113" s="26">
        <v>702.50209340884635</v>
      </c>
      <c r="G113" s="26">
        <v>597.12677939751939</v>
      </c>
      <c r="H113" s="27" t="s">
        <v>5</v>
      </c>
      <c r="I113" s="54">
        <f t="shared" si="1"/>
        <v>323.15096296806934</v>
      </c>
    </row>
    <row r="114" spans="1:9" outlineLevel="1">
      <c r="A114" s="21" t="s">
        <v>114</v>
      </c>
      <c r="B114" s="6" t="s">
        <v>2</v>
      </c>
      <c r="C114" s="6" t="s">
        <v>104</v>
      </c>
      <c r="D114" s="6" t="s">
        <v>4</v>
      </c>
      <c r="E114" s="7" t="s">
        <v>595</v>
      </c>
      <c r="F114" s="26">
        <v>996.35305176880183</v>
      </c>
      <c r="G114" s="26">
        <v>846.90009400348163</v>
      </c>
      <c r="H114" s="27" t="s">
        <v>5</v>
      </c>
      <c r="I114" s="54">
        <f t="shared" si="1"/>
        <v>458.32240381364886</v>
      </c>
    </row>
    <row r="115" spans="1:9" outlineLevel="1">
      <c r="A115" s="21" t="s">
        <v>115</v>
      </c>
      <c r="B115" s="6" t="s">
        <v>2</v>
      </c>
      <c r="C115" s="6" t="s">
        <v>104</v>
      </c>
      <c r="D115" s="6" t="s">
        <v>4</v>
      </c>
      <c r="E115" s="7" t="s">
        <v>595</v>
      </c>
      <c r="F115" s="26">
        <v>1482.8378724633246</v>
      </c>
      <c r="G115" s="26">
        <v>1260.412191593826</v>
      </c>
      <c r="H115" s="27" t="s">
        <v>5</v>
      </c>
      <c r="I115" s="54">
        <f t="shared" si="1"/>
        <v>682.10542133312936</v>
      </c>
    </row>
    <row r="116" spans="1:9" outlineLevel="1">
      <c r="A116" s="21" t="s">
        <v>116</v>
      </c>
      <c r="B116" s="6" t="s">
        <v>2</v>
      </c>
      <c r="C116" s="6" t="s">
        <v>104</v>
      </c>
      <c r="D116" s="6" t="s">
        <v>4</v>
      </c>
      <c r="E116" s="7" t="s">
        <v>595</v>
      </c>
      <c r="F116" s="26">
        <v>1756.9314476488087</v>
      </c>
      <c r="G116" s="26">
        <v>1493.3917305014872</v>
      </c>
      <c r="H116" s="27" t="s">
        <v>5</v>
      </c>
      <c r="I116" s="54">
        <f t="shared" si="1"/>
        <v>808.18846591845204</v>
      </c>
    </row>
    <row r="117" spans="1:9" ht="21" outlineLevel="1">
      <c r="A117" s="2" t="s">
        <v>547</v>
      </c>
      <c r="B117" s="1" t="s">
        <v>590</v>
      </c>
      <c r="C117" s="1" t="s">
        <v>593</v>
      </c>
      <c r="D117" s="1" t="s">
        <v>589</v>
      </c>
      <c r="E117" s="1" t="s">
        <v>594</v>
      </c>
      <c r="F117" s="20" t="s">
        <v>987</v>
      </c>
      <c r="G117" s="20" t="s">
        <v>988</v>
      </c>
      <c r="H117" s="28" t="s">
        <v>0</v>
      </c>
      <c r="I117" s="54" t="str">
        <f t="shared" si="1"/>
        <v xml:space="preserve"> </v>
      </c>
    </row>
    <row r="118" spans="1:9" outlineLevel="1">
      <c r="A118" s="21" t="s">
        <v>76</v>
      </c>
      <c r="B118" s="6" t="s">
        <v>2</v>
      </c>
      <c r="C118" s="6" t="s">
        <v>77</v>
      </c>
      <c r="D118" s="6" t="s">
        <v>4</v>
      </c>
      <c r="E118" s="7" t="s">
        <v>595</v>
      </c>
      <c r="F118" s="26">
        <v>57.802324600780864</v>
      </c>
      <c r="G118" s="26">
        <v>49.131975910663726</v>
      </c>
      <c r="H118" s="27" t="s">
        <v>5</v>
      </c>
      <c r="I118" s="54">
        <f t="shared" si="1"/>
        <v>26.589069316359197</v>
      </c>
    </row>
    <row r="119" spans="1:9" outlineLevel="1">
      <c r="A119" s="21" t="s">
        <v>78</v>
      </c>
      <c r="B119" s="6" t="s">
        <v>2</v>
      </c>
      <c r="C119" s="6" t="s">
        <v>77</v>
      </c>
      <c r="D119" s="6" t="s">
        <v>4</v>
      </c>
      <c r="E119" s="7" t="s">
        <v>595</v>
      </c>
      <c r="F119" s="26">
        <v>65.908755283028796</v>
      </c>
      <c r="G119" s="26">
        <v>56.022441990574478</v>
      </c>
      <c r="H119" s="27" t="s">
        <v>5</v>
      </c>
      <c r="I119" s="54">
        <f t="shared" si="1"/>
        <v>30.318027430193247</v>
      </c>
    </row>
    <row r="120" spans="1:9" outlineLevel="1">
      <c r="A120" s="21" t="s">
        <v>79</v>
      </c>
      <c r="B120" s="6" t="s">
        <v>2</v>
      </c>
      <c r="C120" s="6" t="s">
        <v>77</v>
      </c>
      <c r="D120" s="6" t="s">
        <v>4</v>
      </c>
      <c r="E120" s="7" t="s">
        <v>595</v>
      </c>
      <c r="F120" s="26">
        <v>74.680023300674875</v>
      </c>
      <c r="G120" s="26">
        <v>63.478019805573645</v>
      </c>
      <c r="H120" s="27" t="s">
        <v>5</v>
      </c>
      <c r="I120" s="54">
        <f t="shared" si="1"/>
        <v>34.352810718310444</v>
      </c>
    </row>
    <row r="121" spans="1:9" outlineLevel="1">
      <c r="A121" s="21" t="s">
        <v>80</v>
      </c>
      <c r="B121" s="6" t="s">
        <v>2</v>
      </c>
      <c r="C121" s="6" t="s">
        <v>77</v>
      </c>
      <c r="D121" s="6" t="s">
        <v>4</v>
      </c>
      <c r="E121" s="7" t="s">
        <v>595</v>
      </c>
      <c r="F121" s="26">
        <v>105.62338100535273</v>
      </c>
      <c r="G121" s="26">
        <v>89.77987385454982</v>
      </c>
      <c r="H121" s="27" t="s">
        <v>5</v>
      </c>
      <c r="I121" s="54">
        <f t="shared" si="1"/>
        <v>48.586755262462255</v>
      </c>
    </row>
    <row r="122" spans="1:9" outlineLevel="1">
      <c r="A122" s="21" t="s">
        <v>81</v>
      </c>
      <c r="B122" s="6" t="s">
        <v>2</v>
      </c>
      <c r="C122" s="6" t="s">
        <v>77</v>
      </c>
      <c r="D122" s="6" t="s">
        <v>4</v>
      </c>
      <c r="E122" s="7" t="s">
        <v>595</v>
      </c>
      <c r="F122" s="26">
        <v>140.44188948390698</v>
      </c>
      <c r="G122" s="26">
        <v>119.37560606132094</v>
      </c>
      <c r="H122" s="27" t="s">
        <v>5</v>
      </c>
      <c r="I122" s="54">
        <f t="shared" si="1"/>
        <v>64.603269162597215</v>
      </c>
    </row>
    <row r="123" spans="1:9" outlineLevel="1">
      <c r="A123" s="21" t="s">
        <v>82</v>
      </c>
      <c r="B123" s="6" t="s">
        <v>2</v>
      </c>
      <c r="C123" s="6" t="s">
        <v>77</v>
      </c>
      <c r="D123" s="6" t="s">
        <v>4</v>
      </c>
      <c r="E123" s="7" t="s">
        <v>595</v>
      </c>
      <c r="F123" s="26">
        <v>171.54972111173009</v>
      </c>
      <c r="G123" s="26">
        <v>145.81726294497059</v>
      </c>
      <c r="H123" s="27" t="s">
        <v>5</v>
      </c>
      <c r="I123" s="54">
        <f t="shared" si="1"/>
        <v>78.912871711395852</v>
      </c>
    </row>
    <row r="124" spans="1:9" outlineLevel="1">
      <c r="A124" s="21" t="s">
        <v>83</v>
      </c>
      <c r="B124" s="6" t="s">
        <v>2</v>
      </c>
      <c r="C124" s="6" t="s">
        <v>77</v>
      </c>
      <c r="D124" s="6" t="s">
        <v>4</v>
      </c>
      <c r="E124" s="7" t="s">
        <v>595</v>
      </c>
      <c r="F124" s="26">
        <v>310.63841657033669</v>
      </c>
      <c r="G124" s="26">
        <v>264.04265408478614</v>
      </c>
      <c r="H124" s="27" t="s">
        <v>5</v>
      </c>
      <c r="I124" s="54">
        <f t="shared" si="1"/>
        <v>142.89367162235487</v>
      </c>
    </row>
    <row r="125" spans="1:9" outlineLevel="1">
      <c r="A125" s="21" t="s">
        <v>84</v>
      </c>
      <c r="B125" s="6" t="s">
        <v>2</v>
      </c>
      <c r="C125" s="6" t="s">
        <v>77</v>
      </c>
      <c r="D125" s="6" t="s">
        <v>4</v>
      </c>
      <c r="E125" s="7" t="s">
        <v>595</v>
      </c>
      <c r="F125" s="26">
        <v>508.85705747318332</v>
      </c>
      <c r="G125" s="26">
        <v>432.52849885220581</v>
      </c>
      <c r="H125" s="27" t="s">
        <v>5</v>
      </c>
      <c r="I125" s="54">
        <f t="shared" si="1"/>
        <v>234.07424643766433</v>
      </c>
    </row>
    <row r="126" spans="1:9" outlineLevel="1">
      <c r="A126" s="21" t="s">
        <v>85</v>
      </c>
      <c r="B126" s="6" t="s">
        <v>2</v>
      </c>
      <c r="C126" s="6" t="s">
        <v>77</v>
      </c>
      <c r="D126" s="6" t="s">
        <v>4</v>
      </c>
      <c r="E126" s="7" t="s">
        <v>595</v>
      </c>
      <c r="F126" s="26">
        <v>753.36795518430938</v>
      </c>
      <c r="G126" s="26">
        <v>640.36276190666297</v>
      </c>
      <c r="H126" s="27" t="s">
        <v>5</v>
      </c>
      <c r="I126" s="54">
        <f t="shared" si="1"/>
        <v>346.54925938478232</v>
      </c>
    </row>
    <row r="127" spans="1:9" outlineLevel="1">
      <c r="A127" s="21" t="s">
        <v>86</v>
      </c>
      <c r="B127" s="6" t="s">
        <v>2</v>
      </c>
      <c r="C127" s="6" t="s">
        <v>77</v>
      </c>
      <c r="D127" s="6" t="s">
        <v>4</v>
      </c>
      <c r="E127" s="7" t="s">
        <v>595</v>
      </c>
      <c r="F127" s="26">
        <v>1212.6825630570427</v>
      </c>
      <c r="G127" s="26">
        <v>1030.7801785984864</v>
      </c>
      <c r="H127" s="27" t="s">
        <v>5</v>
      </c>
      <c r="I127" s="54">
        <f t="shared" si="1"/>
        <v>557.8339790062397</v>
      </c>
    </row>
    <row r="128" spans="1:9" outlineLevel="1">
      <c r="A128" s="21" t="s">
        <v>87</v>
      </c>
      <c r="B128" s="6" t="s">
        <v>2</v>
      </c>
      <c r="C128" s="6" t="s">
        <v>77</v>
      </c>
      <c r="D128" s="6" t="s">
        <v>4</v>
      </c>
      <c r="E128" s="7" t="s">
        <v>595</v>
      </c>
      <c r="F128" s="26">
        <v>1649.4455327810572</v>
      </c>
      <c r="G128" s="26">
        <v>1402.0287028638986</v>
      </c>
      <c r="H128" s="27" t="s">
        <v>5</v>
      </c>
      <c r="I128" s="54">
        <f t="shared" si="1"/>
        <v>758.74494507928637</v>
      </c>
    </row>
    <row r="129" spans="1:9" outlineLevel="1">
      <c r="A129" s="21" t="s">
        <v>88</v>
      </c>
      <c r="B129" s="6" t="s">
        <v>2</v>
      </c>
      <c r="C129" s="6" t="s">
        <v>77</v>
      </c>
      <c r="D129" s="6" t="s">
        <v>4</v>
      </c>
      <c r="E129" s="7" t="s">
        <v>595</v>
      </c>
      <c r="F129" s="26">
        <v>2411.0291251484464</v>
      </c>
      <c r="G129" s="26">
        <v>2049.3747563761794</v>
      </c>
      <c r="H129" s="27" t="s">
        <v>5</v>
      </c>
      <c r="I129" s="54">
        <f t="shared" si="1"/>
        <v>1109.0733975682854</v>
      </c>
    </row>
    <row r="130" spans="1:9" outlineLevel="1">
      <c r="A130" s="21" t="s">
        <v>89</v>
      </c>
      <c r="B130" s="6" t="s">
        <v>2</v>
      </c>
      <c r="C130" s="6" t="s">
        <v>77</v>
      </c>
      <c r="D130" s="6" t="s">
        <v>4</v>
      </c>
      <c r="E130" s="7" t="s">
        <v>595</v>
      </c>
      <c r="F130" s="26">
        <v>2906.5448098908319</v>
      </c>
      <c r="G130" s="26">
        <v>2470.563088407207</v>
      </c>
      <c r="H130" s="27" t="s">
        <v>5</v>
      </c>
      <c r="I130" s="54">
        <f t="shared" si="1"/>
        <v>1337.0106125497828</v>
      </c>
    </row>
    <row r="131" spans="1:9" ht="21" outlineLevel="1">
      <c r="A131" s="2" t="s">
        <v>548</v>
      </c>
      <c r="B131" s="1" t="s">
        <v>590</v>
      </c>
      <c r="C131" s="1" t="s">
        <v>593</v>
      </c>
      <c r="D131" s="1" t="s">
        <v>589</v>
      </c>
      <c r="E131" s="1" t="s">
        <v>594</v>
      </c>
      <c r="F131" s="20" t="s">
        <v>987</v>
      </c>
      <c r="G131" s="20" t="s">
        <v>988</v>
      </c>
      <c r="H131" s="28" t="s">
        <v>0</v>
      </c>
      <c r="I131" s="54" t="str">
        <f t="shared" si="1"/>
        <v xml:space="preserve"> </v>
      </c>
    </row>
    <row r="132" spans="1:9" outlineLevel="1">
      <c r="A132" s="21" t="s">
        <v>117</v>
      </c>
      <c r="B132" s="6" t="s">
        <v>2</v>
      </c>
      <c r="C132" s="6" t="s">
        <v>77</v>
      </c>
      <c r="D132" s="6" t="s">
        <v>4</v>
      </c>
      <c r="E132" s="7" t="s">
        <v>595</v>
      </c>
      <c r="F132" s="26">
        <v>62.577268631012757</v>
      </c>
      <c r="G132" s="26">
        <v>53.19067833636084</v>
      </c>
      <c r="H132" s="27" t="s">
        <v>5</v>
      </c>
      <c r="I132" s="54">
        <f t="shared" ref="I132:I195" si="2">IF(ISNUMBER(F132),+F132*0.46," ")</f>
        <v>28.785543570265869</v>
      </c>
    </row>
    <row r="133" spans="1:9" outlineLevel="1">
      <c r="A133" s="21" t="s">
        <v>118</v>
      </c>
      <c r="B133" s="6" t="s">
        <v>2</v>
      </c>
      <c r="C133" s="6" t="s">
        <v>77</v>
      </c>
      <c r="D133" s="6" t="s">
        <v>4</v>
      </c>
      <c r="E133" s="7" t="s">
        <v>595</v>
      </c>
      <c r="F133" s="26">
        <v>72.854760505719</v>
      </c>
      <c r="G133" s="26">
        <v>61.926546429861155</v>
      </c>
      <c r="H133" s="27" t="s">
        <v>5</v>
      </c>
      <c r="I133" s="54">
        <f t="shared" si="2"/>
        <v>33.513189832630744</v>
      </c>
    </row>
    <row r="134" spans="1:9" outlineLevel="1">
      <c r="A134" s="21" t="s">
        <v>119</v>
      </c>
      <c r="B134" s="6" t="s">
        <v>2</v>
      </c>
      <c r="C134" s="6" t="s">
        <v>77</v>
      </c>
      <c r="D134" s="6" t="s">
        <v>4</v>
      </c>
      <c r="E134" s="7" t="s">
        <v>595</v>
      </c>
      <c r="F134" s="26">
        <v>82.38803753513703</v>
      </c>
      <c r="G134" s="26">
        <v>70.029831904866469</v>
      </c>
      <c r="H134" s="27" t="s">
        <v>5</v>
      </c>
      <c r="I134" s="54">
        <f t="shared" si="2"/>
        <v>37.898497266163034</v>
      </c>
    </row>
    <row r="135" spans="1:9" outlineLevel="1">
      <c r="A135" s="21" t="s">
        <v>120</v>
      </c>
      <c r="B135" s="6" t="s">
        <v>2</v>
      </c>
      <c r="C135" s="6" t="s">
        <v>77</v>
      </c>
      <c r="D135" s="6" t="s">
        <v>4</v>
      </c>
      <c r="E135" s="7" t="s">
        <v>595</v>
      </c>
      <c r="F135" s="26">
        <v>121.44972201907729</v>
      </c>
      <c r="G135" s="26">
        <v>103.2322637162157</v>
      </c>
      <c r="H135" s="27" t="s">
        <v>5</v>
      </c>
      <c r="I135" s="54">
        <f t="shared" si="2"/>
        <v>55.866872128775555</v>
      </c>
    </row>
    <row r="136" spans="1:9" outlineLevel="1">
      <c r="A136" s="21" t="s">
        <v>121</v>
      </c>
      <c r="B136" s="6" t="s">
        <v>2</v>
      </c>
      <c r="C136" s="6" t="s">
        <v>77</v>
      </c>
      <c r="D136" s="6" t="s">
        <v>4</v>
      </c>
      <c r="E136" s="7" t="s">
        <v>595</v>
      </c>
      <c r="F136" s="26">
        <v>160.37135594563415</v>
      </c>
      <c r="G136" s="26">
        <v>136.31565255378902</v>
      </c>
      <c r="H136" s="27" t="s">
        <v>5</v>
      </c>
      <c r="I136" s="54">
        <f t="shared" si="2"/>
        <v>73.770823734991708</v>
      </c>
    </row>
    <row r="137" spans="1:9" outlineLevel="1">
      <c r="A137" s="21" t="s">
        <v>122</v>
      </c>
      <c r="B137" s="6" t="s">
        <v>2</v>
      </c>
      <c r="C137" s="6" t="s">
        <v>77</v>
      </c>
      <c r="D137" s="6" t="s">
        <v>4</v>
      </c>
      <c r="E137" s="7" t="s">
        <v>595</v>
      </c>
      <c r="F137" s="26">
        <v>192.03604031282907</v>
      </c>
      <c r="G137" s="26">
        <v>163.23063426590471</v>
      </c>
      <c r="H137" s="27" t="s">
        <v>5</v>
      </c>
      <c r="I137" s="54">
        <f t="shared" si="2"/>
        <v>88.336578543901382</v>
      </c>
    </row>
    <row r="138" spans="1:9" outlineLevel="1">
      <c r="A138" s="21" t="s">
        <v>123</v>
      </c>
      <c r="B138" s="6" t="s">
        <v>2</v>
      </c>
      <c r="C138" s="6" t="s">
        <v>77</v>
      </c>
      <c r="D138" s="6" t="s">
        <v>4</v>
      </c>
      <c r="E138" s="7" t="s">
        <v>595</v>
      </c>
      <c r="F138" s="26">
        <v>331.21265988817856</v>
      </c>
      <c r="G138" s="26">
        <v>281.53076090495182</v>
      </c>
      <c r="H138" s="27" t="s">
        <v>5</v>
      </c>
      <c r="I138" s="54">
        <f t="shared" si="2"/>
        <v>152.35782354856215</v>
      </c>
    </row>
    <row r="139" spans="1:9" outlineLevel="1">
      <c r="A139" s="21" t="s">
        <v>124</v>
      </c>
      <c r="B139" s="6" t="s">
        <v>2</v>
      </c>
      <c r="C139" s="6" t="s">
        <v>77</v>
      </c>
      <c r="D139" s="6" t="s">
        <v>4</v>
      </c>
      <c r="E139" s="7" t="s">
        <v>595</v>
      </c>
      <c r="F139" s="26">
        <v>552.95100201975481</v>
      </c>
      <c r="G139" s="26">
        <v>470.00835171679154</v>
      </c>
      <c r="H139" s="27" t="s">
        <v>5</v>
      </c>
      <c r="I139" s="54">
        <f t="shared" si="2"/>
        <v>254.35746092908721</v>
      </c>
    </row>
    <row r="140" spans="1:9" outlineLevel="1">
      <c r="A140" s="21" t="s">
        <v>125</v>
      </c>
      <c r="B140" s="6" t="s">
        <v>2</v>
      </c>
      <c r="C140" s="6" t="s">
        <v>77</v>
      </c>
      <c r="D140" s="6" t="s">
        <v>4</v>
      </c>
      <c r="E140" s="7" t="s">
        <v>595</v>
      </c>
      <c r="F140" s="26">
        <v>814.27738705796321</v>
      </c>
      <c r="G140" s="26">
        <v>692.13577899926872</v>
      </c>
      <c r="H140" s="27" t="s">
        <v>5</v>
      </c>
      <c r="I140" s="54">
        <f t="shared" si="2"/>
        <v>374.56759804666308</v>
      </c>
    </row>
    <row r="141" spans="1:9" outlineLevel="1">
      <c r="A141" s="21" t="s">
        <v>126</v>
      </c>
      <c r="B141" s="6" t="s">
        <v>2</v>
      </c>
      <c r="C141" s="6" t="s">
        <v>77</v>
      </c>
      <c r="D141" s="6" t="s">
        <v>4</v>
      </c>
      <c r="E141" s="7" t="s">
        <v>595</v>
      </c>
      <c r="F141" s="26">
        <v>1237.5670983789471</v>
      </c>
      <c r="G141" s="26">
        <v>1051.9320336221051</v>
      </c>
      <c r="H141" s="27" t="s">
        <v>5</v>
      </c>
      <c r="I141" s="54">
        <f t="shared" si="2"/>
        <v>569.2808652543157</v>
      </c>
    </row>
    <row r="142" spans="1:9" outlineLevel="1">
      <c r="A142" s="21" t="s">
        <v>127</v>
      </c>
      <c r="B142" s="6" t="s">
        <v>2</v>
      </c>
      <c r="C142" s="6" t="s">
        <v>77</v>
      </c>
      <c r="D142" s="6" t="s">
        <v>4</v>
      </c>
      <c r="E142" s="7" t="s">
        <v>595</v>
      </c>
      <c r="F142" s="26">
        <v>1755.8381664004812</v>
      </c>
      <c r="G142" s="26">
        <v>1492.4624414404091</v>
      </c>
      <c r="H142" s="27" t="s">
        <v>5</v>
      </c>
      <c r="I142" s="54">
        <f t="shared" si="2"/>
        <v>807.68555654422141</v>
      </c>
    </row>
    <row r="143" spans="1:9" outlineLevel="1">
      <c r="A143" s="21" t="s">
        <v>128</v>
      </c>
      <c r="B143" s="6" t="s">
        <v>2</v>
      </c>
      <c r="C143" s="6" t="s">
        <v>77</v>
      </c>
      <c r="D143" s="6" t="s">
        <v>4</v>
      </c>
      <c r="E143" s="7" t="s">
        <v>595</v>
      </c>
      <c r="F143" s="26">
        <v>2532.7237544815384</v>
      </c>
      <c r="G143" s="26">
        <v>2152.8151913093075</v>
      </c>
      <c r="H143" s="27" t="s">
        <v>5</v>
      </c>
      <c r="I143" s="54">
        <f t="shared" si="2"/>
        <v>1165.0529270615077</v>
      </c>
    </row>
    <row r="144" spans="1:9" outlineLevel="1">
      <c r="A144" s="21" t="s">
        <v>129</v>
      </c>
      <c r="B144" s="6" t="s">
        <v>2</v>
      </c>
      <c r="C144" s="6" t="s">
        <v>77</v>
      </c>
      <c r="D144" s="6" t="s">
        <v>4</v>
      </c>
      <c r="E144" s="7" t="s">
        <v>595</v>
      </c>
      <c r="F144" s="26">
        <v>3097.6660010609917</v>
      </c>
      <c r="G144" s="26">
        <v>2633.0161009018425</v>
      </c>
      <c r="H144" s="27" t="s">
        <v>5</v>
      </c>
      <c r="I144" s="54">
        <f t="shared" si="2"/>
        <v>1424.9263604880562</v>
      </c>
    </row>
    <row r="145" spans="1:9" ht="21" outlineLevel="1">
      <c r="A145" s="2" t="s">
        <v>549</v>
      </c>
      <c r="B145" s="1" t="s">
        <v>590</v>
      </c>
      <c r="C145" s="1" t="s">
        <v>593</v>
      </c>
      <c r="D145" s="1" t="s">
        <v>589</v>
      </c>
      <c r="E145" s="1" t="s">
        <v>594</v>
      </c>
      <c r="F145" s="20" t="s">
        <v>987</v>
      </c>
      <c r="G145" s="20" t="s">
        <v>988</v>
      </c>
      <c r="H145" s="28" t="s">
        <v>0</v>
      </c>
      <c r="I145" s="54" t="str">
        <f t="shared" si="2"/>
        <v xml:space="preserve"> </v>
      </c>
    </row>
    <row r="146" spans="1:9" outlineLevel="1">
      <c r="A146" s="21" t="s">
        <v>90</v>
      </c>
      <c r="B146" s="6" t="s">
        <v>2</v>
      </c>
      <c r="C146" s="6" t="s">
        <v>77</v>
      </c>
      <c r="D146" s="6" t="s">
        <v>17</v>
      </c>
      <c r="E146" s="7" t="s">
        <v>595</v>
      </c>
      <c r="F146" s="26">
        <v>68.198743023201018</v>
      </c>
      <c r="G146" s="26">
        <v>57.968931569720866</v>
      </c>
      <c r="H146" s="27" t="s">
        <v>5</v>
      </c>
      <c r="I146" s="54">
        <f t="shared" si="2"/>
        <v>31.371421790672471</v>
      </c>
    </row>
    <row r="147" spans="1:9" outlineLevel="1">
      <c r="A147" s="21" t="s">
        <v>91</v>
      </c>
      <c r="B147" s="6" t="s">
        <v>2</v>
      </c>
      <c r="C147" s="6" t="s">
        <v>77</v>
      </c>
      <c r="D147" s="6" t="s">
        <v>17</v>
      </c>
      <c r="E147" s="7" t="s">
        <v>595</v>
      </c>
      <c r="F147" s="26">
        <v>78.724849647123179</v>
      </c>
      <c r="G147" s="26">
        <v>66.916122200054687</v>
      </c>
      <c r="H147" s="27" t="s">
        <v>5</v>
      </c>
      <c r="I147" s="54">
        <f t="shared" si="2"/>
        <v>36.213430837676661</v>
      </c>
    </row>
    <row r="148" spans="1:9" outlineLevel="1">
      <c r="A148" s="21" t="s">
        <v>92</v>
      </c>
      <c r="B148" s="6" t="s">
        <v>2</v>
      </c>
      <c r="C148" s="6" t="s">
        <v>77</v>
      </c>
      <c r="D148" s="6" t="s">
        <v>17</v>
      </c>
      <c r="E148" s="7" t="s">
        <v>595</v>
      </c>
      <c r="F148" s="26">
        <v>91.232695289261699</v>
      </c>
      <c r="G148" s="26">
        <v>77.547790995872447</v>
      </c>
      <c r="H148" s="27" t="s">
        <v>5</v>
      </c>
      <c r="I148" s="54">
        <f t="shared" si="2"/>
        <v>41.967039833060383</v>
      </c>
    </row>
    <row r="149" spans="1:9" outlineLevel="1">
      <c r="A149" s="21" t="s">
        <v>93</v>
      </c>
      <c r="B149" s="6" t="s">
        <v>2</v>
      </c>
      <c r="C149" s="6" t="s">
        <v>77</v>
      </c>
      <c r="D149" s="6" t="s">
        <v>17</v>
      </c>
      <c r="E149" s="7" t="s">
        <v>595</v>
      </c>
      <c r="F149" s="26">
        <v>131.16513691074812</v>
      </c>
      <c r="G149" s="26">
        <v>111.4903663741359</v>
      </c>
      <c r="H149" s="27" t="s">
        <v>5</v>
      </c>
      <c r="I149" s="54">
        <f t="shared" si="2"/>
        <v>60.335962978944139</v>
      </c>
    </row>
    <row r="150" spans="1:9" outlineLevel="1">
      <c r="A150" s="21" t="s">
        <v>94</v>
      </c>
      <c r="B150" s="6" t="s">
        <v>2</v>
      </c>
      <c r="C150" s="6" t="s">
        <v>77</v>
      </c>
      <c r="D150" s="6" t="s">
        <v>17</v>
      </c>
      <c r="E150" s="7" t="s">
        <v>595</v>
      </c>
      <c r="F150" s="26">
        <v>173.9667119726619</v>
      </c>
      <c r="G150" s="26">
        <v>147.87170517676259</v>
      </c>
      <c r="H150" s="27" t="s">
        <v>5</v>
      </c>
      <c r="I150" s="54">
        <f t="shared" si="2"/>
        <v>80.024687507424474</v>
      </c>
    </row>
    <row r="151" spans="1:9" outlineLevel="1">
      <c r="A151" s="21" t="s">
        <v>95</v>
      </c>
      <c r="B151" s="6" t="s">
        <v>2</v>
      </c>
      <c r="C151" s="6" t="s">
        <v>77</v>
      </c>
      <c r="D151" s="6" t="s">
        <v>17</v>
      </c>
      <c r="E151" s="7" t="s">
        <v>595</v>
      </c>
      <c r="F151" s="26">
        <v>205.49243412187792</v>
      </c>
      <c r="G151" s="26">
        <v>174.66856900359622</v>
      </c>
      <c r="H151" s="27" t="s">
        <v>5</v>
      </c>
      <c r="I151" s="54">
        <f t="shared" si="2"/>
        <v>94.526519696063843</v>
      </c>
    </row>
    <row r="152" spans="1:9" outlineLevel="1">
      <c r="A152" s="21" t="s">
        <v>96</v>
      </c>
      <c r="B152" s="6" t="s">
        <v>2</v>
      </c>
      <c r="C152" s="6" t="s">
        <v>77</v>
      </c>
      <c r="D152" s="6" t="s">
        <v>17</v>
      </c>
      <c r="E152" s="7" t="s">
        <v>595</v>
      </c>
      <c r="F152" s="26">
        <v>372.34335932877082</v>
      </c>
      <c r="G152" s="26">
        <v>316.4918554294552</v>
      </c>
      <c r="H152" s="27" t="s">
        <v>5</v>
      </c>
      <c r="I152" s="54">
        <f t="shared" si="2"/>
        <v>171.27794529123457</v>
      </c>
    </row>
    <row r="153" spans="1:9" outlineLevel="1">
      <c r="A153" s="21" t="s">
        <v>97</v>
      </c>
      <c r="B153" s="6" t="s">
        <v>2</v>
      </c>
      <c r="C153" s="6" t="s">
        <v>77</v>
      </c>
      <c r="D153" s="6" t="s">
        <v>17</v>
      </c>
      <c r="E153" s="7" t="s">
        <v>595</v>
      </c>
      <c r="F153" s="26">
        <v>597.25764282948899</v>
      </c>
      <c r="G153" s="26">
        <v>507.66899640506563</v>
      </c>
      <c r="H153" s="27" t="s">
        <v>5</v>
      </c>
      <c r="I153" s="54">
        <f t="shared" si="2"/>
        <v>274.73851570156495</v>
      </c>
    </row>
    <row r="154" spans="1:9" outlineLevel="1">
      <c r="A154" s="21" t="s">
        <v>98</v>
      </c>
      <c r="B154" s="6" t="s">
        <v>2</v>
      </c>
      <c r="C154" s="6" t="s">
        <v>77</v>
      </c>
      <c r="D154" s="6" t="s">
        <v>17</v>
      </c>
      <c r="E154" s="7" t="s">
        <v>595</v>
      </c>
      <c r="F154" s="26">
        <v>882.14364847344962</v>
      </c>
      <c r="G154" s="26">
        <v>749.82210120243212</v>
      </c>
      <c r="H154" s="27" t="s">
        <v>5</v>
      </c>
      <c r="I154" s="54">
        <f t="shared" si="2"/>
        <v>405.78607829778684</v>
      </c>
    </row>
    <row r="155" spans="1:9" outlineLevel="1">
      <c r="A155" s="21" t="s">
        <v>99</v>
      </c>
      <c r="B155" s="6" t="s">
        <v>2</v>
      </c>
      <c r="C155" s="6" t="s">
        <v>77</v>
      </c>
      <c r="D155" s="6" t="s">
        <v>17</v>
      </c>
      <c r="E155" s="7" t="s">
        <v>595</v>
      </c>
      <c r="F155" s="26">
        <v>1392.1448442952121</v>
      </c>
      <c r="G155" s="26">
        <v>1183.3231176509303</v>
      </c>
      <c r="H155" s="27" t="s">
        <v>5</v>
      </c>
      <c r="I155" s="54">
        <f t="shared" si="2"/>
        <v>640.38662837579761</v>
      </c>
    </row>
    <row r="156" spans="1:9" outlineLevel="1">
      <c r="A156" s="21" t="s">
        <v>100</v>
      </c>
      <c r="B156" s="6" t="s">
        <v>2</v>
      </c>
      <c r="C156" s="6" t="s">
        <v>77</v>
      </c>
      <c r="D156" s="6" t="s">
        <v>17</v>
      </c>
      <c r="E156" s="7" t="s">
        <v>595</v>
      </c>
      <c r="F156" s="26">
        <v>1859.658440152627</v>
      </c>
      <c r="G156" s="26">
        <v>1580.709674129733</v>
      </c>
      <c r="H156" s="27" t="s">
        <v>5</v>
      </c>
      <c r="I156" s="54">
        <f t="shared" si="2"/>
        <v>855.44288247020847</v>
      </c>
    </row>
    <row r="157" spans="1:9" outlineLevel="1">
      <c r="A157" s="21" t="s">
        <v>101</v>
      </c>
      <c r="B157" s="6" t="s">
        <v>2</v>
      </c>
      <c r="C157" s="6" t="s">
        <v>77</v>
      </c>
      <c r="D157" s="6" t="s">
        <v>17</v>
      </c>
      <c r="E157" s="7" t="s">
        <v>595</v>
      </c>
      <c r="F157" s="26">
        <v>2694.2801562987452</v>
      </c>
      <c r="G157" s="26">
        <v>2290.1381328539337</v>
      </c>
      <c r="H157" s="27" t="s">
        <v>5</v>
      </c>
      <c r="I157" s="54">
        <f t="shared" si="2"/>
        <v>1239.3688718974229</v>
      </c>
    </row>
    <row r="158" spans="1:9" outlineLevel="1">
      <c r="A158" s="21" t="s">
        <v>102</v>
      </c>
      <c r="B158" s="6" t="s">
        <v>2</v>
      </c>
      <c r="C158" s="6" t="s">
        <v>77</v>
      </c>
      <c r="D158" s="6" t="s">
        <v>17</v>
      </c>
      <c r="E158" s="7" t="s">
        <v>595</v>
      </c>
      <c r="F158" s="26">
        <v>3258.5647552450337</v>
      </c>
      <c r="G158" s="26">
        <v>2769.7800419582786</v>
      </c>
      <c r="H158" s="27" t="s">
        <v>5</v>
      </c>
      <c r="I158" s="54">
        <f t="shared" si="2"/>
        <v>1498.9397874127155</v>
      </c>
    </row>
    <row r="159" spans="1:9" ht="21" outlineLevel="1">
      <c r="A159" s="2" t="s">
        <v>550</v>
      </c>
      <c r="B159" s="1" t="s">
        <v>590</v>
      </c>
      <c r="C159" s="1" t="s">
        <v>593</v>
      </c>
      <c r="D159" s="1" t="s">
        <v>589</v>
      </c>
      <c r="E159" s="1" t="s">
        <v>594</v>
      </c>
      <c r="F159" s="20" t="s">
        <v>987</v>
      </c>
      <c r="G159" s="20" t="s">
        <v>988</v>
      </c>
      <c r="H159" s="28" t="s">
        <v>0</v>
      </c>
      <c r="I159" s="54" t="str">
        <f t="shared" si="2"/>
        <v xml:space="preserve"> </v>
      </c>
    </row>
    <row r="160" spans="1:9" outlineLevel="1">
      <c r="A160" s="21" t="s">
        <v>130</v>
      </c>
      <c r="B160" s="6" t="s">
        <v>2</v>
      </c>
      <c r="C160" s="6" t="s">
        <v>77</v>
      </c>
      <c r="D160" s="6" t="s">
        <v>17</v>
      </c>
      <c r="E160" s="7" t="s">
        <v>595</v>
      </c>
      <c r="F160" s="26">
        <v>73.272121055322415</v>
      </c>
      <c r="G160" s="26">
        <v>62.281302897024048</v>
      </c>
      <c r="H160" s="27" t="s">
        <v>5</v>
      </c>
      <c r="I160" s="54">
        <f t="shared" si="2"/>
        <v>33.70517568544831</v>
      </c>
    </row>
    <row r="161" spans="1:9" outlineLevel="1">
      <c r="A161" s="21" t="s">
        <v>131</v>
      </c>
      <c r="B161" s="6" t="s">
        <v>2</v>
      </c>
      <c r="C161" s="6" t="s">
        <v>77</v>
      </c>
      <c r="D161" s="6" t="s">
        <v>17</v>
      </c>
      <c r="E161" s="7" t="s">
        <v>595</v>
      </c>
      <c r="F161" s="26">
        <v>86.104980196231523</v>
      </c>
      <c r="G161" s="26">
        <v>73.189233166796797</v>
      </c>
      <c r="H161" s="27" t="s">
        <v>5</v>
      </c>
      <c r="I161" s="54">
        <f t="shared" si="2"/>
        <v>39.608290890266503</v>
      </c>
    </row>
    <row r="162" spans="1:9" outlineLevel="1">
      <c r="A162" s="21" t="s">
        <v>132</v>
      </c>
      <c r="B162" s="6" t="s">
        <v>2</v>
      </c>
      <c r="C162" s="6" t="s">
        <v>77</v>
      </c>
      <c r="D162" s="6" t="s">
        <v>17</v>
      </c>
      <c r="E162" s="7" t="s">
        <v>595</v>
      </c>
      <c r="F162" s="26">
        <v>99.422460413377721</v>
      </c>
      <c r="G162" s="26">
        <v>84.509091351371055</v>
      </c>
      <c r="H162" s="27" t="s">
        <v>5</v>
      </c>
      <c r="I162" s="54">
        <f t="shared" si="2"/>
        <v>45.734331790153753</v>
      </c>
    </row>
    <row r="163" spans="1:9" outlineLevel="1">
      <c r="A163" s="21" t="s">
        <v>133</v>
      </c>
      <c r="B163" s="6" t="s">
        <v>2</v>
      </c>
      <c r="C163" s="6" t="s">
        <v>77</v>
      </c>
      <c r="D163" s="6" t="s">
        <v>17</v>
      </c>
      <c r="E163" s="7" t="s">
        <v>595</v>
      </c>
      <c r="F163" s="26">
        <v>147.98062423783043</v>
      </c>
      <c r="G163" s="26">
        <v>125.78353060215586</v>
      </c>
      <c r="H163" s="27" t="s">
        <v>5</v>
      </c>
      <c r="I163" s="54">
        <f t="shared" si="2"/>
        <v>68.071087149402004</v>
      </c>
    </row>
    <row r="164" spans="1:9" outlineLevel="1">
      <c r="A164" s="21" t="s">
        <v>134</v>
      </c>
      <c r="B164" s="6" t="s">
        <v>2</v>
      </c>
      <c r="C164" s="6" t="s">
        <v>77</v>
      </c>
      <c r="D164" s="6" t="s">
        <v>17</v>
      </c>
      <c r="E164" s="7" t="s">
        <v>595</v>
      </c>
      <c r="F164" s="26">
        <v>195.14177008824703</v>
      </c>
      <c r="G164" s="26">
        <v>165.87050457500999</v>
      </c>
      <c r="H164" s="27" t="s">
        <v>5</v>
      </c>
      <c r="I164" s="54">
        <f t="shared" si="2"/>
        <v>89.765214240593636</v>
      </c>
    </row>
    <row r="165" spans="1:9" outlineLevel="1">
      <c r="A165" s="21" t="s">
        <v>135</v>
      </c>
      <c r="B165" s="6" t="s">
        <v>2</v>
      </c>
      <c r="C165" s="6" t="s">
        <v>77</v>
      </c>
      <c r="D165" s="6" t="s">
        <v>17</v>
      </c>
      <c r="E165" s="7" t="s">
        <v>595</v>
      </c>
      <c r="F165" s="26">
        <v>227.25914827304558</v>
      </c>
      <c r="G165" s="26">
        <v>193.17027603208874</v>
      </c>
      <c r="H165" s="27" t="s">
        <v>5</v>
      </c>
      <c r="I165" s="54">
        <f t="shared" si="2"/>
        <v>104.53920820560097</v>
      </c>
    </row>
    <row r="166" spans="1:9" outlineLevel="1">
      <c r="A166" s="21" t="s">
        <v>136</v>
      </c>
      <c r="B166" s="6" t="s">
        <v>2</v>
      </c>
      <c r="C166" s="6" t="s">
        <v>77</v>
      </c>
      <c r="D166" s="6" t="s">
        <v>17</v>
      </c>
      <c r="E166" s="7" t="s">
        <v>595</v>
      </c>
      <c r="F166" s="26">
        <v>394.20349285397782</v>
      </c>
      <c r="G166" s="26">
        <v>335.07296892588118</v>
      </c>
      <c r="H166" s="27" t="s">
        <v>5</v>
      </c>
      <c r="I166" s="54">
        <f t="shared" si="2"/>
        <v>181.33360671282981</v>
      </c>
    </row>
    <row r="167" spans="1:9" outlineLevel="1">
      <c r="A167" s="21" t="s">
        <v>137</v>
      </c>
      <c r="B167" s="6" t="s">
        <v>2</v>
      </c>
      <c r="C167" s="6" t="s">
        <v>77</v>
      </c>
      <c r="D167" s="6" t="s">
        <v>17</v>
      </c>
      <c r="E167" s="7" t="s">
        <v>595</v>
      </c>
      <c r="F167" s="26">
        <v>644.10745891022134</v>
      </c>
      <c r="G167" s="26">
        <v>547.49134007368809</v>
      </c>
      <c r="H167" s="27" t="s">
        <v>5</v>
      </c>
      <c r="I167" s="54">
        <f t="shared" si="2"/>
        <v>296.28943109870181</v>
      </c>
    </row>
    <row r="168" spans="1:9" outlineLevel="1">
      <c r="A168" s="21" t="s">
        <v>138</v>
      </c>
      <c r="B168" s="6" t="s">
        <v>2</v>
      </c>
      <c r="C168" s="6" t="s">
        <v>77</v>
      </c>
      <c r="D168" s="6" t="s">
        <v>17</v>
      </c>
      <c r="E168" s="7" t="s">
        <v>595</v>
      </c>
      <c r="F168" s="26">
        <v>946.8599198392069</v>
      </c>
      <c r="G168" s="26">
        <v>804.83093186332587</v>
      </c>
      <c r="H168" s="27" t="s">
        <v>5</v>
      </c>
      <c r="I168" s="54">
        <f t="shared" si="2"/>
        <v>435.55556312603517</v>
      </c>
    </row>
    <row r="169" spans="1:9" outlineLevel="1">
      <c r="A169" s="21" t="s">
        <v>139</v>
      </c>
      <c r="B169" s="6" t="s">
        <v>2</v>
      </c>
      <c r="C169" s="6" t="s">
        <v>77</v>
      </c>
      <c r="D169" s="6" t="s">
        <v>17</v>
      </c>
      <c r="E169" s="7" t="s">
        <v>595</v>
      </c>
      <c r="F169" s="26">
        <v>1418.5846630747358</v>
      </c>
      <c r="G169" s="26">
        <v>1205.7969636135253</v>
      </c>
      <c r="H169" s="27" t="s">
        <v>5</v>
      </c>
      <c r="I169" s="54">
        <f t="shared" si="2"/>
        <v>652.54894501437843</v>
      </c>
    </row>
    <row r="170" spans="1:9" outlineLevel="1">
      <c r="A170" s="21" t="s">
        <v>140</v>
      </c>
      <c r="B170" s="6" t="s">
        <v>2</v>
      </c>
      <c r="C170" s="6" t="s">
        <v>77</v>
      </c>
      <c r="D170" s="6" t="s">
        <v>17</v>
      </c>
      <c r="E170" s="7" t="s">
        <v>595</v>
      </c>
      <c r="F170" s="26">
        <v>1972.7006133732646</v>
      </c>
      <c r="G170" s="26">
        <v>1676.7955213672749</v>
      </c>
      <c r="H170" s="27" t="s">
        <v>5</v>
      </c>
      <c r="I170" s="54">
        <f t="shared" si="2"/>
        <v>907.44228215170176</v>
      </c>
    </row>
    <row r="171" spans="1:9" outlineLevel="1">
      <c r="A171" s="21" t="s">
        <v>141</v>
      </c>
      <c r="B171" s="6" t="s">
        <v>2</v>
      </c>
      <c r="C171" s="6" t="s">
        <v>77</v>
      </c>
      <c r="D171" s="6" t="s">
        <v>17</v>
      </c>
      <c r="E171" s="7" t="s">
        <v>595</v>
      </c>
      <c r="F171" s="26">
        <v>2823.5806999651554</v>
      </c>
      <c r="G171" s="26">
        <v>2400.0435949703819</v>
      </c>
      <c r="H171" s="27" t="s">
        <v>5</v>
      </c>
      <c r="I171" s="54">
        <f t="shared" si="2"/>
        <v>1298.8471219839716</v>
      </c>
    </row>
    <row r="172" spans="1:9" outlineLevel="1">
      <c r="A172" s="21" t="s">
        <v>142</v>
      </c>
      <c r="B172" s="6" t="s">
        <v>2</v>
      </c>
      <c r="C172" s="6" t="s">
        <v>77</v>
      </c>
      <c r="D172" s="6" t="s">
        <v>17</v>
      </c>
      <c r="E172" s="7" t="s">
        <v>595</v>
      </c>
      <c r="F172" s="26">
        <v>3461.6310208633276</v>
      </c>
      <c r="G172" s="26">
        <v>2942.3863677338286</v>
      </c>
      <c r="H172" s="27" t="s">
        <v>5</v>
      </c>
      <c r="I172" s="54">
        <f t="shared" si="2"/>
        <v>1592.3502695971308</v>
      </c>
    </row>
    <row r="173" spans="1:9" ht="21" outlineLevel="1">
      <c r="A173" s="2" t="s">
        <v>551</v>
      </c>
      <c r="B173" s="1" t="s">
        <v>590</v>
      </c>
      <c r="C173" s="1" t="s">
        <v>593</v>
      </c>
      <c r="D173" s="1" t="s">
        <v>589</v>
      </c>
      <c r="E173" s="1" t="s">
        <v>594</v>
      </c>
      <c r="F173" s="20" t="s">
        <v>987</v>
      </c>
      <c r="G173" s="20" t="s">
        <v>988</v>
      </c>
      <c r="H173" s="28" t="s">
        <v>0</v>
      </c>
      <c r="I173" s="54" t="str">
        <f t="shared" si="2"/>
        <v xml:space="preserve"> </v>
      </c>
    </row>
    <row r="174" spans="1:9" outlineLevel="1">
      <c r="A174" s="21" t="s">
        <v>453</v>
      </c>
      <c r="B174" s="6" t="s">
        <v>2</v>
      </c>
      <c r="C174" s="6" t="s">
        <v>3</v>
      </c>
      <c r="D174" s="6" t="s">
        <v>4</v>
      </c>
      <c r="E174" s="7" t="s">
        <v>595</v>
      </c>
      <c r="F174" s="26">
        <v>107.9466403162055</v>
      </c>
      <c r="G174" s="26">
        <v>91.754644268774669</v>
      </c>
      <c r="H174" s="27" t="s">
        <v>5</v>
      </c>
      <c r="I174" s="54">
        <f t="shared" si="2"/>
        <v>49.655454545454532</v>
      </c>
    </row>
    <row r="175" spans="1:9" outlineLevel="1">
      <c r="A175" s="21" t="s">
        <v>454</v>
      </c>
      <c r="B175" s="6" t="s">
        <v>2</v>
      </c>
      <c r="C175" s="6" t="s">
        <v>3</v>
      </c>
      <c r="D175" s="6" t="s">
        <v>4</v>
      </c>
      <c r="E175" s="7" t="s">
        <v>595</v>
      </c>
      <c r="F175" s="26">
        <v>147.92687747035569</v>
      </c>
      <c r="G175" s="26">
        <v>125.73784584980234</v>
      </c>
      <c r="H175" s="27" t="s">
        <v>5</v>
      </c>
      <c r="I175" s="54">
        <f t="shared" si="2"/>
        <v>68.046363636363623</v>
      </c>
    </row>
    <row r="176" spans="1:9" outlineLevel="1">
      <c r="A176" s="21" t="s">
        <v>455</v>
      </c>
      <c r="B176" s="6" t="s">
        <v>2</v>
      </c>
      <c r="C176" s="6" t="s">
        <v>3</v>
      </c>
      <c r="D176" s="6" t="s">
        <v>4</v>
      </c>
      <c r="E176" s="7" t="s">
        <v>595</v>
      </c>
      <c r="F176" s="26">
        <v>191.90513833992091</v>
      </c>
      <c r="G176" s="26">
        <v>163.11936758893279</v>
      </c>
      <c r="H176" s="27" t="s">
        <v>5</v>
      </c>
      <c r="I176" s="54">
        <f t="shared" si="2"/>
        <v>88.276363636363627</v>
      </c>
    </row>
    <row r="177" spans="1:9" outlineLevel="1">
      <c r="A177" s="21" t="s">
        <v>456</v>
      </c>
      <c r="B177" s="6" t="s">
        <v>2</v>
      </c>
      <c r="C177" s="6" t="s">
        <v>3</v>
      </c>
      <c r="D177" s="6" t="s">
        <v>4</v>
      </c>
      <c r="E177" s="7" t="s">
        <v>595</v>
      </c>
      <c r="F177" s="26">
        <v>319.84189723320151</v>
      </c>
      <c r="G177" s="26">
        <v>271.86561264822126</v>
      </c>
      <c r="H177" s="27" t="s">
        <v>5</v>
      </c>
      <c r="I177" s="54">
        <f t="shared" si="2"/>
        <v>147.1272727272727</v>
      </c>
    </row>
    <row r="178" spans="1:9" outlineLevel="1">
      <c r="A178" s="21" t="s">
        <v>457</v>
      </c>
      <c r="B178" s="6" t="s">
        <v>2</v>
      </c>
      <c r="C178" s="6" t="s">
        <v>3</v>
      </c>
      <c r="D178" s="6" t="s">
        <v>4</v>
      </c>
      <c r="E178" s="7" t="s">
        <v>595</v>
      </c>
      <c r="F178" s="26">
        <v>531.73715415019751</v>
      </c>
      <c r="G178" s="26">
        <v>451.97658102766781</v>
      </c>
      <c r="H178" s="27" t="s">
        <v>5</v>
      </c>
      <c r="I178" s="54">
        <f t="shared" si="2"/>
        <v>244.59909090909088</v>
      </c>
    </row>
    <row r="179" spans="1:9" outlineLevel="1">
      <c r="A179" s="21" t="s">
        <v>459</v>
      </c>
      <c r="B179" s="6" t="s">
        <v>2</v>
      </c>
      <c r="C179" s="6" t="s">
        <v>3</v>
      </c>
      <c r="D179" s="6" t="s">
        <v>4</v>
      </c>
      <c r="E179" s="7" t="s">
        <v>595</v>
      </c>
      <c r="F179" s="26">
        <v>895.55731225296438</v>
      </c>
      <c r="G179" s="26">
        <v>761.22371541501968</v>
      </c>
      <c r="H179" s="27" t="s">
        <v>5</v>
      </c>
      <c r="I179" s="54">
        <f t="shared" si="2"/>
        <v>411.95636363636362</v>
      </c>
    </row>
    <row r="180" spans="1:9" outlineLevel="1">
      <c r="A180" s="21" t="s">
        <v>519</v>
      </c>
      <c r="B180" s="6" t="s">
        <v>2</v>
      </c>
      <c r="C180" s="6" t="s">
        <v>3</v>
      </c>
      <c r="D180" s="6" t="s">
        <v>4</v>
      </c>
      <c r="E180" s="7" t="s">
        <v>595</v>
      </c>
      <c r="F180" s="26">
        <v>1315.3498023715413</v>
      </c>
      <c r="G180" s="26">
        <v>1118.0473320158101</v>
      </c>
      <c r="H180" s="27" t="s">
        <v>5</v>
      </c>
      <c r="I180" s="54">
        <f t="shared" si="2"/>
        <v>605.06090909090904</v>
      </c>
    </row>
    <row r="181" spans="1:9" ht="21" outlineLevel="1">
      <c r="A181" s="2" t="s">
        <v>804</v>
      </c>
      <c r="B181" s="1" t="s">
        <v>590</v>
      </c>
      <c r="C181" s="1" t="s">
        <v>593</v>
      </c>
      <c r="D181" s="1" t="s">
        <v>589</v>
      </c>
      <c r="E181" s="1" t="s">
        <v>594</v>
      </c>
      <c r="F181" s="20" t="s">
        <v>987</v>
      </c>
      <c r="G181" s="20" t="s">
        <v>988</v>
      </c>
      <c r="H181" s="28" t="s">
        <v>0</v>
      </c>
      <c r="I181" s="54" t="str">
        <f t="shared" si="2"/>
        <v xml:space="preserve"> </v>
      </c>
    </row>
    <row r="182" spans="1:9" outlineLevel="1">
      <c r="A182" s="21" t="s">
        <v>540</v>
      </c>
      <c r="B182" s="6" t="s">
        <v>2</v>
      </c>
      <c r="C182" s="6" t="s">
        <v>520</v>
      </c>
      <c r="D182" s="6" t="s">
        <v>521</v>
      </c>
      <c r="E182" s="7" t="s">
        <v>595</v>
      </c>
      <c r="F182" s="26">
        <v>185.50830039525687</v>
      </c>
      <c r="G182" s="26">
        <v>157.68205533596833</v>
      </c>
      <c r="H182" s="27" t="s">
        <v>5</v>
      </c>
      <c r="I182" s="54">
        <f t="shared" si="2"/>
        <v>85.33381818181816</v>
      </c>
    </row>
    <row r="183" spans="1:9" outlineLevel="1">
      <c r="A183" s="21" t="s">
        <v>539</v>
      </c>
      <c r="B183" s="6" t="s">
        <v>2</v>
      </c>
      <c r="C183" s="6" t="s">
        <v>520</v>
      </c>
      <c r="D183" s="6" t="s">
        <v>521</v>
      </c>
      <c r="E183" s="7" t="s">
        <v>595</v>
      </c>
      <c r="F183" s="26">
        <v>371.01660079051373</v>
      </c>
      <c r="G183" s="26">
        <v>315.36411067193666</v>
      </c>
      <c r="H183" s="27" t="s">
        <v>5</v>
      </c>
      <c r="I183" s="54">
        <f t="shared" si="2"/>
        <v>170.66763636363632</v>
      </c>
    </row>
    <row r="184" spans="1:9" outlineLevel="1">
      <c r="A184" s="21" t="s">
        <v>510</v>
      </c>
      <c r="B184" s="6" t="s">
        <v>2</v>
      </c>
      <c r="C184" s="6" t="s">
        <v>520</v>
      </c>
      <c r="D184" s="6" t="s">
        <v>521</v>
      </c>
      <c r="E184" s="7" t="s">
        <v>595</v>
      </c>
      <c r="F184" s="26">
        <v>389.56743083003943</v>
      </c>
      <c r="G184" s="26">
        <v>331.13231620553347</v>
      </c>
      <c r="H184" s="27" t="s">
        <v>5</v>
      </c>
      <c r="I184" s="54">
        <f t="shared" si="2"/>
        <v>179.20101818181814</v>
      </c>
    </row>
    <row r="185" spans="1:9" outlineLevel="1">
      <c r="A185" s="21" t="s">
        <v>511</v>
      </c>
      <c r="B185" s="6" t="s">
        <v>2</v>
      </c>
      <c r="C185" s="6" t="s">
        <v>520</v>
      </c>
      <c r="D185" s="6" t="s">
        <v>521</v>
      </c>
      <c r="E185" s="7" t="s">
        <v>595</v>
      </c>
      <c r="F185" s="26">
        <v>607.53968379446633</v>
      </c>
      <c r="G185" s="26">
        <v>516.40873122529638</v>
      </c>
      <c r="H185" s="27" t="s">
        <v>5</v>
      </c>
      <c r="I185" s="54">
        <f t="shared" si="2"/>
        <v>279.4682545454545</v>
      </c>
    </row>
    <row r="186" spans="1:9" outlineLevel="1">
      <c r="A186" s="21" t="s">
        <v>458</v>
      </c>
      <c r="B186" s="6" t="s">
        <v>2</v>
      </c>
      <c r="C186" s="6" t="s">
        <v>520</v>
      </c>
      <c r="D186" s="6" t="s">
        <v>521</v>
      </c>
      <c r="E186" s="7" t="s">
        <v>595</v>
      </c>
      <c r="F186" s="26">
        <v>973.91857707509837</v>
      </c>
      <c r="G186" s="26">
        <v>827.83079051383356</v>
      </c>
      <c r="H186" s="27" t="s">
        <v>5</v>
      </c>
      <c r="I186" s="54">
        <f t="shared" si="2"/>
        <v>448.00254545454527</v>
      </c>
    </row>
    <row r="187" spans="1:9" outlineLevel="1">
      <c r="A187" s="21" t="s">
        <v>460</v>
      </c>
      <c r="B187" s="6" t="s">
        <v>2</v>
      </c>
      <c r="C187" s="6" t="s">
        <v>520</v>
      </c>
      <c r="D187" s="6" t="s">
        <v>521</v>
      </c>
      <c r="E187" s="7" t="s">
        <v>595</v>
      </c>
      <c r="F187" s="26">
        <v>1428.4139130434778</v>
      </c>
      <c r="G187" s="26">
        <v>1214.1518260869561</v>
      </c>
      <c r="H187" s="27" t="s">
        <v>5</v>
      </c>
      <c r="I187" s="54">
        <f t="shared" si="2"/>
        <v>657.07039999999984</v>
      </c>
    </row>
    <row r="188" spans="1:9" outlineLevel="1">
      <c r="A188" s="21" t="s">
        <v>541</v>
      </c>
      <c r="B188" s="6" t="s">
        <v>2</v>
      </c>
      <c r="C188" s="6" t="s">
        <v>520</v>
      </c>
      <c r="D188" s="6" t="s">
        <v>521</v>
      </c>
      <c r="E188" s="7" t="s">
        <v>595</v>
      </c>
      <c r="F188" s="26">
        <v>1924.6486166007901</v>
      </c>
      <c r="G188" s="26">
        <v>1635.9513241106715</v>
      </c>
      <c r="H188" s="27" t="s">
        <v>5</v>
      </c>
      <c r="I188" s="54">
        <f t="shared" si="2"/>
        <v>885.33836363636351</v>
      </c>
    </row>
    <row r="189" spans="1:9" ht="21" outlineLevel="1">
      <c r="A189" s="2" t="s">
        <v>552</v>
      </c>
      <c r="B189" s="1" t="s">
        <v>590</v>
      </c>
      <c r="C189" s="1" t="s">
        <v>593</v>
      </c>
      <c r="D189" s="1" t="s">
        <v>589</v>
      </c>
      <c r="E189" s="1" t="s">
        <v>594</v>
      </c>
      <c r="F189" s="20" t="s">
        <v>987</v>
      </c>
      <c r="G189" s="20" t="s">
        <v>988</v>
      </c>
      <c r="H189" s="28" t="s">
        <v>0</v>
      </c>
      <c r="I189" s="54" t="str">
        <f t="shared" si="2"/>
        <v xml:space="preserve"> </v>
      </c>
    </row>
    <row r="190" spans="1:9" outlineLevel="1">
      <c r="A190" s="29" t="s">
        <v>143</v>
      </c>
      <c r="B190" s="7" t="s">
        <v>2</v>
      </c>
      <c r="C190" s="7" t="s">
        <v>63</v>
      </c>
      <c r="D190" s="7" t="s">
        <v>4</v>
      </c>
      <c r="E190" s="7" t="s">
        <v>595</v>
      </c>
      <c r="F190" s="26">
        <v>4546.0949713064165</v>
      </c>
      <c r="G190" s="26">
        <v>3864.1807256104544</v>
      </c>
      <c r="H190" s="27" t="s">
        <v>5</v>
      </c>
      <c r="I190" s="54">
        <f t="shared" si="2"/>
        <v>2091.2036868009518</v>
      </c>
    </row>
    <row r="191" spans="1:9" outlineLevel="1">
      <c r="A191" s="29" t="s">
        <v>144</v>
      </c>
      <c r="B191" s="7" t="s">
        <v>2</v>
      </c>
      <c r="C191" s="7" t="s">
        <v>63</v>
      </c>
      <c r="D191" s="7" t="s">
        <v>4</v>
      </c>
      <c r="E191" s="7" t="s">
        <v>595</v>
      </c>
      <c r="F191" s="26">
        <v>7150.4759224907775</v>
      </c>
      <c r="G191" s="26">
        <v>6077.9045341171604</v>
      </c>
      <c r="H191" s="27" t="s">
        <v>5</v>
      </c>
      <c r="I191" s="54">
        <f t="shared" si="2"/>
        <v>3289.2189243457578</v>
      </c>
    </row>
    <row r="192" spans="1:9" outlineLevel="1">
      <c r="A192" s="29" t="s">
        <v>145</v>
      </c>
      <c r="B192" s="7" t="s">
        <v>2</v>
      </c>
      <c r="C192" s="7" t="s">
        <v>63</v>
      </c>
      <c r="D192" s="7" t="s">
        <v>4</v>
      </c>
      <c r="E192" s="7" t="s">
        <v>595</v>
      </c>
      <c r="F192" s="26">
        <v>10402.952668937696</v>
      </c>
      <c r="G192" s="26">
        <v>8842.5097685970413</v>
      </c>
      <c r="H192" s="27" t="s">
        <v>39</v>
      </c>
      <c r="I192" s="54">
        <f t="shared" si="2"/>
        <v>4785.3582277113401</v>
      </c>
    </row>
    <row r="193" spans="1:9" outlineLevel="1">
      <c r="A193" s="29" t="s">
        <v>146</v>
      </c>
      <c r="B193" s="7" t="s">
        <v>2</v>
      </c>
      <c r="C193" s="7" t="s">
        <v>147</v>
      </c>
      <c r="D193" s="7" t="s">
        <v>4</v>
      </c>
      <c r="E193" s="7" t="s">
        <v>595</v>
      </c>
      <c r="F193" s="26">
        <v>13741.107463986487</v>
      </c>
      <c r="G193" s="26">
        <v>11679.941344388513</v>
      </c>
      <c r="H193" s="27" t="s">
        <v>39</v>
      </c>
      <c r="I193" s="54">
        <f t="shared" si="2"/>
        <v>6320.9094334337842</v>
      </c>
    </row>
    <row r="194" spans="1:9" outlineLevel="1">
      <c r="A194" s="29" t="s">
        <v>148</v>
      </c>
      <c r="B194" s="7" t="s">
        <v>2</v>
      </c>
      <c r="C194" s="7" t="s">
        <v>149</v>
      </c>
      <c r="D194" s="7" t="s">
        <v>4</v>
      </c>
      <c r="E194" s="7" t="s">
        <v>595</v>
      </c>
      <c r="F194" s="26">
        <v>16551.920248788054</v>
      </c>
      <c r="G194" s="26">
        <v>14069.132211469843</v>
      </c>
      <c r="H194" s="27" t="s">
        <v>39</v>
      </c>
      <c r="I194" s="54">
        <f t="shared" si="2"/>
        <v>7613.8833144425053</v>
      </c>
    </row>
    <row r="195" spans="1:9" outlineLevel="1">
      <c r="A195" s="29" t="s">
        <v>151</v>
      </c>
      <c r="B195" s="7" t="s">
        <v>2</v>
      </c>
      <c r="C195" s="7" t="s">
        <v>63</v>
      </c>
      <c r="D195" s="7" t="s">
        <v>4</v>
      </c>
      <c r="E195" s="7" t="s">
        <v>595</v>
      </c>
      <c r="F195" s="26">
        <v>21250.114421572966</v>
      </c>
      <c r="G195" s="26">
        <v>18062.59725833702</v>
      </c>
      <c r="H195" s="27" t="s">
        <v>39</v>
      </c>
      <c r="I195" s="54">
        <f t="shared" si="2"/>
        <v>9775.0526339235639</v>
      </c>
    </row>
    <row r="196" spans="1:9" ht="21" outlineLevel="1">
      <c r="A196" s="2" t="s">
        <v>553</v>
      </c>
      <c r="B196" s="1" t="s">
        <v>590</v>
      </c>
      <c r="C196" s="1" t="s">
        <v>593</v>
      </c>
      <c r="D196" s="1" t="s">
        <v>589</v>
      </c>
      <c r="E196" s="1" t="s">
        <v>594</v>
      </c>
      <c r="F196" s="20" t="s">
        <v>987</v>
      </c>
      <c r="G196" s="20" t="s">
        <v>988</v>
      </c>
      <c r="H196" s="28" t="s">
        <v>0</v>
      </c>
      <c r="I196" s="54" t="str">
        <f t="shared" ref="I196:I259" si="3">IF(ISNUMBER(F196),+F196*0.46," ")</f>
        <v xml:space="preserve"> </v>
      </c>
    </row>
    <row r="197" spans="1:9" outlineLevel="1">
      <c r="A197" s="21" t="s">
        <v>152</v>
      </c>
      <c r="B197" s="6" t="s">
        <v>2</v>
      </c>
      <c r="C197" s="6" t="s">
        <v>77</v>
      </c>
      <c r="D197" s="6" t="s">
        <v>4</v>
      </c>
      <c r="E197" s="7" t="s">
        <v>595</v>
      </c>
      <c r="F197" s="26">
        <v>6604.4575155263428</v>
      </c>
      <c r="G197" s="26">
        <v>5613.7888881973922</v>
      </c>
      <c r="H197" s="27" t="s">
        <v>5</v>
      </c>
      <c r="I197" s="54">
        <f t="shared" si="3"/>
        <v>3038.0504571421179</v>
      </c>
    </row>
    <row r="198" spans="1:9" outlineLevel="1">
      <c r="A198" s="21" t="s">
        <v>153</v>
      </c>
      <c r="B198" s="6" t="s">
        <v>2</v>
      </c>
      <c r="C198" s="6" t="s">
        <v>77</v>
      </c>
      <c r="D198" s="6" t="s">
        <v>4</v>
      </c>
      <c r="E198" s="7" t="s">
        <v>595</v>
      </c>
      <c r="F198" s="26">
        <v>8635.5474507455983</v>
      </c>
      <c r="G198" s="26">
        <v>7340.2153331337586</v>
      </c>
      <c r="H198" s="27" t="s">
        <v>39</v>
      </c>
      <c r="I198" s="54">
        <f t="shared" si="3"/>
        <v>3972.3518273429754</v>
      </c>
    </row>
    <row r="199" spans="1:9" outlineLevel="1">
      <c r="A199" s="21" t="s">
        <v>154</v>
      </c>
      <c r="B199" s="6" t="s">
        <v>2</v>
      </c>
      <c r="C199" s="6" t="s">
        <v>77</v>
      </c>
      <c r="D199" s="6" t="s">
        <v>4</v>
      </c>
      <c r="E199" s="7" t="s">
        <v>595</v>
      </c>
      <c r="F199" s="26">
        <v>10464.072348851245</v>
      </c>
      <c r="G199" s="26">
        <v>8894.4614965235578</v>
      </c>
      <c r="H199" s="27" t="s">
        <v>5</v>
      </c>
      <c r="I199" s="54">
        <f t="shared" si="3"/>
        <v>4813.4732804715732</v>
      </c>
    </row>
    <row r="200" spans="1:9" outlineLevel="1">
      <c r="A200" s="21" t="s">
        <v>155</v>
      </c>
      <c r="B200" s="6" t="s">
        <v>2</v>
      </c>
      <c r="C200" s="6" t="s">
        <v>77</v>
      </c>
      <c r="D200" s="6" t="s">
        <v>4</v>
      </c>
      <c r="E200" s="7" t="s">
        <v>595</v>
      </c>
      <c r="F200" s="26">
        <v>15442.549128642857</v>
      </c>
      <c r="G200" s="26">
        <v>13126.166759346428</v>
      </c>
      <c r="H200" s="27" t="s">
        <v>39</v>
      </c>
      <c r="I200" s="54">
        <f t="shared" si="3"/>
        <v>7103.5725991757145</v>
      </c>
    </row>
    <row r="201" spans="1:9" outlineLevel="1">
      <c r="A201" s="21" t="s">
        <v>156</v>
      </c>
      <c r="B201" s="6" t="s">
        <v>2</v>
      </c>
      <c r="C201" s="6" t="s">
        <v>77</v>
      </c>
      <c r="D201" s="6" t="s">
        <v>4</v>
      </c>
      <c r="E201" s="7" t="s">
        <v>595</v>
      </c>
      <c r="F201" s="26">
        <v>21253.566496879332</v>
      </c>
      <c r="G201" s="26">
        <v>18065.531522347432</v>
      </c>
      <c r="H201" s="27" t="s">
        <v>39</v>
      </c>
      <c r="I201" s="54">
        <f t="shared" si="3"/>
        <v>9776.6405885644926</v>
      </c>
    </row>
    <row r="202" spans="1:9" outlineLevel="1">
      <c r="A202" s="21" t="s">
        <v>157</v>
      </c>
      <c r="B202" s="6" t="s">
        <v>2</v>
      </c>
      <c r="C202" s="6" t="s">
        <v>77</v>
      </c>
      <c r="D202" s="6" t="s">
        <v>4</v>
      </c>
      <c r="E202" s="7" t="s">
        <v>595</v>
      </c>
      <c r="F202" s="26">
        <v>27115.837108831918</v>
      </c>
      <c r="G202" s="26">
        <v>23048.461542507128</v>
      </c>
      <c r="H202" s="27" t="s">
        <v>39</v>
      </c>
      <c r="I202" s="54">
        <f t="shared" si="3"/>
        <v>12473.285070062682</v>
      </c>
    </row>
    <row r="203" spans="1:9" ht="21" outlineLevel="1">
      <c r="A203" s="2" t="s">
        <v>577</v>
      </c>
      <c r="B203" s="1" t="s">
        <v>590</v>
      </c>
      <c r="C203" s="1" t="s">
        <v>593</v>
      </c>
      <c r="D203" s="1" t="s">
        <v>589</v>
      </c>
      <c r="E203" s="1" t="s">
        <v>594</v>
      </c>
      <c r="F203" s="20" t="s">
        <v>987</v>
      </c>
      <c r="G203" s="20" t="s">
        <v>988</v>
      </c>
      <c r="H203" s="28" t="s">
        <v>0</v>
      </c>
      <c r="I203" s="54" t="str">
        <f t="shared" si="3"/>
        <v xml:space="preserve"> </v>
      </c>
    </row>
    <row r="204" spans="1:9" outlineLevel="1">
      <c r="A204" s="21" t="s">
        <v>461</v>
      </c>
      <c r="B204" s="6" t="s">
        <v>517</v>
      </c>
      <c r="C204" s="6" t="s">
        <v>580</v>
      </c>
      <c r="D204" s="6" t="s">
        <v>586</v>
      </c>
      <c r="E204" s="7" t="s">
        <v>595</v>
      </c>
      <c r="F204" s="26">
        <v>11314.407114624502</v>
      </c>
      <c r="G204" s="26">
        <v>9617.2460474308282</v>
      </c>
      <c r="H204" s="27" t="s">
        <v>5</v>
      </c>
      <c r="I204" s="54">
        <f t="shared" si="3"/>
        <v>5204.6272727272717</v>
      </c>
    </row>
    <row r="205" spans="1:9" outlineLevel="1">
      <c r="A205" s="21" t="s">
        <v>462</v>
      </c>
      <c r="B205" s="6" t="s">
        <v>517</v>
      </c>
      <c r="C205" s="6" t="s">
        <v>581</v>
      </c>
      <c r="D205" s="6" t="s">
        <v>586</v>
      </c>
      <c r="E205" s="7" t="s">
        <v>595</v>
      </c>
      <c r="F205" s="26">
        <v>12573.624664031619</v>
      </c>
      <c r="G205" s="26">
        <v>10687.580964426876</v>
      </c>
      <c r="H205" s="27" t="s">
        <v>5</v>
      </c>
      <c r="I205" s="54">
        <f t="shared" si="3"/>
        <v>5783.8673454545451</v>
      </c>
    </row>
    <row r="206" spans="1:9" outlineLevel="1">
      <c r="A206" s="21" t="s">
        <v>463</v>
      </c>
      <c r="B206" s="6" t="s">
        <v>517</v>
      </c>
      <c r="C206" s="6" t="s">
        <v>582</v>
      </c>
      <c r="D206" s="6" t="s">
        <v>586</v>
      </c>
      <c r="E206" s="7" t="s">
        <v>595</v>
      </c>
      <c r="F206" s="26">
        <v>20436.817766798413</v>
      </c>
      <c r="G206" s="26">
        <v>17371.295101778651</v>
      </c>
      <c r="H206" s="27" t="s">
        <v>5</v>
      </c>
      <c r="I206" s="54">
        <f t="shared" si="3"/>
        <v>9400.9361727272699</v>
      </c>
    </row>
    <row r="207" spans="1:9" outlineLevel="1">
      <c r="A207" s="21" t="s">
        <v>464</v>
      </c>
      <c r="B207" s="6" t="s">
        <v>517</v>
      </c>
      <c r="C207" s="6" t="s">
        <v>583</v>
      </c>
      <c r="D207" s="6" t="s">
        <v>586</v>
      </c>
      <c r="E207" s="7" t="s">
        <v>595</v>
      </c>
      <c r="F207" s="26">
        <v>37047.286956521741</v>
      </c>
      <c r="G207" s="26">
        <v>31490.193913043477</v>
      </c>
      <c r="H207" s="27" t="s">
        <v>5</v>
      </c>
      <c r="I207" s="54">
        <f t="shared" si="3"/>
        <v>17041.752</v>
      </c>
    </row>
    <row r="208" spans="1:9" outlineLevel="1">
      <c r="A208" s="21" t="s">
        <v>578</v>
      </c>
      <c r="B208" s="6" t="s">
        <v>517</v>
      </c>
      <c r="C208" s="6" t="s">
        <v>584</v>
      </c>
      <c r="D208" s="6" t="s">
        <v>586</v>
      </c>
      <c r="E208" s="7" t="s">
        <v>595</v>
      </c>
      <c r="F208" s="26">
        <v>60187.808241106715</v>
      </c>
      <c r="G208" s="26">
        <v>51159.637004940705</v>
      </c>
      <c r="H208" s="27" t="s">
        <v>39</v>
      </c>
      <c r="I208" s="54">
        <f t="shared" si="3"/>
        <v>27686.391790909089</v>
      </c>
    </row>
    <row r="209" spans="1:9" outlineLevel="1">
      <c r="A209" s="21" t="s">
        <v>579</v>
      </c>
      <c r="B209" s="6" t="s">
        <v>517</v>
      </c>
      <c r="C209" s="6" t="s">
        <v>585</v>
      </c>
      <c r="D209" s="6" t="s">
        <v>586</v>
      </c>
      <c r="E209" s="7" t="s">
        <v>595</v>
      </c>
      <c r="F209" s="26">
        <v>105828.00758893276</v>
      </c>
      <c r="G209" s="26">
        <v>89953.806450592849</v>
      </c>
      <c r="H209" s="27" t="s">
        <v>39</v>
      </c>
      <c r="I209" s="54">
        <f t="shared" si="3"/>
        <v>48680.883490909073</v>
      </c>
    </row>
    <row r="210" spans="1:9" ht="21" outlineLevel="1">
      <c r="A210" s="2" t="s">
        <v>903</v>
      </c>
      <c r="B210" s="1" t="s">
        <v>590</v>
      </c>
      <c r="C210" s="1" t="s">
        <v>593</v>
      </c>
      <c r="D210" s="1" t="s">
        <v>589</v>
      </c>
      <c r="E210" s="1" t="s">
        <v>594</v>
      </c>
      <c r="F210" s="20" t="s">
        <v>987</v>
      </c>
      <c r="G210" s="20" t="s">
        <v>988</v>
      </c>
      <c r="H210" s="28" t="s">
        <v>0</v>
      </c>
      <c r="I210" s="54" t="str">
        <f t="shared" si="3"/>
        <v xml:space="preserve"> </v>
      </c>
    </row>
    <row r="211" spans="1:9" outlineLevel="1">
      <c r="A211" s="21" t="s">
        <v>906</v>
      </c>
      <c r="B211" s="6" t="s">
        <v>517</v>
      </c>
      <c r="C211" s="6" t="s">
        <v>904</v>
      </c>
      <c r="D211" s="6" t="s">
        <v>905</v>
      </c>
      <c r="E211" s="7" t="s">
        <v>595</v>
      </c>
      <c r="F211" s="26">
        <v>1143.7492445029595</v>
      </c>
      <c r="G211" s="26">
        <v>972.1868578275155</v>
      </c>
      <c r="H211" s="27" t="s">
        <v>5</v>
      </c>
      <c r="I211" s="54">
        <f t="shared" si="3"/>
        <v>526.1246524713614</v>
      </c>
    </row>
    <row r="212" spans="1:9" outlineLevel="1">
      <c r="A212" s="21" t="s">
        <v>908</v>
      </c>
      <c r="B212" s="6" t="s">
        <v>517</v>
      </c>
      <c r="C212" s="6" t="s">
        <v>904</v>
      </c>
      <c r="D212" s="6" t="s">
        <v>905</v>
      </c>
      <c r="E212" s="7" t="s">
        <v>595</v>
      </c>
      <c r="F212" s="26">
        <v>1738.8247124558141</v>
      </c>
      <c r="G212" s="26">
        <v>1478.001005587442</v>
      </c>
      <c r="H212" s="27" t="s">
        <v>5</v>
      </c>
      <c r="I212" s="54">
        <f t="shared" si="3"/>
        <v>799.85936772967455</v>
      </c>
    </row>
    <row r="213" spans="1:9" outlineLevel="1">
      <c r="A213" s="21" t="s">
        <v>907</v>
      </c>
      <c r="B213" s="6" t="s">
        <v>517</v>
      </c>
      <c r="C213" s="6" t="s">
        <v>904</v>
      </c>
      <c r="D213" s="6" t="s">
        <v>905</v>
      </c>
      <c r="E213" s="7" t="s">
        <v>595</v>
      </c>
      <c r="F213" s="26">
        <v>1913.9352357965101</v>
      </c>
      <c r="G213" s="26">
        <v>1626.8449504270336</v>
      </c>
      <c r="H213" s="27" t="s">
        <v>5</v>
      </c>
      <c r="I213" s="54">
        <f t="shared" si="3"/>
        <v>880.41020846639469</v>
      </c>
    </row>
    <row r="214" spans="1:9" outlineLevel="1">
      <c r="A214" s="21" t="s">
        <v>909</v>
      </c>
      <c r="B214" s="6" t="s">
        <v>517</v>
      </c>
      <c r="C214" s="6" t="s">
        <v>904</v>
      </c>
      <c r="D214" s="6" t="s">
        <v>905</v>
      </c>
      <c r="E214" s="7" t="s">
        <v>595</v>
      </c>
      <c r="F214" s="26">
        <v>2137.9994582595623</v>
      </c>
      <c r="G214" s="26">
        <v>1817.2995395206278</v>
      </c>
      <c r="H214" s="27" t="s">
        <v>5</v>
      </c>
      <c r="I214" s="54">
        <f t="shared" si="3"/>
        <v>983.47975079939874</v>
      </c>
    </row>
    <row r="215" spans="1:9" outlineLevel="1">
      <c r="A215" s="21" t="s">
        <v>910</v>
      </c>
      <c r="B215" s="6" t="s">
        <v>517</v>
      </c>
      <c r="C215" s="6" t="s">
        <v>904</v>
      </c>
      <c r="D215" s="6" t="s">
        <v>905</v>
      </c>
      <c r="E215" s="7" t="s">
        <v>595</v>
      </c>
      <c r="F215" s="26">
        <v>2758.9054383737807</v>
      </c>
      <c r="G215" s="26">
        <v>2345.0696226177133</v>
      </c>
      <c r="H215" s="27" t="s">
        <v>5</v>
      </c>
      <c r="I215" s="54">
        <f t="shared" si="3"/>
        <v>1269.0965016519392</v>
      </c>
    </row>
    <row r="216" spans="1:9" outlineLevel="1">
      <c r="A216" s="21" t="s">
        <v>911</v>
      </c>
      <c r="B216" s="6" t="s">
        <v>517</v>
      </c>
      <c r="C216" s="6" t="s">
        <v>904</v>
      </c>
      <c r="D216" s="6" t="s">
        <v>905</v>
      </c>
      <c r="E216" s="7" t="s">
        <v>595</v>
      </c>
      <c r="F216" s="26">
        <v>3496.3794526068741</v>
      </c>
      <c r="G216" s="26">
        <v>2971.9225347158426</v>
      </c>
      <c r="H216" s="27" t="s">
        <v>5</v>
      </c>
      <c r="I216" s="54">
        <f t="shared" si="3"/>
        <v>1608.3345481991621</v>
      </c>
    </row>
    <row r="217" spans="1:9" ht="21" outlineLevel="1">
      <c r="A217" s="2" t="s">
        <v>554</v>
      </c>
      <c r="B217" s="1" t="s">
        <v>590</v>
      </c>
      <c r="C217" s="1" t="s">
        <v>593</v>
      </c>
      <c r="D217" s="1" t="s">
        <v>589</v>
      </c>
      <c r="E217" s="1" t="s">
        <v>594</v>
      </c>
      <c r="F217" s="20" t="s">
        <v>987</v>
      </c>
      <c r="G217" s="20" t="s">
        <v>988</v>
      </c>
      <c r="H217" s="28" t="s">
        <v>0</v>
      </c>
      <c r="I217" s="54" t="str">
        <f t="shared" si="3"/>
        <v xml:space="preserve"> </v>
      </c>
    </row>
    <row r="218" spans="1:9" outlineLevel="1">
      <c r="A218" s="30" t="s">
        <v>28</v>
      </c>
      <c r="B218" s="7" t="s">
        <v>2</v>
      </c>
      <c r="C218" s="7" t="s">
        <v>29</v>
      </c>
      <c r="D218" s="7" t="s">
        <v>30</v>
      </c>
      <c r="E218" s="7" t="s">
        <v>595</v>
      </c>
      <c r="F218" s="26">
        <v>218.67811430593679</v>
      </c>
      <c r="G218" s="26">
        <v>185.87639716004625</v>
      </c>
      <c r="H218" s="27" t="s">
        <v>5</v>
      </c>
      <c r="I218" s="54">
        <f t="shared" si="3"/>
        <v>100.59193258073093</v>
      </c>
    </row>
    <row r="219" spans="1:9" outlineLevel="1">
      <c r="A219" s="30" t="s">
        <v>31</v>
      </c>
      <c r="B219" s="7" t="s">
        <v>2</v>
      </c>
      <c r="C219" s="7" t="s">
        <v>29</v>
      </c>
      <c r="D219" s="7" t="s">
        <v>30</v>
      </c>
      <c r="E219" s="7" t="s">
        <v>595</v>
      </c>
      <c r="F219" s="26">
        <v>264.70037455325752</v>
      </c>
      <c r="G219" s="26">
        <v>224.99531837026888</v>
      </c>
      <c r="H219" s="27" t="s">
        <v>5</v>
      </c>
      <c r="I219" s="54">
        <f t="shared" si="3"/>
        <v>121.76217229449847</v>
      </c>
    </row>
    <row r="220" spans="1:9" outlineLevel="1">
      <c r="A220" s="30" t="s">
        <v>32</v>
      </c>
      <c r="B220" s="7" t="s">
        <v>2</v>
      </c>
      <c r="C220" s="7" t="s">
        <v>29</v>
      </c>
      <c r="D220" s="7" t="s">
        <v>30</v>
      </c>
      <c r="E220" s="7" t="s">
        <v>595</v>
      </c>
      <c r="F220" s="26">
        <v>293.33142097652876</v>
      </c>
      <c r="G220" s="26">
        <v>249.33170783004945</v>
      </c>
      <c r="H220" s="27" t="s">
        <v>5</v>
      </c>
      <c r="I220" s="54">
        <f t="shared" si="3"/>
        <v>134.93245364920324</v>
      </c>
    </row>
    <row r="221" spans="1:9" outlineLevel="1">
      <c r="A221" s="30" t="s">
        <v>33</v>
      </c>
      <c r="B221" s="7" t="s">
        <v>2</v>
      </c>
      <c r="C221" s="7" t="s">
        <v>29</v>
      </c>
      <c r="D221" s="7" t="s">
        <v>30</v>
      </c>
      <c r="E221" s="7" t="s">
        <v>595</v>
      </c>
      <c r="F221" s="26">
        <v>377.87137648194818</v>
      </c>
      <c r="G221" s="26">
        <v>321.19067000965595</v>
      </c>
      <c r="H221" s="27" t="s">
        <v>5</v>
      </c>
      <c r="I221" s="54">
        <f t="shared" si="3"/>
        <v>173.82083318169617</v>
      </c>
    </row>
    <row r="222" spans="1:9" outlineLevel="1">
      <c r="A222" s="30" t="s">
        <v>34</v>
      </c>
      <c r="B222" s="7" t="s">
        <v>2</v>
      </c>
      <c r="C222" s="7" t="s">
        <v>29</v>
      </c>
      <c r="D222" s="7" t="s">
        <v>30</v>
      </c>
      <c r="E222" s="7" t="s">
        <v>595</v>
      </c>
      <c r="F222" s="26">
        <v>650.87523714239364</v>
      </c>
      <c r="G222" s="26">
        <v>553.24395157103447</v>
      </c>
      <c r="H222" s="27" t="s">
        <v>5</v>
      </c>
      <c r="I222" s="54">
        <f t="shared" si="3"/>
        <v>299.40260908550107</v>
      </c>
    </row>
    <row r="223" spans="1:9" outlineLevel="1">
      <c r="A223" s="30" t="s">
        <v>35</v>
      </c>
      <c r="B223" s="7" t="s">
        <v>2</v>
      </c>
      <c r="C223" s="7" t="s">
        <v>29</v>
      </c>
      <c r="D223" s="7" t="s">
        <v>30</v>
      </c>
      <c r="E223" s="7" t="s">
        <v>595</v>
      </c>
      <c r="F223" s="26">
        <v>1161.329189379466</v>
      </c>
      <c r="G223" s="26">
        <v>987.12981097254601</v>
      </c>
      <c r="H223" s="27" t="s">
        <v>5</v>
      </c>
      <c r="I223" s="54">
        <f t="shared" si="3"/>
        <v>534.21142711455434</v>
      </c>
    </row>
    <row r="224" spans="1:9" outlineLevel="1">
      <c r="A224" s="30" t="s">
        <v>36</v>
      </c>
      <c r="B224" s="7" t="s">
        <v>2</v>
      </c>
      <c r="C224" s="7" t="s">
        <v>29</v>
      </c>
      <c r="D224" s="7" t="s">
        <v>30</v>
      </c>
      <c r="E224" s="7" t="s">
        <v>595</v>
      </c>
      <c r="F224" s="26">
        <v>1855.5902322521069</v>
      </c>
      <c r="G224" s="26">
        <v>1577.2516974142907</v>
      </c>
      <c r="H224" s="27" t="s">
        <v>5</v>
      </c>
      <c r="I224" s="54">
        <f t="shared" si="3"/>
        <v>853.57150683596922</v>
      </c>
    </row>
    <row r="225" spans="1:9" outlineLevel="1">
      <c r="A225" s="30" t="s">
        <v>37</v>
      </c>
      <c r="B225" s="7" t="s">
        <v>2</v>
      </c>
      <c r="C225" s="7" t="s">
        <v>29</v>
      </c>
      <c r="D225" s="7" t="s">
        <v>30</v>
      </c>
      <c r="E225" s="7" t="s">
        <v>595</v>
      </c>
      <c r="F225" s="26">
        <v>2433.8417900926388</v>
      </c>
      <c r="G225" s="26">
        <v>2068.7655215787427</v>
      </c>
      <c r="H225" s="27" t="s">
        <v>5</v>
      </c>
      <c r="I225" s="54">
        <f t="shared" si="3"/>
        <v>1119.5672234426138</v>
      </c>
    </row>
    <row r="226" spans="1:9" ht="21" outlineLevel="1">
      <c r="A226" s="2" t="s">
        <v>618</v>
      </c>
      <c r="B226" s="1" t="s">
        <v>590</v>
      </c>
      <c r="C226" s="1" t="s">
        <v>593</v>
      </c>
      <c r="D226" s="1" t="s">
        <v>589</v>
      </c>
      <c r="E226" s="1" t="s">
        <v>594</v>
      </c>
      <c r="F226" s="20" t="s">
        <v>987</v>
      </c>
      <c r="G226" s="20" t="s">
        <v>988</v>
      </c>
      <c r="H226" s="28" t="s">
        <v>0</v>
      </c>
      <c r="I226" s="54" t="str">
        <f t="shared" si="3"/>
        <v xml:space="preserve"> </v>
      </c>
    </row>
    <row r="227" spans="1:9" outlineLevel="1">
      <c r="A227" s="30" t="s">
        <v>53</v>
      </c>
      <c r="B227" s="7" t="s">
        <v>51</v>
      </c>
      <c r="C227" s="7" t="s">
        <v>52</v>
      </c>
      <c r="D227" s="7" t="s">
        <v>30</v>
      </c>
      <c r="E227" s="7" t="s">
        <v>595</v>
      </c>
      <c r="F227" s="26">
        <v>410.91375283362549</v>
      </c>
      <c r="G227" s="26">
        <v>349.27668990858166</v>
      </c>
      <c r="H227" s="27" t="s">
        <v>5</v>
      </c>
      <c r="I227" s="54">
        <f t="shared" si="3"/>
        <v>189.02032630346773</v>
      </c>
    </row>
    <row r="228" spans="1:9" outlineLevel="1">
      <c r="A228" s="30" t="s">
        <v>54</v>
      </c>
      <c r="B228" s="7" t="s">
        <v>51</v>
      </c>
      <c r="C228" s="7" t="s">
        <v>52</v>
      </c>
      <c r="D228" s="7" t="s">
        <v>30</v>
      </c>
      <c r="E228" s="7" t="s">
        <v>595</v>
      </c>
      <c r="F228" s="26">
        <v>511.74386371969359</v>
      </c>
      <c r="G228" s="26">
        <v>434.98228416173959</v>
      </c>
      <c r="H228" s="27" t="s">
        <v>5</v>
      </c>
      <c r="I228" s="54">
        <f t="shared" si="3"/>
        <v>235.40217731105906</v>
      </c>
    </row>
    <row r="229" spans="1:9" outlineLevel="1">
      <c r="A229" s="30" t="s">
        <v>55</v>
      </c>
      <c r="B229" s="7" t="s">
        <v>51</v>
      </c>
      <c r="C229" s="7" t="s">
        <v>52</v>
      </c>
      <c r="D229" s="7" t="s">
        <v>30</v>
      </c>
      <c r="E229" s="7" t="s">
        <v>595</v>
      </c>
      <c r="F229" s="26">
        <v>531.6215247952407</v>
      </c>
      <c r="G229" s="26">
        <v>451.87829607595455</v>
      </c>
      <c r="H229" s="27" t="s">
        <v>5</v>
      </c>
      <c r="I229" s="54">
        <f t="shared" si="3"/>
        <v>244.54590140581072</v>
      </c>
    </row>
    <row r="230" spans="1:9" outlineLevel="1">
      <c r="A230" s="30" t="s">
        <v>56</v>
      </c>
      <c r="B230" s="7" t="s">
        <v>51</v>
      </c>
      <c r="C230" s="7" t="s">
        <v>52</v>
      </c>
      <c r="D230" s="7" t="s">
        <v>30</v>
      </c>
      <c r="E230" s="7" t="s">
        <v>595</v>
      </c>
      <c r="F230" s="26">
        <v>691.66826829010631</v>
      </c>
      <c r="G230" s="26">
        <v>587.91802804659039</v>
      </c>
      <c r="H230" s="27" t="s">
        <v>5</v>
      </c>
      <c r="I230" s="54">
        <f t="shared" si="3"/>
        <v>318.16740341344894</v>
      </c>
    </row>
    <row r="231" spans="1:9" outlineLevel="1">
      <c r="A231" s="30" t="s">
        <v>57</v>
      </c>
      <c r="B231" s="7" t="s">
        <v>51</v>
      </c>
      <c r="C231" s="7" t="s">
        <v>52</v>
      </c>
      <c r="D231" s="7" t="s">
        <v>30</v>
      </c>
      <c r="E231" s="7" t="s">
        <v>595</v>
      </c>
      <c r="F231" s="26">
        <v>927.23024930963277</v>
      </c>
      <c r="G231" s="26">
        <v>788.14571191318794</v>
      </c>
      <c r="H231" s="27" t="s">
        <v>5</v>
      </c>
      <c r="I231" s="54">
        <f t="shared" si="3"/>
        <v>426.52591468243111</v>
      </c>
    </row>
    <row r="232" spans="1:9" outlineLevel="1">
      <c r="A232" s="30" t="s">
        <v>58</v>
      </c>
      <c r="B232" s="7" t="s">
        <v>51</v>
      </c>
      <c r="C232" s="7" t="s">
        <v>52</v>
      </c>
      <c r="D232" s="7" t="s">
        <v>30</v>
      </c>
      <c r="E232" s="7" t="s">
        <v>595</v>
      </c>
      <c r="F232" s="26">
        <v>1054.2496608940144</v>
      </c>
      <c r="G232" s="26">
        <v>896.11221175991216</v>
      </c>
      <c r="H232" s="27" t="s">
        <v>5</v>
      </c>
      <c r="I232" s="54">
        <f t="shared" si="3"/>
        <v>484.95484401124662</v>
      </c>
    </row>
    <row r="233" spans="1:9" outlineLevel="1">
      <c r="A233" s="30" t="s">
        <v>59</v>
      </c>
      <c r="B233" s="7" t="s">
        <v>51</v>
      </c>
      <c r="C233" s="7" t="s">
        <v>52</v>
      </c>
      <c r="D233" s="7" t="s">
        <v>30</v>
      </c>
      <c r="E233" s="7" t="s">
        <v>595</v>
      </c>
      <c r="F233" s="26">
        <v>1676.1591442139213</v>
      </c>
      <c r="G233" s="26">
        <v>1424.7352725818332</v>
      </c>
      <c r="H233" s="27" t="s">
        <v>5</v>
      </c>
      <c r="I233" s="54">
        <f t="shared" si="3"/>
        <v>771.03320633840383</v>
      </c>
    </row>
    <row r="234" spans="1:9" outlineLevel="1">
      <c r="A234" s="30" t="s">
        <v>60</v>
      </c>
      <c r="B234" s="7" t="s">
        <v>51</v>
      </c>
      <c r="C234" s="7" t="s">
        <v>52</v>
      </c>
      <c r="D234" s="7" t="s">
        <v>30</v>
      </c>
      <c r="E234" s="7" t="s">
        <v>595</v>
      </c>
      <c r="F234" s="26">
        <v>2358.7373718956969</v>
      </c>
      <c r="G234" s="26">
        <v>2004.9267661113424</v>
      </c>
      <c r="H234" s="27" t="s">
        <v>5</v>
      </c>
      <c r="I234" s="54">
        <f t="shared" si="3"/>
        <v>1085.0191910720207</v>
      </c>
    </row>
    <row r="235" spans="1:9" outlineLevel="1">
      <c r="A235" s="30" t="s">
        <v>61</v>
      </c>
      <c r="B235" s="7" t="s">
        <v>51</v>
      </c>
      <c r="C235" s="7" t="s">
        <v>52</v>
      </c>
      <c r="D235" s="7" t="s">
        <v>30</v>
      </c>
      <c r="E235" s="7" t="s">
        <v>595</v>
      </c>
      <c r="F235" s="26">
        <v>3407.003369797379</v>
      </c>
      <c r="G235" s="26">
        <v>2895.9528643277717</v>
      </c>
      <c r="H235" s="27" t="s">
        <v>5</v>
      </c>
      <c r="I235" s="54">
        <f t="shared" si="3"/>
        <v>1567.2215501067944</v>
      </c>
    </row>
    <row r="236" spans="1:9" ht="23" outlineLevel="1">
      <c r="A236" s="2" t="s">
        <v>889</v>
      </c>
      <c r="B236" s="1" t="s">
        <v>590</v>
      </c>
      <c r="C236" s="1" t="s">
        <v>593</v>
      </c>
      <c r="D236" s="1" t="s">
        <v>589</v>
      </c>
      <c r="E236" s="1" t="s">
        <v>594</v>
      </c>
      <c r="F236" s="20" t="s">
        <v>987</v>
      </c>
      <c r="G236" s="20" t="s">
        <v>988</v>
      </c>
      <c r="H236" s="28" t="s">
        <v>0</v>
      </c>
      <c r="I236" s="54" t="str">
        <f t="shared" si="3"/>
        <v xml:space="preserve"> </v>
      </c>
    </row>
    <row r="237" spans="1:9" outlineLevel="1">
      <c r="A237" s="16" t="s">
        <v>522</v>
      </c>
      <c r="B237" s="7" t="s">
        <v>51</v>
      </c>
      <c r="C237" s="7" t="s">
        <v>809</v>
      </c>
      <c r="D237" s="7" t="s">
        <v>810</v>
      </c>
      <c r="E237" s="7" t="s">
        <v>596</v>
      </c>
      <c r="F237" s="26">
        <v>1495.969202898551</v>
      </c>
      <c r="G237" s="26">
        <v>1271.5738224637682</v>
      </c>
      <c r="H237" s="27" t="s">
        <v>39</v>
      </c>
      <c r="I237" s="54">
        <f t="shared" si="3"/>
        <v>688.14583333333348</v>
      </c>
    </row>
    <row r="238" spans="1:9" outlineLevel="1">
      <c r="A238" s="16" t="s">
        <v>805</v>
      </c>
      <c r="B238" s="7" t="s">
        <v>51</v>
      </c>
      <c r="C238" s="7" t="s">
        <v>809</v>
      </c>
      <c r="D238" s="7" t="s">
        <v>810</v>
      </c>
      <c r="E238" s="7" t="s">
        <v>596</v>
      </c>
      <c r="F238" s="26">
        <v>2073.8642229872248</v>
      </c>
      <c r="G238" s="26">
        <v>1762.7845895391411</v>
      </c>
      <c r="H238" s="27" t="s">
        <v>39</v>
      </c>
      <c r="I238" s="54">
        <f t="shared" si="3"/>
        <v>953.9775425741235</v>
      </c>
    </row>
    <row r="239" spans="1:9" outlineLevel="1">
      <c r="A239" s="16" t="s">
        <v>806</v>
      </c>
      <c r="B239" s="7" t="s">
        <v>51</v>
      </c>
      <c r="C239" s="7" t="s">
        <v>809</v>
      </c>
      <c r="D239" s="7" t="s">
        <v>810</v>
      </c>
      <c r="E239" s="7" t="s">
        <v>596</v>
      </c>
      <c r="F239" s="26">
        <v>1711.3055733162837</v>
      </c>
      <c r="G239" s="26">
        <v>1454.6097373188411</v>
      </c>
      <c r="H239" s="27" t="s">
        <v>39</v>
      </c>
      <c r="I239" s="54">
        <f t="shared" si="3"/>
        <v>787.2005637254905</v>
      </c>
    </row>
    <row r="240" spans="1:9" outlineLevel="1">
      <c r="A240" s="16" t="s">
        <v>338</v>
      </c>
      <c r="B240" s="7" t="s">
        <v>51</v>
      </c>
      <c r="C240" s="7" t="s">
        <v>809</v>
      </c>
      <c r="D240" s="7" t="s">
        <v>810</v>
      </c>
      <c r="E240" s="7" t="s">
        <v>596</v>
      </c>
      <c r="F240" s="26">
        <v>1346.7312979539643</v>
      </c>
      <c r="G240" s="26">
        <v>1144.7216032608696</v>
      </c>
      <c r="H240" s="27" t="s">
        <v>39</v>
      </c>
      <c r="I240" s="54">
        <f t="shared" si="3"/>
        <v>619.49639705882362</v>
      </c>
    </row>
    <row r="241" spans="1:9" outlineLevel="1">
      <c r="A241" s="16" t="s">
        <v>807</v>
      </c>
      <c r="B241" s="7" t="s">
        <v>51</v>
      </c>
      <c r="C241" s="7" t="s">
        <v>809</v>
      </c>
      <c r="D241" s="7" t="s">
        <v>810</v>
      </c>
      <c r="E241" s="7" t="s">
        <v>596</v>
      </c>
      <c r="F241" s="26">
        <v>3795.1804800724631</v>
      </c>
      <c r="G241" s="26">
        <v>3225.9034080615938</v>
      </c>
      <c r="H241" s="27" t="s">
        <v>39</v>
      </c>
      <c r="I241" s="54">
        <f t="shared" si="3"/>
        <v>1745.783020833333</v>
      </c>
    </row>
    <row r="242" spans="1:9" outlineLevel="1">
      <c r="A242" s="16" t="s">
        <v>315</v>
      </c>
      <c r="B242" s="7" t="s">
        <v>51</v>
      </c>
      <c r="C242" s="7" t="s">
        <v>809</v>
      </c>
      <c r="D242" s="7" t="s">
        <v>810</v>
      </c>
      <c r="E242" s="7" t="s">
        <v>596</v>
      </c>
      <c r="F242" s="26">
        <v>1770.9752770673488</v>
      </c>
      <c r="G242" s="26">
        <v>1505.3289855072464</v>
      </c>
      <c r="H242" s="27" t="s">
        <v>39</v>
      </c>
      <c r="I242" s="54">
        <f t="shared" si="3"/>
        <v>814.64862745098048</v>
      </c>
    </row>
    <row r="243" spans="1:9" outlineLevel="1">
      <c r="A243" s="16" t="s">
        <v>272</v>
      </c>
      <c r="B243" s="7" t="s">
        <v>51</v>
      </c>
      <c r="C243" s="7" t="s">
        <v>809</v>
      </c>
      <c r="D243" s="7" t="s">
        <v>810</v>
      </c>
      <c r="E243" s="7" t="s">
        <v>596</v>
      </c>
      <c r="F243" s="26">
        <v>1989.053122335891</v>
      </c>
      <c r="G243" s="26">
        <v>1690.6951539855074</v>
      </c>
      <c r="H243" s="27" t="s">
        <v>39</v>
      </c>
      <c r="I243" s="54">
        <f t="shared" si="3"/>
        <v>914.96443627450992</v>
      </c>
    </row>
    <row r="244" spans="1:9" outlineLevel="1">
      <c r="A244" s="16" t="s">
        <v>525</v>
      </c>
      <c r="B244" s="7" t="s">
        <v>51</v>
      </c>
      <c r="C244" s="7" t="s">
        <v>809</v>
      </c>
      <c r="D244" s="7" t="s">
        <v>810</v>
      </c>
      <c r="E244" s="7" t="s">
        <v>596</v>
      </c>
      <c r="F244" s="26">
        <v>5923.7377717391309</v>
      </c>
      <c r="G244" s="26">
        <v>5035.1771059782614</v>
      </c>
      <c r="H244" s="27" t="s">
        <v>39</v>
      </c>
      <c r="I244" s="54">
        <f t="shared" si="3"/>
        <v>2724.9193750000004</v>
      </c>
    </row>
    <row r="245" spans="1:9" outlineLevel="1">
      <c r="A245" s="16" t="s">
        <v>317</v>
      </c>
      <c r="B245" s="7" t="s">
        <v>51</v>
      </c>
      <c r="C245" s="7" t="s">
        <v>809</v>
      </c>
      <c r="D245" s="7" t="s">
        <v>810</v>
      </c>
      <c r="E245" s="7" t="s">
        <v>180</v>
      </c>
      <c r="F245" s="26">
        <v>3028.902546888321</v>
      </c>
      <c r="G245" s="26">
        <v>2574.5671648550729</v>
      </c>
      <c r="H245" s="27" t="s">
        <v>39</v>
      </c>
      <c r="I245" s="54">
        <f t="shared" si="3"/>
        <v>1393.2951715686277</v>
      </c>
    </row>
    <row r="246" spans="1:9" outlineLevel="1">
      <c r="A246" s="16" t="s">
        <v>276</v>
      </c>
      <c r="B246" s="7" t="s">
        <v>51</v>
      </c>
      <c r="C246" s="7" t="s">
        <v>809</v>
      </c>
      <c r="D246" s="7" t="s">
        <v>810</v>
      </c>
      <c r="E246" s="7" t="s">
        <v>180</v>
      </c>
      <c r="F246" s="26">
        <v>4063.7133951406654</v>
      </c>
      <c r="G246" s="26">
        <v>3454.1563858695654</v>
      </c>
      <c r="H246" s="27" t="s">
        <v>39</v>
      </c>
      <c r="I246" s="54">
        <f t="shared" si="3"/>
        <v>1869.3081617647063</v>
      </c>
    </row>
    <row r="247" spans="1:9" outlineLevel="1">
      <c r="A247" s="16" t="s">
        <v>321</v>
      </c>
      <c r="B247" s="7" t="s">
        <v>51</v>
      </c>
      <c r="C247" s="7" t="s">
        <v>809</v>
      </c>
      <c r="D247" s="7" t="s">
        <v>810</v>
      </c>
      <c r="E247" s="7" t="s">
        <v>180</v>
      </c>
      <c r="F247" s="26">
        <v>5679.9896632566069</v>
      </c>
      <c r="G247" s="26">
        <v>4827.9912137681149</v>
      </c>
      <c r="H247" s="27" t="s">
        <v>39</v>
      </c>
      <c r="I247" s="54">
        <f t="shared" si="3"/>
        <v>2612.7952450980392</v>
      </c>
    </row>
    <row r="248" spans="1:9" outlineLevel="1">
      <c r="A248" s="16" t="s">
        <v>323</v>
      </c>
      <c r="B248" s="7" t="s">
        <v>51</v>
      </c>
      <c r="C248" s="7" t="s">
        <v>809</v>
      </c>
      <c r="D248" s="7" t="s">
        <v>810</v>
      </c>
      <c r="E248" s="7" t="s">
        <v>180</v>
      </c>
      <c r="F248" s="26">
        <v>7800.9237531969311</v>
      </c>
      <c r="G248" s="26">
        <v>6630.7851902173916</v>
      </c>
      <c r="H248" s="27" t="s">
        <v>39</v>
      </c>
      <c r="I248" s="54">
        <f t="shared" si="3"/>
        <v>3588.4249264705886</v>
      </c>
    </row>
    <row r="249" spans="1:9" outlineLevel="1">
      <c r="A249" s="16" t="s">
        <v>299</v>
      </c>
      <c r="B249" s="7" t="s">
        <v>51</v>
      </c>
      <c r="C249" s="7" t="s">
        <v>809</v>
      </c>
      <c r="D249" s="7" t="s">
        <v>810</v>
      </c>
      <c r="E249" s="7" t="s">
        <v>180</v>
      </c>
      <c r="F249" s="26">
        <v>12762.820066069904</v>
      </c>
      <c r="G249" s="26">
        <v>10848.397056159418</v>
      </c>
      <c r="H249" s="27" t="s">
        <v>39</v>
      </c>
      <c r="I249" s="54">
        <f t="shared" si="3"/>
        <v>5870.8972303921564</v>
      </c>
    </row>
    <row r="250" spans="1:9" outlineLevel="1">
      <c r="A250" s="16" t="s">
        <v>526</v>
      </c>
      <c r="B250" s="7" t="s">
        <v>51</v>
      </c>
      <c r="C250" s="7" t="s">
        <v>809</v>
      </c>
      <c r="D250" s="7" t="s">
        <v>810</v>
      </c>
      <c r="E250" s="7" t="s">
        <v>180</v>
      </c>
      <c r="F250" s="26">
        <v>13197.225223785164</v>
      </c>
      <c r="G250" s="26">
        <v>11217.641440217389</v>
      </c>
      <c r="H250" s="27" t="s">
        <v>39</v>
      </c>
      <c r="I250" s="54">
        <f t="shared" si="3"/>
        <v>6070.7236029411761</v>
      </c>
    </row>
    <row r="251" spans="1:9" outlineLevel="1">
      <c r="A251" s="16" t="s">
        <v>527</v>
      </c>
      <c r="B251" s="7" t="s">
        <v>51</v>
      </c>
      <c r="C251" s="7" t="s">
        <v>809</v>
      </c>
      <c r="D251" s="7" t="s">
        <v>810</v>
      </c>
      <c r="E251" s="7" t="s">
        <v>180</v>
      </c>
      <c r="F251" s="26">
        <v>44940.89775149191</v>
      </c>
      <c r="G251" s="26">
        <v>38199.763088768123</v>
      </c>
      <c r="H251" s="27" t="s">
        <v>39</v>
      </c>
      <c r="I251" s="54">
        <f t="shared" si="3"/>
        <v>20672.81296568628</v>
      </c>
    </row>
    <row r="252" spans="1:9" outlineLevel="1">
      <c r="A252" s="16" t="s">
        <v>528</v>
      </c>
      <c r="B252" s="7" t="s">
        <v>51</v>
      </c>
      <c r="C252" s="7" t="s">
        <v>809</v>
      </c>
      <c r="D252" s="7" t="s">
        <v>810</v>
      </c>
      <c r="E252" s="7" t="s">
        <v>180</v>
      </c>
      <c r="F252" s="26">
        <v>54946.877664109124</v>
      </c>
      <c r="G252" s="26">
        <v>46704.846014492752</v>
      </c>
      <c r="H252" s="27" t="s">
        <v>39</v>
      </c>
      <c r="I252" s="54">
        <f t="shared" si="3"/>
        <v>25275.563725490199</v>
      </c>
    </row>
    <row r="253" spans="1:9" outlineLevel="1">
      <c r="A253" s="16" t="s">
        <v>297</v>
      </c>
      <c r="B253" s="7" t="s">
        <v>51</v>
      </c>
      <c r="C253" s="7" t="s">
        <v>809</v>
      </c>
      <c r="D253" s="7" t="s">
        <v>810</v>
      </c>
      <c r="E253" s="7" t="s">
        <v>180</v>
      </c>
      <c r="F253" s="26">
        <v>66822.517050298382</v>
      </c>
      <c r="G253" s="26">
        <v>56799.139492753624</v>
      </c>
      <c r="H253" s="27" t="s">
        <v>39</v>
      </c>
      <c r="I253" s="54">
        <f t="shared" si="3"/>
        <v>30738.357843137255</v>
      </c>
    </row>
    <row r="254" spans="1:9" ht="23" outlineLevel="1">
      <c r="A254" s="2" t="s">
        <v>808</v>
      </c>
      <c r="B254" s="1" t="s">
        <v>590</v>
      </c>
      <c r="C254" s="1" t="s">
        <v>593</v>
      </c>
      <c r="D254" s="1" t="s">
        <v>589</v>
      </c>
      <c r="E254" s="1" t="s">
        <v>594</v>
      </c>
      <c r="F254" s="20" t="s">
        <v>987</v>
      </c>
      <c r="G254" s="20" t="s">
        <v>988</v>
      </c>
      <c r="H254" s="28" t="s">
        <v>0</v>
      </c>
      <c r="I254" s="54" t="str">
        <f t="shared" si="3"/>
        <v xml:space="preserve"> </v>
      </c>
    </row>
    <row r="255" spans="1:9" outlineLevel="1">
      <c r="A255" s="16" t="s">
        <v>522</v>
      </c>
      <c r="B255" s="7" t="s">
        <v>51</v>
      </c>
      <c r="C255" s="7" t="s">
        <v>809</v>
      </c>
      <c r="D255" s="7" t="s">
        <v>810</v>
      </c>
      <c r="E255" s="7" t="s">
        <v>596</v>
      </c>
      <c r="F255" s="26">
        <v>1699.0268115942031</v>
      </c>
      <c r="G255" s="26">
        <v>1444.1727898550726</v>
      </c>
      <c r="H255" s="27" t="s">
        <v>39</v>
      </c>
      <c r="I255" s="54">
        <f t="shared" si="3"/>
        <v>781.55233333333342</v>
      </c>
    </row>
    <row r="256" spans="1:9" outlineLevel="1">
      <c r="A256" s="16" t="s">
        <v>805</v>
      </c>
      <c r="B256" s="7" t="s">
        <v>51</v>
      </c>
      <c r="C256" s="7" t="s">
        <v>809</v>
      </c>
      <c r="D256" s="7" t="s">
        <v>810</v>
      </c>
      <c r="E256" s="7" t="s">
        <v>596</v>
      </c>
      <c r="F256" s="26">
        <v>2249.1828707186201</v>
      </c>
      <c r="G256" s="26">
        <v>1911.805440110827</v>
      </c>
      <c r="H256" s="27" t="s">
        <v>39</v>
      </c>
      <c r="I256" s="54">
        <f t="shared" si="3"/>
        <v>1034.6241205305653</v>
      </c>
    </row>
    <row r="257" spans="1:9" outlineLevel="1">
      <c r="A257" s="16" t="s">
        <v>806</v>
      </c>
      <c r="B257" s="7" t="s">
        <v>51</v>
      </c>
      <c r="C257" s="7" t="s">
        <v>809</v>
      </c>
      <c r="D257" s="7" t="s">
        <v>810</v>
      </c>
      <c r="E257" s="7" t="s">
        <v>596</v>
      </c>
      <c r="F257" s="26">
        <v>1904.0270362318843</v>
      </c>
      <c r="G257" s="26">
        <v>1618.4229807971017</v>
      </c>
      <c r="H257" s="27" t="s">
        <v>39</v>
      </c>
      <c r="I257" s="54">
        <f t="shared" si="3"/>
        <v>875.85243666666679</v>
      </c>
    </row>
    <row r="258" spans="1:9" outlineLevel="1">
      <c r="A258" s="16" t="s">
        <v>338</v>
      </c>
      <c r="B258" s="7" t="s">
        <v>51</v>
      </c>
      <c r="C258" s="7" t="s">
        <v>809</v>
      </c>
      <c r="D258" s="7" t="s">
        <v>810</v>
      </c>
      <c r="E258" s="7" t="s">
        <v>596</v>
      </c>
      <c r="F258" s="26">
        <v>1044.1399670624999</v>
      </c>
      <c r="G258" s="26">
        <v>887.51897200312487</v>
      </c>
      <c r="H258" s="27" t="s">
        <v>39</v>
      </c>
      <c r="I258" s="54">
        <f t="shared" si="3"/>
        <v>480.30438484874998</v>
      </c>
    </row>
    <row r="259" spans="1:9" outlineLevel="1">
      <c r="A259" s="16" t="s">
        <v>807</v>
      </c>
      <c r="B259" s="7" t="s">
        <v>51</v>
      </c>
      <c r="C259" s="7" t="s">
        <v>809</v>
      </c>
      <c r="D259" s="7" t="s">
        <v>810</v>
      </c>
      <c r="E259" s="7" t="s">
        <v>596</v>
      </c>
      <c r="F259" s="26">
        <v>3138.3902336956517</v>
      </c>
      <c r="G259" s="26">
        <v>2667.631698641304</v>
      </c>
      <c r="H259" s="27" t="s">
        <v>39</v>
      </c>
      <c r="I259" s="54">
        <f t="shared" si="3"/>
        <v>1443.6595074999998</v>
      </c>
    </row>
    <row r="260" spans="1:9" outlineLevel="1">
      <c r="A260" s="16" t="s">
        <v>315</v>
      </c>
      <c r="B260" s="7" t="s">
        <v>51</v>
      </c>
      <c r="C260" s="7" t="s">
        <v>809</v>
      </c>
      <c r="D260" s="7" t="s">
        <v>810</v>
      </c>
      <c r="E260" s="7" t="s">
        <v>596</v>
      </c>
      <c r="F260" s="26">
        <v>1655.1786086956524</v>
      </c>
      <c r="G260" s="26">
        <v>1406.9018173913043</v>
      </c>
      <c r="H260" s="27" t="s">
        <v>39</v>
      </c>
      <c r="I260" s="54">
        <f t="shared" ref="I260:I323" si="4">IF(ISNUMBER(F260),+F260*0.46," ")</f>
        <v>761.38216000000011</v>
      </c>
    </row>
    <row r="261" spans="1:9" outlineLevel="1">
      <c r="A261" s="16" t="s">
        <v>272</v>
      </c>
      <c r="B261" s="7" t="s">
        <v>51</v>
      </c>
      <c r="C261" s="7" t="s">
        <v>809</v>
      </c>
      <c r="D261" s="7" t="s">
        <v>810</v>
      </c>
      <c r="E261" s="7" t="s">
        <v>596</v>
      </c>
      <c r="F261" s="26">
        <v>1843.9191521739131</v>
      </c>
      <c r="G261" s="26">
        <v>1567.331279347826</v>
      </c>
      <c r="H261" s="27" t="s">
        <v>39</v>
      </c>
      <c r="I261" s="54">
        <f t="shared" si="4"/>
        <v>848.20281</v>
      </c>
    </row>
    <row r="262" spans="1:9" outlineLevel="1">
      <c r="A262" s="16" t="s">
        <v>525</v>
      </c>
      <c r="B262" s="7" t="s">
        <v>51</v>
      </c>
      <c r="C262" s="7" t="s">
        <v>809</v>
      </c>
      <c r="D262" s="7" t="s">
        <v>810</v>
      </c>
      <c r="E262" s="7" t="s">
        <v>596</v>
      </c>
      <c r="F262" s="26">
        <v>4854.8710253623194</v>
      </c>
      <c r="G262" s="26">
        <v>4126.6403715579709</v>
      </c>
      <c r="H262" s="27" t="s">
        <v>39</v>
      </c>
      <c r="I262" s="54">
        <f t="shared" si="4"/>
        <v>2233.2406716666669</v>
      </c>
    </row>
    <row r="263" spans="1:9" outlineLevel="1">
      <c r="A263" s="16" t="s">
        <v>317</v>
      </c>
      <c r="B263" s="7" t="s">
        <v>51</v>
      </c>
      <c r="C263" s="7" t="s">
        <v>809</v>
      </c>
      <c r="D263" s="7" t="s">
        <v>810</v>
      </c>
      <c r="E263" s="7" t="s">
        <v>180</v>
      </c>
      <c r="F263" s="26">
        <v>2834.3630507246376</v>
      </c>
      <c r="G263" s="26">
        <v>2409.2085931159422</v>
      </c>
      <c r="H263" s="27" t="s">
        <v>39</v>
      </c>
      <c r="I263" s="54">
        <f t="shared" si="4"/>
        <v>1303.8070033333333</v>
      </c>
    </row>
    <row r="264" spans="1:9" outlineLevel="1">
      <c r="A264" s="16" t="s">
        <v>276</v>
      </c>
      <c r="B264" s="7" t="s">
        <v>51</v>
      </c>
      <c r="C264" s="7" t="s">
        <v>809</v>
      </c>
      <c r="D264" s="7" t="s">
        <v>810</v>
      </c>
      <c r="E264" s="7" t="s">
        <v>180</v>
      </c>
      <c r="F264" s="26">
        <v>3861.1479210144935</v>
      </c>
      <c r="G264" s="26">
        <v>3281.9757328623191</v>
      </c>
      <c r="H264" s="27" t="s">
        <v>39</v>
      </c>
      <c r="I264" s="54">
        <f t="shared" si="4"/>
        <v>1776.1280436666671</v>
      </c>
    </row>
    <row r="265" spans="1:9" outlineLevel="1">
      <c r="A265" s="16" t="s">
        <v>321</v>
      </c>
      <c r="B265" s="7" t="s">
        <v>51</v>
      </c>
      <c r="C265" s="7" t="s">
        <v>809</v>
      </c>
      <c r="D265" s="7" t="s">
        <v>810</v>
      </c>
      <c r="E265" s="7" t="s">
        <v>180</v>
      </c>
      <c r="F265" s="26">
        <v>5291.1907391304339</v>
      </c>
      <c r="G265" s="26">
        <v>4497.5121282608688</v>
      </c>
      <c r="H265" s="27" t="s">
        <v>39</v>
      </c>
      <c r="I265" s="54">
        <f t="shared" si="4"/>
        <v>2433.9477399999996</v>
      </c>
    </row>
    <row r="266" spans="1:9" outlineLevel="1">
      <c r="A266" s="16" t="s">
        <v>323</v>
      </c>
      <c r="B266" s="7" t="s">
        <v>51</v>
      </c>
      <c r="C266" s="7" t="s">
        <v>809</v>
      </c>
      <c r="D266" s="7" t="s">
        <v>810</v>
      </c>
      <c r="E266" s="7" t="s">
        <v>180</v>
      </c>
      <c r="F266" s="26">
        <v>7393.6605724637675</v>
      </c>
      <c r="G266" s="26">
        <v>6284.6114865942027</v>
      </c>
      <c r="H266" s="27" t="s">
        <v>39</v>
      </c>
      <c r="I266" s="54">
        <f t="shared" si="4"/>
        <v>3401.0838633333333</v>
      </c>
    </row>
    <row r="267" spans="1:9" outlineLevel="1">
      <c r="A267" s="16" t="s">
        <v>299</v>
      </c>
      <c r="B267" s="7" t="s">
        <v>51</v>
      </c>
      <c r="C267" s="7" t="s">
        <v>809</v>
      </c>
      <c r="D267" s="7" t="s">
        <v>810</v>
      </c>
      <c r="E267" s="7" t="s">
        <v>180</v>
      </c>
      <c r="F267" s="26">
        <v>13432.903978260869</v>
      </c>
      <c r="G267" s="26">
        <v>11417.968381521738</v>
      </c>
      <c r="H267" s="27" t="s">
        <v>39</v>
      </c>
      <c r="I267" s="54">
        <f t="shared" si="4"/>
        <v>6179.1358300000002</v>
      </c>
    </row>
    <row r="268" spans="1:9" outlineLevel="1">
      <c r="A268" s="16" t="s">
        <v>526</v>
      </c>
      <c r="B268" s="7" t="s">
        <v>51</v>
      </c>
      <c r="C268" s="7" t="s">
        <v>809</v>
      </c>
      <c r="D268" s="7" t="s">
        <v>810</v>
      </c>
      <c r="E268" s="7" t="s">
        <v>180</v>
      </c>
      <c r="F268" s="26">
        <v>13846.457688405797</v>
      </c>
      <c r="G268" s="26">
        <v>11769.489035144928</v>
      </c>
      <c r="H268" s="27" t="s">
        <v>39</v>
      </c>
      <c r="I268" s="54">
        <f t="shared" si="4"/>
        <v>6369.3705366666672</v>
      </c>
    </row>
    <row r="269" spans="1:9" outlineLevel="1">
      <c r="A269" s="16" t="s">
        <v>527</v>
      </c>
      <c r="B269" s="7" t="s">
        <v>51</v>
      </c>
      <c r="C269" s="7" t="s">
        <v>809</v>
      </c>
      <c r="D269" s="7" t="s">
        <v>810</v>
      </c>
      <c r="E269" s="7" t="s">
        <v>180</v>
      </c>
      <c r="F269" s="26">
        <v>44249.676688405809</v>
      </c>
      <c r="G269" s="26">
        <v>37612.22518514494</v>
      </c>
      <c r="H269" s="27" t="s">
        <v>39</v>
      </c>
      <c r="I269" s="54">
        <f t="shared" si="4"/>
        <v>20354.851276666672</v>
      </c>
    </row>
    <row r="270" spans="1:9" outlineLevel="1">
      <c r="A270" s="16" t="s">
        <v>528</v>
      </c>
      <c r="B270" s="7" t="s">
        <v>51</v>
      </c>
      <c r="C270" s="7" t="s">
        <v>809</v>
      </c>
      <c r="D270" s="7" t="s">
        <v>810</v>
      </c>
      <c r="E270" s="7" t="s">
        <v>180</v>
      </c>
      <c r="F270" s="26">
        <v>53775.369565217392</v>
      </c>
      <c r="G270" s="26">
        <v>45709.064130434781</v>
      </c>
      <c r="H270" s="27" t="s">
        <v>39</v>
      </c>
      <c r="I270" s="54">
        <f t="shared" si="4"/>
        <v>24736.670000000002</v>
      </c>
    </row>
    <row r="271" spans="1:9" outlineLevel="1">
      <c r="A271" s="16" t="s">
        <v>297</v>
      </c>
      <c r="B271" s="7" t="s">
        <v>51</v>
      </c>
      <c r="C271" s="7" t="s">
        <v>809</v>
      </c>
      <c r="D271" s="7" t="s">
        <v>810</v>
      </c>
      <c r="E271" s="7" t="s">
        <v>180</v>
      </c>
      <c r="F271" s="26">
        <v>65264.221014492752</v>
      </c>
      <c r="G271" s="26">
        <v>55474.58786231884</v>
      </c>
      <c r="H271" s="27" t="s">
        <v>39</v>
      </c>
      <c r="I271" s="54">
        <f t="shared" si="4"/>
        <v>30021.541666666668</v>
      </c>
    </row>
    <row r="272" spans="1:9" ht="21" outlineLevel="1">
      <c r="A272" s="2" t="s">
        <v>165</v>
      </c>
      <c r="B272" s="1" t="s">
        <v>590</v>
      </c>
      <c r="C272" s="1" t="s">
        <v>593</v>
      </c>
      <c r="D272" s="1" t="s">
        <v>589</v>
      </c>
      <c r="E272" s="1" t="s">
        <v>594</v>
      </c>
      <c r="F272" s="20" t="s">
        <v>987</v>
      </c>
      <c r="G272" s="20" t="s">
        <v>988</v>
      </c>
      <c r="H272" s="28" t="s">
        <v>0</v>
      </c>
      <c r="I272" s="54" t="str">
        <f t="shared" si="4"/>
        <v xml:space="preserve"> </v>
      </c>
    </row>
    <row r="273" spans="1:9" outlineLevel="1">
      <c r="A273" s="21" t="s">
        <v>166</v>
      </c>
      <c r="B273" s="6" t="s">
        <v>167</v>
      </c>
      <c r="C273" s="6" t="s">
        <v>158</v>
      </c>
      <c r="D273" s="6" t="s">
        <v>159</v>
      </c>
      <c r="E273" s="7" t="s">
        <v>595</v>
      </c>
      <c r="F273" s="26">
        <v>342.10690909600265</v>
      </c>
      <c r="G273" s="26">
        <v>290.79087273160224</v>
      </c>
      <c r="H273" s="27" t="s">
        <v>5</v>
      </c>
      <c r="I273" s="54">
        <f t="shared" si="4"/>
        <v>157.36917818416123</v>
      </c>
    </row>
    <row r="274" spans="1:9" outlineLevel="1">
      <c r="A274" s="21" t="s">
        <v>168</v>
      </c>
      <c r="B274" s="6" t="s">
        <v>167</v>
      </c>
      <c r="C274" s="6" t="s">
        <v>158</v>
      </c>
      <c r="D274" s="6" t="s">
        <v>159</v>
      </c>
      <c r="E274" s="7" t="s">
        <v>595</v>
      </c>
      <c r="F274" s="26">
        <v>368.35057754879585</v>
      </c>
      <c r="G274" s="26">
        <v>313.09799091647648</v>
      </c>
      <c r="H274" s="27" t="s">
        <v>5</v>
      </c>
      <c r="I274" s="54">
        <f t="shared" si="4"/>
        <v>169.44126567244609</v>
      </c>
    </row>
    <row r="275" spans="1:9" outlineLevel="1">
      <c r="A275" s="21" t="s">
        <v>169</v>
      </c>
      <c r="B275" s="6" t="s">
        <v>167</v>
      </c>
      <c r="C275" s="6" t="s">
        <v>158</v>
      </c>
      <c r="D275" s="6" t="s">
        <v>159</v>
      </c>
      <c r="E275" s="7" t="s">
        <v>595</v>
      </c>
      <c r="F275" s="26">
        <v>445.69004056782529</v>
      </c>
      <c r="G275" s="26">
        <v>378.83653448265153</v>
      </c>
      <c r="H275" s="27" t="s">
        <v>5</v>
      </c>
      <c r="I275" s="54">
        <f t="shared" si="4"/>
        <v>205.01741866119966</v>
      </c>
    </row>
    <row r="276" spans="1:9" outlineLevel="1">
      <c r="A276" s="21" t="s">
        <v>170</v>
      </c>
      <c r="B276" s="6" t="s">
        <v>167</v>
      </c>
      <c r="C276" s="6" t="s">
        <v>158</v>
      </c>
      <c r="D276" s="6" t="s">
        <v>159</v>
      </c>
      <c r="E276" s="7" t="s">
        <v>595</v>
      </c>
      <c r="F276" s="26">
        <v>583.13847387942621</v>
      </c>
      <c r="G276" s="26">
        <v>495.66770279751228</v>
      </c>
      <c r="H276" s="27" t="s">
        <v>5</v>
      </c>
      <c r="I276" s="54">
        <f t="shared" si="4"/>
        <v>268.24369798453608</v>
      </c>
    </row>
    <row r="277" spans="1:9" outlineLevel="1">
      <c r="A277" s="21" t="s">
        <v>171</v>
      </c>
      <c r="B277" s="6" t="s">
        <v>167</v>
      </c>
      <c r="C277" s="6" t="s">
        <v>158</v>
      </c>
      <c r="D277" s="6" t="s">
        <v>159</v>
      </c>
      <c r="E277" s="7" t="s">
        <v>595</v>
      </c>
      <c r="F277" s="26">
        <v>659.3182678476835</v>
      </c>
      <c r="G277" s="26">
        <v>560.42052767053087</v>
      </c>
      <c r="H277" s="27" t="s">
        <v>5</v>
      </c>
      <c r="I277" s="54">
        <f t="shared" si="4"/>
        <v>303.28640320993441</v>
      </c>
    </row>
    <row r="278" spans="1:9" outlineLevel="1">
      <c r="A278" s="21" t="s">
        <v>172</v>
      </c>
      <c r="B278" s="6" t="s">
        <v>167</v>
      </c>
      <c r="C278" s="6" t="s">
        <v>158</v>
      </c>
      <c r="D278" s="6" t="s">
        <v>159</v>
      </c>
      <c r="E278" s="7" t="s">
        <v>595</v>
      </c>
      <c r="F278" s="26">
        <v>934.75301997881093</v>
      </c>
      <c r="G278" s="26">
        <v>794.54006698198918</v>
      </c>
      <c r="H278" s="27" t="s">
        <v>5</v>
      </c>
      <c r="I278" s="54">
        <f t="shared" si="4"/>
        <v>429.98638919025302</v>
      </c>
    </row>
    <row r="279" spans="1:9" outlineLevel="1">
      <c r="A279" s="21" t="s">
        <v>173</v>
      </c>
      <c r="B279" s="6" t="s">
        <v>167</v>
      </c>
      <c r="C279" s="6" t="s">
        <v>158</v>
      </c>
      <c r="D279" s="6" t="s">
        <v>159</v>
      </c>
      <c r="E279" s="7" t="s">
        <v>595</v>
      </c>
      <c r="F279" s="26">
        <v>1471.9200611435965</v>
      </c>
      <c r="G279" s="26">
        <v>1251.1320519720571</v>
      </c>
      <c r="H279" s="27" t="s">
        <v>5</v>
      </c>
      <c r="I279" s="54">
        <f t="shared" si="4"/>
        <v>677.08322812605445</v>
      </c>
    </row>
    <row r="280" spans="1:9" outlineLevel="1">
      <c r="A280" s="21" t="s">
        <v>174</v>
      </c>
      <c r="B280" s="6" t="s">
        <v>167</v>
      </c>
      <c r="C280" s="6" t="s">
        <v>158</v>
      </c>
      <c r="D280" s="6" t="s">
        <v>159</v>
      </c>
      <c r="E280" s="7" t="s">
        <v>595</v>
      </c>
      <c r="F280" s="26">
        <v>2017.310320162177</v>
      </c>
      <c r="G280" s="26">
        <v>1714.7137721378506</v>
      </c>
      <c r="H280" s="27" t="s">
        <v>5</v>
      </c>
      <c r="I280" s="54">
        <f t="shared" si="4"/>
        <v>927.9627472746015</v>
      </c>
    </row>
    <row r="281" spans="1:9" outlineLevel="1">
      <c r="A281" s="21" t="s">
        <v>175</v>
      </c>
      <c r="B281" s="6" t="s">
        <v>167</v>
      </c>
      <c r="C281" s="6" t="s">
        <v>158</v>
      </c>
      <c r="D281" s="6" t="s">
        <v>159</v>
      </c>
      <c r="E281" s="7" t="s">
        <v>595</v>
      </c>
      <c r="F281" s="26">
        <v>3689.8252871643372</v>
      </c>
      <c r="G281" s="26">
        <v>3136.3514940896862</v>
      </c>
      <c r="H281" s="27" t="s">
        <v>5</v>
      </c>
      <c r="I281" s="54">
        <f t="shared" si="4"/>
        <v>1697.3196320955951</v>
      </c>
    </row>
    <row r="282" spans="1:9" outlineLevel="1">
      <c r="A282" s="21" t="s">
        <v>176</v>
      </c>
      <c r="B282" s="6" t="s">
        <v>167</v>
      </c>
      <c r="C282" s="6" t="s">
        <v>158</v>
      </c>
      <c r="D282" s="6" t="s">
        <v>159</v>
      </c>
      <c r="E282" s="7" t="s">
        <v>595</v>
      </c>
      <c r="F282" s="26">
        <v>5073.2193041114861</v>
      </c>
      <c r="G282" s="26">
        <v>4312.236408494764</v>
      </c>
      <c r="H282" s="27" t="s">
        <v>5</v>
      </c>
      <c r="I282" s="54">
        <f t="shared" si="4"/>
        <v>2333.6808798912839</v>
      </c>
    </row>
    <row r="283" spans="1:9" outlineLevel="1">
      <c r="A283" s="21" t="s">
        <v>177</v>
      </c>
      <c r="B283" s="6" t="s">
        <v>167</v>
      </c>
      <c r="C283" s="6" t="s">
        <v>158</v>
      </c>
      <c r="D283" s="6" t="s">
        <v>159</v>
      </c>
      <c r="E283" s="7" t="s">
        <v>595</v>
      </c>
      <c r="F283" s="26">
        <v>6652.835391737297</v>
      </c>
      <c r="G283" s="26">
        <v>5654.9100829767021</v>
      </c>
      <c r="H283" s="27" t="s">
        <v>5</v>
      </c>
      <c r="I283" s="54">
        <f t="shared" si="4"/>
        <v>3060.3042801991569</v>
      </c>
    </row>
    <row r="284" spans="1:9" outlineLevel="1">
      <c r="A284" s="21" t="s">
        <v>178</v>
      </c>
      <c r="B284" s="6" t="s">
        <v>167</v>
      </c>
      <c r="C284" s="6" t="s">
        <v>158</v>
      </c>
      <c r="D284" s="6" t="s">
        <v>159</v>
      </c>
      <c r="E284" s="7" t="s">
        <v>595</v>
      </c>
      <c r="F284" s="26">
        <v>8574.0852610376496</v>
      </c>
      <c r="G284" s="26">
        <v>7287.9724718820025</v>
      </c>
      <c r="H284" s="27" t="s">
        <v>5</v>
      </c>
      <c r="I284" s="54">
        <f t="shared" si="4"/>
        <v>3944.079220077319</v>
      </c>
    </row>
    <row r="285" spans="1:9" outlineLevel="1">
      <c r="A285" s="21" t="s">
        <v>179</v>
      </c>
      <c r="B285" s="6" t="s">
        <v>167</v>
      </c>
      <c r="C285" s="6" t="s">
        <v>158</v>
      </c>
      <c r="D285" s="6" t="s">
        <v>159</v>
      </c>
      <c r="E285" s="7" t="s">
        <v>595</v>
      </c>
      <c r="F285" s="26">
        <v>11859.694279418116</v>
      </c>
      <c r="G285" s="26">
        <v>10080.7401375054</v>
      </c>
      <c r="H285" s="27" t="s">
        <v>5</v>
      </c>
      <c r="I285" s="54">
        <f t="shared" si="4"/>
        <v>5455.4593685323334</v>
      </c>
    </row>
    <row r="286" spans="1:9" ht="21" outlineLevel="1">
      <c r="A286" s="2" t="s">
        <v>186</v>
      </c>
      <c r="B286" s="1" t="s">
        <v>590</v>
      </c>
      <c r="C286" s="1" t="s">
        <v>593</v>
      </c>
      <c r="D286" s="1" t="s">
        <v>589</v>
      </c>
      <c r="E286" s="1" t="s">
        <v>594</v>
      </c>
      <c r="F286" s="20" t="s">
        <v>987</v>
      </c>
      <c r="G286" s="20" t="s">
        <v>988</v>
      </c>
      <c r="H286" s="28" t="s">
        <v>0</v>
      </c>
      <c r="I286" s="54" t="str">
        <f t="shared" si="4"/>
        <v xml:space="preserve"> </v>
      </c>
    </row>
    <row r="287" spans="1:9" outlineLevel="1">
      <c r="A287" s="21" t="s">
        <v>187</v>
      </c>
      <c r="B287" s="6" t="s">
        <v>167</v>
      </c>
      <c r="C287" s="6" t="s">
        <v>158</v>
      </c>
      <c r="D287" s="6" t="s">
        <v>159</v>
      </c>
      <c r="E287" s="7" t="s">
        <v>595</v>
      </c>
      <c r="F287" s="26">
        <v>371.51456989731469</v>
      </c>
      <c r="G287" s="26">
        <v>315.78738441271747</v>
      </c>
      <c r="H287" s="27" t="s">
        <v>5</v>
      </c>
      <c r="I287" s="54">
        <f t="shared" si="4"/>
        <v>170.89670215276476</v>
      </c>
    </row>
    <row r="288" spans="1:9" outlineLevel="1">
      <c r="A288" s="21" t="s">
        <v>188</v>
      </c>
      <c r="B288" s="6" t="s">
        <v>167</v>
      </c>
      <c r="C288" s="6" t="s">
        <v>158</v>
      </c>
      <c r="D288" s="6" t="s">
        <v>159</v>
      </c>
      <c r="E288" s="7" t="s">
        <v>595</v>
      </c>
      <c r="F288" s="26">
        <v>395.27647546860345</v>
      </c>
      <c r="G288" s="26">
        <v>335.98500414831295</v>
      </c>
      <c r="H288" s="27" t="s">
        <v>5</v>
      </c>
      <c r="I288" s="54">
        <f t="shared" si="4"/>
        <v>181.82717871555761</v>
      </c>
    </row>
    <row r="289" spans="1:9" outlineLevel="1">
      <c r="A289" s="21" t="s">
        <v>189</v>
      </c>
      <c r="B289" s="6" t="s">
        <v>167</v>
      </c>
      <c r="C289" s="6" t="s">
        <v>158</v>
      </c>
      <c r="D289" s="6" t="s">
        <v>159</v>
      </c>
      <c r="E289" s="7" t="s">
        <v>595</v>
      </c>
      <c r="F289" s="26">
        <v>479.95939958029408</v>
      </c>
      <c r="G289" s="26">
        <v>407.96548964325001</v>
      </c>
      <c r="H289" s="27" t="s">
        <v>5</v>
      </c>
      <c r="I289" s="54">
        <f t="shared" si="4"/>
        <v>220.78132380693529</v>
      </c>
    </row>
    <row r="290" spans="1:9" outlineLevel="1">
      <c r="A290" s="21" t="s">
        <v>190</v>
      </c>
      <c r="B290" s="6" t="s">
        <v>167</v>
      </c>
      <c r="C290" s="6" t="s">
        <v>158</v>
      </c>
      <c r="D290" s="6" t="s">
        <v>159</v>
      </c>
      <c r="E290" s="7" t="s">
        <v>595</v>
      </c>
      <c r="F290" s="26">
        <v>636.37779136852612</v>
      </c>
      <c r="G290" s="26">
        <v>540.92112266324716</v>
      </c>
      <c r="H290" s="27" t="s">
        <v>5</v>
      </c>
      <c r="I290" s="54">
        <f t="shared" si="4"/>
        <v>292.73378402952204</v>
      </c>
    </row>
    <row r="291" spans="1:9" outlineLevel="1">
      <c r="A291" s="21" t="s">
        <v>191</v>
      </c>
      <c r="B291" s="6" t="s">
        <v>167</v>
      </c>
      <c r="C291" s="6" t="s">
        <v>158</v>
      </c>
      <c r="D291" s="6" t="s">
        <v>159</v>
      </c>
      <c r="E291" s="7" t="s">
        <v>595</v>
      </c>
      <c r="F291" s="26">
        <v>729.06007915427244</v>
      </c>
      <c r="G291" s="26">
        <v>619.7010672811316</v>
      </c>
      <c r="H291" s="27" t="s">
        <v>5</v>
      </c>
      <c r="I291" s="54">
        <f t="shared" si="4"/>
        <v>335.36763641096536</v>
      </c>
    </row>
    <row r="292" spans="1:9" outlineLevel="1">
      <c r="A292" s="21" t="s">
        <v>192</v>
      </c>
      <c r="B292" s="6" t="s">
        <v>167</v>
      </c>
      <c r="C292" s="6" t="s">
        <v>158</v>
      </c>
      <c r="D292" s="6" t="s">
        <v>159</v>
      </c>
      <c r="E292" s="7" t="s">
        <v>595</v>
      </c>
      <c r="F292" s="26">
        <v>989.54327850841469</v>
      </c>
      <c r="G292" s="26">
        <v>841.1117867321525</v>
      </c>
      <c r="H292" s="27" t="s">
        <v>5</v>
      </c>
      <c r="I292" s="54">
        <f t="shared" si="4"/>
        <v>455.18990811387079</v>
      </c>
    </row>
    <row r="293" spans="1:9" outlineLevel="1">
      <c r="A293" s="21" t="s">
        <v>193</v>
      </c>
      <c r="B293" s="6" t="s">
        <v>167</v>
      </c>
      <c r="C293" s="6" t="s">
        <v>158</v>
      </c>
      <c r="D293" s="6" t="s">
        <v>159</v>
      </c>
      <c r="E293" s="7" t="s">
        <v>595</v>
      </c>
      <c r="F293" s="26">
        <v>1608.8130576901915</v>
      </c>
      <c r="G293" s="26">
        <v>1367.4910990366627</v>
      </c>
      <c r="H293" s="27" t="s">
        <v>5</v>
      </c>
      <c r="I293" s="54">
        <f t="shared" si="4"/>
        <v>740.05400653748814</v>
      </c>
    </row>
    <row r="294" spans="1:9" outlineLevel="1">
      <c r="A294" s="21" t="s">
        <v>194</v>
      </c>
      <c r="B294" s="6" t="s">
        <v>167</v>
      </c>
      <c r="C294" s="6" t="s">
        <v>158</v>
      </c>
      <c r="D294" s="6" t="s">
        <v>159</v>
      </c>
      <c r="E294" s="7" t="s">
        <v>595</v>
      </c>
      <c r="F294" s="26">
        <v>2191.781617244611</v>
      </c>
      <c r="G294" s="26">
        <v>1863.0143746579195</v>
      </c>
      <c r="H294" s="27" t="s">
        <v>5</v>
      </c>
      <c r="I294" s="54">
        <f t="shared" si="4"/>
        <v>1008.2195439325211</v>
      </c>
    </row>
    <row r="295" spans="1:9" outlineLevel="1">
      <c r="A295" s="21" t="s">
        <v>195</v>
      </c>
      <c r="B295" s="6" t="s">
        <v>167</v>
      </c>
      <c r="C295" s="6" t="s">
        <v>158</v>
      </c>
      <c r="D295" s="6" t="s">
        <v>159</v>
      </c>
      <c r="E295" s="7" t="s">
        <v>595</v>
      </c>
      <c r="F295" s="26">
        <v>3707.9134462766397</v>
      </c>
      <c r="G295" s="26">
        <v>3151.7264293351436</v>
      </c>
      <c r="H295" s="27" t="s">
        <v>5</v>
      </c>
      <c r="I295" s="54">
        <f t="shared" si="4"/>
        <v>1705.6401852872543</v>
      </c>
    </row>
    <row r="296" spans="1:9" outlineLevel="1">
      <c r="A296" s="21" t="s">
        <v>196</v>
      </c>
      <c r="B296" s="6" t="s">
        <v>167</v>
      </c>
      <c r="C296" s="6" t="s">
        <v>158</v>
      </c>
      <c r="D296" s="6" t="s">
        <v>159</v>
      </c>
      <c r="E296" s="7" t="s">
        <v>595</v>
      </c>
      <c r="F296" s="26">
        <v>5202.6166278014334</v>
      </c>
      <c r="G296" s="26">
        <v>4422.2241336312181</v>
      </c>
      <c r="H296" s="27" t="s">
        <v>5</v>
      </c>
      <c r="I296" s="54">
        <f t="shared" si="4"/>
        <v>2393.2036487886594</v>
      </c>
    </row>
    <row r="297" spans="1:9" outlineLevel="1">
      <c r="A297" s="21" t="s">
        <v>197</v>
      </c>
      <c r="B297" s="6" t="s">
        <v>167</v>
      </c>
      <c r="C297" s="6" t="s">
        <v>158</v>
      </c>
      <c r="D297" s="6" t="s">
        <v>159</v>
      </c>
      <c r="E297" s="7" t="s">
        <v>595</v>
      </c>
      <c r="F297" s="26">
        <v>6871.458313391875</v>
      </c>
      <c r="G297" s="26">
        <v>5840.7395663830939</v>
      </c>
      <c r="H297" s="27" t="s">
        <v>5</v>
      </c>
      <c r="I297" s="54">
        <f t="shared" si="4"/>
        <v>3160.8708241602626</v>
      </c>
    </row>
    <row r="298" spans="1:9" outlineLevel="1">
      <c r="A298" s="21" t="s">
        <v>198</v>
      </c>
      <c r="B298" s="6" t="s">
        <v>167</v>
      </c>
      <c r="C298" s="6" t="s">
        <v>158</v>
      </c>
      <c r="D298" s="6" t="s">
        <v>159</v>
      </c>
      <c r="E298" s="7" t="s">
        <v>595</v>
      </c>
      <c r="F298" s="26">
        <v>8818.0499283566278</v>
      </c>
      <c r="G298" s="26">
        <v>7495.342439103134</v>
      </c>
      <c r="H298" s="27" t="s">
        <v>5</v>
      </c>
      <c r="I298" s="54">
        <f t="shared" si="4"/>
        <v>4056.3029670440492</v>
      </c>
    </row>
    <row r="299" spans="1:9" outlineLevel="1">
      <c r="A299" s="21" t="s">
        <v>199</v>
      </c>
      <c r="B299" s="6" t="s">
        <v>167</v>
      </c>
      <c r="C299" s="6" t="s">
        <v>158</v>
      </c>
      <c r="D299" s="6" t="s">
        <v>159</v>
      </c>
      <c r="E299" s="7" t="s">
        <v>595</v>
      </c>
      <c r="F299" s="26">
        <v>12317.419413660813</v>
      </c>
      <c r="G299" s="26">
        <v>10469.806501611689</v>
      </c>
      <c r="H299" s="27" t="s">
        <v>5</v>
      </c>
      <c r="I299" s="54">
        <f t="shared" si="4"/>
        <v>5666.0129302839741</v>
      </c>
    </row>
    <row r="300" spans="1:9" ht="21" outlineLevel="1">
      <c r="A300" s="2" t="s">
        <v>691</v>
      </c>
      <c r="B300" s="1" t="s">
        <v>590</v>
      </c>
      <c r="C300" s="1" t="s">
        <v>593</v>
      </c>
      <c r="D300" s="1" t="s">
        <v>589</v>
      </c>
      <c r="E300" s="1" t="s">
        <v>594</v>
      </c>
      <c r="F300" s="20" t="s">
        <v>987</v>
      </c>
      <c r="G300" s="20" t="s">
        <v>988</v>
      </c>
      <c r="H300" s="28" t="s">
        <v>0</v>
      </c>
      <c r="I300" s="54" t="str">
        <f t="shared" si="4"/>
        <v xml:space="preserve"> </v>
      </c>
    </row>
    <row r="301" spans="1:9" outlineLevel="1">
      <c r="A301" s="21" t="s">
        <v>629</v>
      </c>
      <c r="B301" s="6">
        <v>316</v>
      </c>
      <c r="C301" s="6" t="s">
        <v>158</v>
      </c>
      <c r="D301" s="6" t="s">
        <v>159</v>
      </c>
      <c r="E301" s="7" t="s">
        <v>595</v>
      </c>
      <c r="F301" s="26">
        <v>525.8525249406091</v>
      </c>
      <c r="G301" s="26">
        <v>446.97464619951779</v>
      </c>
      <c r="H301" s="27" t="s">
        <v>5</v>
      </c>
      <c r="I301" s="54">
        <f t="shared" si="4"/>
        <v>241.89216147268019</v>
      </c>
    </row>
    <row r="302" spans="1:9" outlineLevel="1">
      <c r="A302" s="21" t="s">
        <v>160</v>
      </c>
      <c r="B302" s="6">
        <v>316</v>
      </c>
      <c r="C302" s="6" t="s">
        <v>158</v>
      </c>
      <c r="D302" s="6" t="s">
        <v>159</v>
      </c>
      <c r="E302" s="7" t="s">
        <v>595</v>
      </c>
      <c r="F302" s="26">
        <v>596.96500620797838</v>
      </c>
      <c r="G302" s="26">
        <v>507.42025527678163</v>
      </c>
      <c r="H302" s="27" t="s">
        <v>5</v>
      </c>
      <c r="I302" s="54">
        <f t="shared" si="4"/>
        <v>274.60390285567007</v>
      </c>
    </row>
    <row r="303" spans="1:9" outlineLevel="1">
      <c r="A303" s="21" t="s">
        <v>161</v>
      </c>
      <c r="B303" s="6">
        <v>316</v>
      </c>
      <c r="C303" s="6" t="s">
        <v>158</v>
      </c>
      <c r="D303" s="6" t="s">
        <v>159</v>
      </c>
      <c r="E303" s="7" t="s">
        <v>595</v>
      </c>
      <c r="F303" s="26">
        <v>787.91736490475114</v>
      </c>
      <c r="G303" s="26">
        <v>669.72976016903851</v>
      </c>
      <c r="H303" s="27" t="s">
        <v>5</v>
      </c>
      <c r="I303" s="54">
        <f t="shared" si="4"/>
        <v>362.44198785618556</v>
      </c>
    </row>
    <row r="304" spans="1:9" outlineLevel="1">
      <c r="A304" s="21" t="s">
        <v>630</v>
      </c>
      <c r="B304" s="6">
        <v>316</v>
      </c>
      <c r="C304" s="6" t="s">
        <v>158</v>
      </c>
      <c r="D304" s="6" t="s">
        <v>159</v>
      </c>
      <c r="E304" s="7" t="s">
        <v>595</v>
      </c>
      <c r="F304" s="26">
        <v>983.67742900156884</v>
      </c>
      <c r="G304" s="26">
        <v>836.12581465133349</v>
      </c>
      <c r="H304" s="27" t="s">
        <v>5</v>
      </c>
      <c r="I304" s="54">
        <f t="shared" si="4"/>
        <v>452.49161734072169</v>
      </c>
    </row>
    <row r="305" spans="1:9" outlineLevel="1">
      <c r="A305" s="21" t="s">
        <v>162</v>
      </c>
      <c r="B305" s="6">
        <v>316</v>
      </c>
      <c r="C305" s="6" t="s">
        <v>158</v>
      </c>
      <c r="D305" s="6" t="s">
        <v>159</v>
      </c>
      <c r="E305" s="7" t="s">
        <v>595</v>
      </c>
      <c r="F305" s="26">
        <v>1182.5709523117439</v>
      </c>
      <c r="G305" s="26">
        <v>1005.1853094649822</v>
      </c>
      <c r="H305" s="27" t="s">
        <v>5</v>
      </c>
      <c r="I305" s="54">
        <f t="shared" si="4"/>
        <v>543.98263806340219</v>
      </c>
    </row>
    <row r="306" spans="1:9" outlineLevel="1">
      <c r="A306" s="21" t="s">
        <v>163</v>
      </c>
      <c r="B306" s="6">
        <v>316</v>
      </c>
      <c r="C306" s="6" t="s">
        <v>158</v>
      </c>
      <c r="D306" s="6" t="s">
        <v>159</v>
      </c>
      <c r="E306" s="7" t="s">
        <v>595</v>
      </c>
      <c r="F306" s="26">
        <v>1674.9998845708203</v>
      </c>
      <c r="G306" s="26">
        <v>1423.7499018851972</v>
      </c>
      <c r="H306" s="27" t="s">
        <v>5</v>
      </c>
      <c r="I306" s="54">
        <f t="shared" si="4"/>
        <v>770.49994690257734</v>
      </c>
    </row>
    <row r="307" spans="1:9" outlineLevel="1">
      <c r="A307" s="21" t="s">
        <v>631</v>
      </c>
      <c r="B307" s="6">
        <v>316</v>
      </c>
      <c r="C307" s="6" t="s">
        <v>158</v>
      </c>
      <c r="D307" s="6" t="s">
        <v>159</v>
      </c>
      <c r="E307" s="7" t="s">
        <v>595</v>
      </c>
      <c r="F307" s="26">
        <v>2567.370272691619</v>
      </c>
      <c r="G307" s="26">
        <v>2182.2647317878759</v>
      </c>
      <c r="H307" s="27" t="s">
        <v>5</v>
      </c>
      <c r="I307" s="54">
        <f t="shared" si="4"/>
        <v>1180.9903254381447</v>
      </c>
    </row>
    <row r="308" spans="1:9" outlineLevel="1">
      <c r="A308" s="21" t="s">
        <v>632</v>
      </c>
      <c r="B308" s="6">
        <v>316</v>
      </c>
      <c r="C308" s="6" t="s">
        <v>158</v>
      </c>
      <c r="D308" s="6" t="s">
        <v>159</v>
      </c>
      <c r="E308" s="7" t="s">
        <v>595</v>
      </c>
      <c r="F308" s="26">
        <v>3589.1362823330351</v>
      </c>
      <c r="G308" s="26">
        <v>3050.7658399830798</v>
      </c>
      <c r="H308" s="27" t="s">
        <v>5</v>
      </c>
      <c r="I308" s="54">
        <f t="shared" si="4"/>
        <v>1651.0026898731962</v>
      </c>
    </row>
    <row r="309" spans="1:9" outlineLevel="1">
      <c r="A309" s="21" t="s">
        <v>633</v>
      </c>
      <c r="B309" s="6">
        <v>316</v>
      </c>
      <c r="C309" s="6" t="s">
        <v>158</v>
      </c>
      <c r="D309" s="6" t="s">
        <v>159</v>
      </c>
      <c r="E309" s="7" t="s">
        <v>595</v>
      </c>
      <c r="F309" s="26">
        <v>6805.8086684558484</v>
      </c>
      <c r="G309" s="26">
        <v>5784.9373681874704</v>
      </c>
      <c r="H309" s="27" t="s">
        <v>5</v>
      </c>
      <c r="I309" s="54">
        <f t="shared" si="4"/>
        <v>3130.6719874896903</v>
      </c>
    </row>
    <row r="310" spans="1:9" outlineLevel="1">
      <c r="A310" s="21" t="s">
        <v>634</v>
      </c>
      <c r="B310" s="6">
        <v>316</v>
      </c>
      <c r="C310" s="6" t="s">
        <v>158</v>
      </c>
      <c r="D310" s="6" t="s">
        <v>159</v>
      </c>
      <c r="E310" s="7" t="s">
        <v>595</v>
      </c>
      <c r="F310" s="26">
        <v>9532.0114705210708</v>
      </c>
      <c r="G310" s="26">
        <v>8102.2097499429092</v>
      </c>
      <c r="H310" s="27" t="s">
        <v>5</v>
      </c>
      <c r="I310" s="54">
        <f t="shared" si="4"/>
        <v>4384.7252764396926</v>
      </c>
    </row>
    <row r="311" spans="1:9" outlineLevel="1">
      <c r="A311" s="21" t="s">
        <v>635</v>
      </c>
      <c r="B311" s="6">
        <v>316</v>
      </c>
      <c r="C311" s="6" t="s">
        <v>158</v>
      </c>
      <c r="D311" s="6" t="s">
        <v>159</v>
      </c>
      <c r="E311" s="7" t="s">
        <v>595</v>
      </c>
      <c r="F311" s="26">
        <v>12620.856795507621</v>
      </c>
      <c r="G311" s="26">
        <v>10727.728276181479</v>
      </c>
      <c r="H311" s="27" t="s">
        <v>5</v>
      </c>
      <c r="I311" s="54">
        <f t="shared" si="4"/>
        <v>5805.5941259335059</v>
      </c>
    </row>
    <row r="312" spans="1:9" outlineLevel="1">
      <c r="A312" s="21" t="s">
        <v>636</v>
      </c>
      <c r="B312" s="6">
        <v>316</v>
      </c>
      <c r="C312" s="6" t="s">
        <v>158</v>
      </c>
      <c r="D312" s="6" t="s">
        <v>159</v>
      </c>
      <c r="E312" s="7" t="s">
        <v>595</v>
      </c>
      <c r="F312" s="26">
        <v>15968.597384994395</v>
      </c>
      <c r="G312" s="26">
        <v>13573.307777245236</v>
      </c>
      <c r="H312" s="27" t="s">
        <v>5</v>
      </c>
      <c r="I312" s="54">
        <f t="shared" si="4"/>
        <v>7345.5547970974221</v>
      </c>
    </row>
    <row r="313" spans="1:9" outlineLevel="1">
      <c r="A313" s="21" t="s">
        <v>164</v>
      </c>
      <c r="B313" s="6">
        <v>316</v>
      </c>
      <c r="C313" s="6" t="s">
        <v>158</v>
      </c>
      <c r="D313" s="6" t="s">
        <v>159</v>
      </c>
      <c r="E313" s="7" t="s">
        <v>595</v>
      </c>
      <c r="F313" s="26">
        <v>21768.372915003365</v>
      </c>
      <c r="G313" s="26">
        <v>18503.116977752859</v>
      </c>
      <c r="H313" s="27" t="s">
        <v>5</v>
      </c>
      <c r="I313" s="54">
        <f t="shared" si="4"/>
        <v>10013.451540901548</v>
      </c>
    </row>
    <row r="314" spans="1:9" ht="21" outlineLevel="1">
      <c r="A314" s="2" t="s">
        <v>690</v>
      </c>
      <c r="B314" s="1" t="s">
        <v>590</v>
      </c>
      <c r="C314" s="1" t="s">
        <v>593</v>
      </c>
      <c r="D314" s="1" t="s">
        <v>589</v>
      </c>
      <c r="E314" s="1" t="s">
        <v>594</v>
      </c>
      <c r="F314" s="20" t="s">
        <v>987</v>
      </c>
      <c r="G314" s="20" t="s">
        <v>988</v>
      </c>
      <c r="H314" s="28" t="s">
        <v>0</v>
      </c>
      <c r="I314" s="54" t="str">
        <f t="shared" si="4"/>
        <v xml:space="preserve"> </v>
      </c>
    </row>
    <row r="315" spans="1:9" outlineLevel="1">
      <c r="A315" s="21" t="s">
        <v>637</v>
      </c>
      <c r="B315" s="6">
        <v>316</v>
      </c>
      <c r="C315" s="6" t="s">
        <v>158</v>
      </c>
      <c r="D315" s="6" t="s">
        <v>159</v>
      </c>
      <c r="E315" s="7" t="s">
        <v>595</v>
      </c>
      <c r="F315" s="26">
        <v>564.70637064993286</v>
      </c>
      <c r="G315" s="26">
        <v>480.00041505244297</v>
      </c>
      <c r="H315" s="27" t="s">
        <v>39</v>
      </c>
      <c r="I315" s="54">
        <f t="shared" si="4"/>
        <v>259.76493049896914</v>
      </c>
    </row>
    <row r="316" spans="1:9" outlineLevel="1">
      <c r="A316" s="21" t="s">
        <v>181</v>
      </c>
      <c r="B316" s="6">
        <v>316</v>
      </c>
      <c r="C316" s="6" t="s">
        <v>158</v>
      </c>
      <c r="D316" s="6" t="s">
        <v>159</v>
      </c>
      <c r="E316" s="7" t="s">
        <v>595</v>
      </c>
      <c r="F316" s="26">
        <v>616.348614527118</v>
      </c>
      <c r="G316" s="26">
        <v>523.89632234805026</v>
      </c>
      <c r="H316" s="27" t="s">
        <v>39</v>
      </c>
      <c r="I316" s="54">
        <f t="shared" si="4"/>
        <v>283.52036268247429</v>
      </c>
    </row>
    <row r="317" spans="1:9" outlineLevel="1">
      <c r="A317" s="21" t="s">
        <v>182</v>
      </c>
      <c r="B317" s="6">
        <v>316</v>
      </c>
      <c r="C317" s="6" t="s">
        <v>158</v>
      </c>
      <c r="D317" s="6" t="s">
        <v>159</v>
      </c>
      <c r="E317" s="7" t="s">
        <v>595</v>
      </c>
      <c r="F317" s="26">
        <v>910.43009452711794</v>
      </c>
      <c r="G317" s="26">
        <v>773.86558034805023</v>
      </c>
      <c r="H317" s="27" t="s">
        <v>39</v>
      </c>
      <c r="I317" s="54">
        <f t="shared" si="4"/>
        <v>418.79784348247426</v>
      </c>
    </row>
    <row r="318" spans="1:9" outlineLevel="1">
      <c r="A318" s="21" t="s">
        <v>476</v>
      </c>
      <c r="B318" s="6">
        <v>316</v>
      </c>
      <c r="C318" s="6" t="s">
        <v>158</v>
      </c>
      <c r="D318" s="6" t="s">
        <v>159</v>
      </c>
      <c r="E318" s="7" t="s">
        <v>595</v>
      </c>
      <c r="F318" s="26">
        <v>1110.6149818377407</v>
      </c>
      <c r="G318" s="26">
        <v>944.02273456207979</v>
      </c>
      <c r="H318" s="27" t="s">
        <v>39</v>
      </c>
      <c r="I318" s="54">
        <f t="shared" si="4"/>
        <v>510.88289164536076</v>
      </c>
    </row>
    <row r="319" spans="1:9" outlineLevel="1">
      <c r="A319" s="21" t="s">
        <v>183</v>
      </c>
      <c r="B319" s="6">
        <v>316</v>
      </c>
      <c r="C319" s="6" t="s">
        <v>158</v>
      </c>
      <c r="D319" s="6" t="s">
        <v>159</v>
      </c>
      <c r="E319" s="7" t="s">
        <v>595</v>
      </c>
      <c r="F319" s="26">
        <v>1324.2866257832814</v>
      </c>
      <c r="G319" s="26">
        <v>1125.6436319157892</v>
      </c>
      <c r="H319" s="27" t="s">
        <v>39</v>
      </c>
      <c r="I319" s="54">
        <f t="shared" si="4"/>
        <v>609.17184786030941</v>
      </c>
    </row>
    <row r="320" spans="1:9" outlineLevel="1">
      <c r="A320" s="21" t="s">
        <v>184</v>
      </c>
      <c r="B320" s="6">
        <v>316</v>
      </c>
      <c r="C320" s="6" t="s">
        <v>158</v>
      </c>
      <c r="D320" s="6" t="s">
        <v>159</v>
      </c>
      <c r="E320" s="7" t="s">
        <v>595</v>
      </c>
      <c r="F320" s="26">
        <v>1824.6712856600179</v>
      </c>
      <c r="G320" s="26">
        <v>1550.9705928110152</v>
      </c>
      <c r="H320" s="27" t="s">
        <v>39</v>
      </c>
      <c r="I320" s="54">
        <f t="shared" si="4"/>
        <v>839.34879140360829</v>
      </c>
    </row>
    <row r="321" spans="1:9" outlineLevel="1">
      <c r="A321" s="21" t="s">
        <v>638</v>
      </c>
      <c r="B321" s="6">
        <v>316</v>
      </c>
      <c r="C321" s="6" t="s">
        <v>158</v>
      </c>
      <c r="D321" s="6" t="s">
        <v>159</v>
      </c>
      <c r="E321" s="7" t="s">
        <v>595</v>
      </c>
      <c r="F321" s="26">
        <v>3024.731740348499</v>
      </c>
      <c r="G321" s="26">
        <v>2571.0219792962239</v>
      </c>
      <c r="H321" s="27" t="s">
        <v>39</v>
      </c>
      <c r="I321" s="54">
        <f t="shared" si="4"/>
        <v>1391.3766005603095</v>
      </c>
    </row>
    <row r="322" spans="1:9" outlineLevel="1">
      <c r="A322" s="21" t="s">
        <v>185</v>
      </c>
      <c r="B322" s="6">
        <v>316</v>
      </c>
      <c r="C322" s="6" t="s">
        <v>158</v>
      </c>
      <c r="D322" s="6" t="s">
        <v>159</v>
      </c>
      <c r="E322" s="7" t="s">
        <v>595</v>
      </c>
      <c r="F322" s="26">
        <v>4200.4460973868227</v>
      </c>
      <c r="G322" s="26">
        <v>3570.3791827787995</v>
      </c>
      <c r="H322" s="27" t="s">
        <v>39</v>
      </c>
      <c r="I322" s="54">
        <f t="shared" si="4"/>
        <v>1932.2052047979384</v>
      </c>
    </row>
    <row r="323" spans="1:9" outlineLevel="1">
      <c r="A323" s="21" t="s">
        <v>639</v>
      </c>
      <c r="B323" s="6">
        <v>316</v>
      </c>
      <c r="C323" s="6" t="s">
        <v>158</v>
      </c>
      <c r="D323" s="6" t="s">
        <v>159</v>
      </c>
      <c r="E323" s="7" t="s">
        <v>595</v>
      </c>
      <c r="F323" s="26">
        <v>6681.2776728776334</v>
      </c>
      <c r="G323" s="26">
        <v>5679.0860219459892</v>
      </c>
      <c r="H323" s="27" t="s">
        <v>39</v>
      </c>
      <c r="I323" s="54">
        <f t="shared" si="4"/>
        <v>3073.3877295237116</v>
      </c>
    </row>
    <row r="324" spans="1:9" outlineLevel="1">
      <c r="A324" s="21" t="s">
        <v>640</v>
      </c>
      <c r="B324" s="6">
        <v>316</v>
      </c>
      <c r="C324" s="6" t="s">
        <v>158</v>
      </c>
      <c r="D324" s="6" t="s">
        <v>159</v>
      </c>
      <c r="E324" s="7" t="s">
        <v>595</v>
      </c>
      <c r="F324" s="26">
        <v>9597.0713175672336</v>
      </c>
      <c r="G324" s="26">
        <v>8157.510619932149</v>
      </c>
      <c r="H324" s="27" t="s">
        <v>39</v>
      </c>
      <c r="I324" s="54">
        <f t="shared" ref="I324:I387" si="5">IF(ISNUMBER(F324),+F324*0.46," ")</f>
        <v>4414.6528060809278</v>
      </c>
    </row>
    <row r="325" spans="1:9" outlineLevel="1">
      <c r="A325" s="21" t="s">
        <v>641</v>
      </c>
      <c r="B325" s="6">
        <v>316</v>
      </c>
      <c r="C325" s="6" t="s">
        <v>158</v>
      </c>
      <c r="D325" s="6" t="s">
        <v>159</v>
      </c>
      <c r="E325" s="7" t="s">
        <v>595</v>
      </c>
      <c r="F325" s="26">
        <v>12341.712547366653</v>
      </c>
      <c r="G325" s="26">
        <v>10490.455665261656</v>
      </c>
      <c r="H325" s="27" t="s">
        <v>39</v>
      </c>
      <c r="I325" s="54">
        <f t="shared" si="5"/>
        <v>5677.1877717886609</v>
      </c>
    </row>
    <row r="326" spans="1:9" outlineLevel="1">
      <c r="A326" s="21" t="s">
        <v>642</v>
      </c>
      <c r="B326" s="6">
        <v>316</v>
      </c>
      <c r="C326" s="6" t="s">
        <v>158</v>
      </c>
      <c r="D326" s="6" t="s">
        <v>159</v>
      </c>
      <c r="E326" s="7" t="s">
        <v>595</v>
      </c>
      <c r="F326" s="26">
        <v>16235.722078375171</v>
      </c>
      <c r="G326" s="26">
        <v>13800.363766618895</v>
      </c>
      <c r="H326" s="27" t="s">
        <v>39</v>
      </c>
      <c r="I326" s="54">
        <f t="shared" si="5"/>
        <v>7468.4321560525786</v>
      </c>
    </row>
    <row r="327" spans="1:9" outlineLevel="1">
      <c r="A327" s="21" t="s">
        <v>643</v>
      </c>
      <c r="B327" s="6">
        <v>316</v>
      </c>
      <c r="C327" s="6" t="s">
        <v>158</v>
      </c>
      <c r="D327" s="6" t="s">
        <v>159</v>
      </c>
      <c r="E327" s="7" t="s">
        <v>595</v>
      </c>
      <c r="F327" s="26">
        <v>23008.156085843788</v>
      </c>
      <c r="G327" s="26">
        <v>19556.932672967221</v>
      </c>
      <c r="H327" s="27" t="s">
        <v>39</v>
      </c>
      <c r="I327" s="54">
        <f t="shared" si="5"/>
        <v>10583.751799488144</v>
      </c>
    </row>
    <row r="328" spans="1:9" ht="21" outlineLevel="1">
      <c r="A328" s="2" t="s">
        <v>200</v>
      </c>
      <c r="B328" s="1" t="s">
        <v>590</v>
      </c>
      <c r="C328" s="1" t="s">
        <v>593</v>
      </c>
      <c r="D328" s="1" t="s">
        <v>589</v>
      </c>
      <c r="E328" s="1" t="s">
        <v>594</v>
      </c>
      <c r="F328" s="20" t="s">
        <v>987</v>
      </c>
      <c r="G328" s="20" t="s">
        <v>988</v>
      </c>
      <c r="H328" s="28" t="s">
        <v>0</v>
      </c>
      <c r="I328" s="54" t="str">
        <f t="shared" si="5"/>
        <v xml:space="preserve"> </v>
      </c>
    </row>
    <row r="329" spans="1:9" outlineLevel="1">
      <c r="A329" s="32" t="s">
        <v>201</v>
      </c>
      <c r="B329" s="6">
        <v>316</v>
      </c>
      <c r="C329" s="6" t="s">
        <v>3</v>
      </c>
      <c r="D329" s="6" t="s">
        <v>159</v>
      </c>
      <c r="E329" s="6" t="s">
        <v>596</v>
      </c>
      <c r="F329" s="26">
        <v>594.98443762886598</v>
      </c>
      <c r="G329" s="26">
        <v>505.73677198453612</v>
      </c>
      <c r="H329" s="27" t="s">
        <v>5</v>
      </c>
      <c r="I329" s="54">
        <f t="shared" si="5"/>
        <v>273.69284130927838</v>
      </c>
    </row>
    <row r="330" spans="1:9" outlineLevel="1">
      <c r="A330" s="32" t="s">
        <v>202</v>
      </c>
      <c r="B330" s="6">
        <v>316</v>
      </c>
      <c r="C330" s="6" t="s">
        <v>3</v>
      </c>
      <c r="D330" s="6" t="s">
        <v>159</v>
      </c>
      <c r="E330" s="6" t="s">
        <v>596</v>
      </c>
      <c r="F330" s="26">
        <v>641.63731303003135</v>
      </c>
      <c r="G330" s="26">
        <v>545.39171607552657</v>
      </c>
      <c r="H330" s="27" t="s">
        <v>5</v>
      </c>
      <c r="I330" s="54">
        <f t="shared" si="5"/>
        <v>295.15316399381442</v>
      </c>
    </row>
    <row r="331" spans="1:9" outlineLevel="1">
      <c r="A331" s="32" t="s">
        <v>203</v>
      </c>
      <c r="B331" s="6">
        <v>316</v>
      </c>
      <c r="C331" s="6" t="s">
        <v>3</v>
      </c>
      <c r="D331" s="6" t="s">
        <v>159</v>
      </c>
      <c r="E331" s="6" t="s">
        <v>596</v>
      </c>
      <c r="F331" s="26">
        <v>932.09268818691157</v>
      </c>
      <c r="G331" s="26">
        <v>792.27878495887478</v>
      </c>
      <c r="H331" s="27" t="s">
        <v>5</v>
      </c>
      <c r="I331" s="54">
        <f t="shared" si="5"/>
        <v>428.76263656597934</v>
      </c>
    </row>
    <row r="332" spans="1:9" outlineLevel="1">
      <c r="A332" s="32" t="s">
        <v>204</v>
      </c>
      <c r="B332" s="6">
        <v>316</v>
      </c>
      <c r="C332" s="6" t="s">
        <v>3</v>
      </c>
      <c r="D332" s="6" t="s">
        <v>159</v>
      </c>
      <c r="E332" s="6" t="s">
        <v>596</v>
      </c>
      <c r="F332" s="26">
        <v>1358.2591188995968</v>
      </c>
      <c r="G332" s="26">
        <v>1154.5202510646573</v>
      </c>
      <c r="H332" s="27" t="s">
        <v>5</v>
      </c>
      <c r="I332" s="54">
        <f t="shared" si="5"/>
        <v>624.79919469381457</v>
      </c>
    </row>
    <row r="333" spans="1:9" outlineLevel="1">
      <c r="A333" s="32" t="s">
        <v>205</v>
      </c>
      <c r="B333" s="6">
        <v>316</v>
      </c>
      <c r="C333" s="6" t="s">
        <v>3</v>
      </c>
      <c r="D333" s="6" t="s">
        <v>159</v>
      </c>
      <c r="E333" s="6" t="s">
        <v>597</v>
      </c>
      <c r="F333" s="26">
        <v>2026.7202375156878</v>
      </c>
      <c r="G333" s="26">
        <v>1722.7122018883347</v>
      </c>
      <c r="H333" s="27" t="s">
        <v>5</v>
      </c>
      <c r="I333" s="54">
        <f t="shared" si="5"/>
        <v>932.29130925721643</v>
      </c>
    </row>
    <row r="334" spans="1:9" outlineLevel="1">
      <c r="A334" s="32" t="s">
        <v>206</v>
      </c>
      <c r="B334" s="6">
        <v>316</v>
      </c>
      <c r="C334" s="6" t="s">
        <v>3</v>
      </c>
      <c r="D334" s="6" t="s">
        <v>159</v>
      </c>
      <c r="E334" s="6" t="s">
        <v>597</v>
      </c>
      <c r="F334" s="26">
        <v>3239.05921878866</v>
      </c>
      <c r="G334" s="26">
        <v>2753.2003359703613</v>
      </c>
      <c r="H334" s="27" t="s">
        <v>5</v>
      </c>
      <c r="I334" s="54">
        <f t="shared" si="5"/>
        <v>1489.9672406427837</v>
      </c>
    </row>
    <row r="335" spans="1:9" outlineLevel="1">
      <c r="A335" s="32" t="s">
        <v>207</v>
      </c>
      <c r="B335" s="6">
        <v>316</v>
      </c>
      <c r="C335" s="6" t="s">
        <v>3</v>
      </c>
      <c r="D335" s="6" t="s">
        <v>159</v>
      </c>
      <c r="E335" s="6" t="s">
        <v>597</v>
      </c>
      <c r="F335" s="26">
        <v>4459.0905453451369</v>
      </c>
      <c r="G335" s="26">
        <v>3790.2269635433663</v>
      </c>
      <c r="H335" s="27" t="s">
        <v>5</v>
      </c>
      <c r="I335" s="54">
        <f t="shared" si="5"/>
        <v>2051.1816508587631</v>
      </c>
    </row>
    <row r="336" spans="1:9" outlineLevel="1">
      <c r="A336" s="32" t="s">
        <v>208</v>
      </c>
      <c r="B336" s="6">
        <v>316</v>
      </c>
      <c r="C336" s="6" t="s">
        <v>3</v>
      </c>
      <c r="D336" s="6" t="s">
        <v>159</v>
      </c>
      <c r="E336" s="6" t="s">
        <v>597</v>
      </c>
      <c r="F336" s="26">
        <v>7115.4958638189155</v>
      </c>
      <c r="G336" s="26">
        <v>6048.1714842460779</v>
      </c>
      <c r="H336" s="27" t="s">
        <v>5</v>
      </c>
      <c r="I336" s="54">
        <f t="shared" si="5"/>
        <v>3273.1280973567013</v>
      </c>
    </row>
    <row r="337" spans="1:9" outlineLevel="1">
      <c r="A337" s="32" t="s">
        <v>209</v>
      </c>
      <c r="B337" s="6">
        <v>316</v>
      </c>
      <c r="C337" s="6" t="s">
        <v>3</v>
      </c>
      <c r="D337" s="6" t="s">
        <v>159</v>
      </c>
      <c r="E337" s="6" t="s">
        <v>597</v>
      </c>
      <c r="F337" s="26">
        <v>10114.791028758405</v>
      </c>
      <c r="G337" s="26">
        <v>8597.5723744446441</v>
      </c>
      <c r="H337" s="27" t="s">
        <v>5</v>
      </c>
      <c r="I337" s="54">
        <f t="shared" si="5"/>
        <v>4652.8038732288669</v>
      </c>
    </row>
    <row r="338" spans="1:9" outlineLevel="1">
      <c r="A338" s="32" t="s">
        <v>210</v>
      </c>
      <c r="B338" s="6">
        <v>316</v>
      </c>
      <c r="C338" s="6" t="s">
        <v>3</v>
      </c>
      <c r="D338" s="6" t="s">
        <v>159</v>
      </c>
      <c r="E338" s="6" t="s">
        <v>597</v>
      </c>
      <c r="F338" s="26">
        <v>12829.713910245404</v>
      </c>
      <c r="G338" s="26">
        <v>10905.256823708592</v>
      </c>
      <c r="H338" s="27" t="s">
        <v>5</v>
      </c>
      <c r="I338" s="54">
        <f t="shared" si="5"/>
        <v>5901.6683987128863</v>
      </c>
    </row>
    <row r="339" spans="1:9" outlineLevel="1">
      <c r="A339" s="32" t="s">
        <v>211</v>
      </c>
      <c r="B339" s="6">
        <v>316</v>
      </c>
      <c r="C339" s="6" t="s">
        <v>3</v>
      </c>
      <c r="D339" s="6" t="s">
        <v>159</v>
      </c>
      <c r="E339" s="6" t="s">
        <v>597</v>
      </c>
      <c r="F339" s="26">
        <v>18527.430491721199</v>
      </c>
      <c r="G339" s="26">
        <v>15748.31591796302</v>
      </c>
      <c r="H339" s="27" t="s">
        <v>5</v>
      </c>
      <c r="I339" s="54">
        <f t="shared" si="5"/>
        <v>8522.6180261917525</v>
      </c>
    </row>
    <row r="340" spans="1:9" outlineLevel="1">
      <c r="A340" s="32" t="s">
        <v>212</v>
      </c>
      <c r="B340" s="6">
        <v>316</v>
      </c>
      <c r="C340" s="6" t="s">
        <v>3</v>
      </c>
      <c r="D340" s="6" t="s">
        <v>159</v>
      </c>
      <c r="E340" s="6" t="s">
        <v>597</v>
      </c>
      <c r="F340" s="26">
        <v>25131.791119485661</v>
      </c>
      <c r="G340" s="26">
        <v>21362.022451562807</v>
      </c>
      <c r="H340" s="27" t="s">
        <v>5</v>
      </c>
      <c r="I340" s="54">
        <f t="shared" si="5"/>
        <v>11560.623914963404</v>
      </c>
    </row>
    <row r="341" spans="1:9" ht="21" outlineLevel="1">
      <c r="A341" s="2" t="s">
        <v>213</v>
      </c>
      <c r="B341" s="1" t="s">
        <v>590</v>
      </c>
      <c r="C341" s="1" t="s">
        <v>593</v>
      </c>
      <c r="D341" s="1" t="s">
        <v>589</v>
      </c>
      <c r="E341" s="1" t="s">
        <v>594</v>
      </c>
      <c r="F341" s="20" t="s">
        <v>987</v>
      </c>
      <c r="G341" s="20" t="s">
        <v>988</v>
      </c>
      <c r="H341" s="28" t="s">
        <v>0</v>
      </c>
      <c r="I341" s="54" t="str">
        <f t="shared" si="5"/>
        <v xml:space="preserve"> </v>
      </c>
    </row>
    <row r="342" spans="1:9" outlineLevel="1">
      <c r="A342" s="21" t="s">
        <v>214</v>
      </c>
      <c r="B342" s="6" t="s">
        <v>167</v>
      </c>
      <c r="C342" s="6" t="s">
        <v>158</v>
      </c>
      <c r="D342" s="6" t="s">
        <v>159</v>
      </c>
      <c r="E342" s="7" t="s">
        <v>595</v>
      </c>
      <c r="F342" s="26">
        <v>415.8151305031376</v>
      </c>
      <c r="G342" s="26">
        <v>353.44286092766691</v>
      </c>
      <c r="H342" s="27" t="s">
        <v>39</v>
      </c>
      <c r="I342" s="54">
        <f t="shared" si="5"/>
        <v>191.2749600314433</v>
      </c>
    </row>
    <row r="343" spans="1:9" outlineLevel="1">
      <c r="A343" s="21" t="s">
        <v>215</v>
      </c>
      <c r="B343" s="6" t="s">
        <v>167</v>
      </c>
      <c r="C343" s="6" t="s">
        <v>158</v>
      </c>
      <c r="D343" s="6" t="s">
        <v>159</v>
      </c>
      <c r="E343" s="7" t="s">
        <v>595</v>
      </c>
      <c r="F343" s="26">
        <v>473.78370986441064</v>
      </c>
      <c r="G343" s="26">
        <v>402.71615338474902</v>
      </c>
      <c r="H343" s="27" t="s">
        <v>5</v>
      </c>
      <c r="I343" s="54">
        <f t="shared" si="5"/>
        <v>217.94050653762889</v>
      </c>
    </row>
    <row r="344" spans="1:9" outlineLevel="1">
      <c r="A344" s="21" t="s">
        <v>216</v>
      </c>
      <c r="B344" s="6" t="s">
        <v>167</v>
      </c>
      <c r="C344" s="6" t="s">
        <v>158</v>
      </c>
      <c r="D344" s="6" t="s">
        <v>159</v>
      </c>
      <c r="E344" s="7" t="s">
        <v>595</v>
      </c>
      <c r="F344" s="26">
        <v>587.20255067346477</v>
      </c>
      <c r="G344" s="26">
        <v>499.12216807244505</v>
      </c>
      <c r="H344" s="27" t="s">
        <v>5</v>
      </c>
      <c r="I344" s="54">
        <f t="shared" si="5"/>
        <v>270.11317330979381</v>
      </c>
    </row>
    <row r="345" spans="1:9" outlineLevel="1">
      <c r="A345" s="21" t="s">
        <v>217</v>
      </c>
      <c r="B345" s="6" t="s">
        <v>167</v>
      </c>
      <c r="C345" s="6" t="s">
        <v>158</v>
      </c>
      <c r="D345" s="6" t="s">
        <v>159</v>
      </c>
      <c r="E345" s="7" t="s">
        <v>595</v>
      </c>
      <c r="F345" s="26">
        <v>754.64556033617225</v>
      </c>
      <c r="G345" s="26">
        <v>641.44872628574637</v>
      </c>
      <c r="H345" s="27" t="s">
        <v>39</v>
      </c>
      <c r="I345" s="54">
        <f t="shared" si="5"/>
        <v>347.13695775463924</v>
      </c>
    </row>
    <row r="346" spans="1:9" outlineLevel="1">
      <c r="A346" s="21" t="s">
        <v>218</v>
      </c>
      <c r="B346" s="6" t="s">
        <v>167</v>
      </c>
      <c r="C346" s="6" t="s">
        <v>158</v>
      </c>
      <c r="D346" s="6" t="s">
        <v>159</v>
      </c>
      <c r="E346" s="7" t="s">
        <v>595</v>
      </c>
      <c r="F346" s="26">
        <v>1032.2182522747648</v>
      </c>
      <c r="G346" s="26">
        <v>877.38551443355016</v>
      </c>
      <c r="H346" s="27" t="s">
        <v>5</v>
      </c>
      <c r="I346" s="54">
        <f t="shared" si="5"/>
        <v>474.82039604639186</v>
      </c>
    </row>
    <row r="347" spans="1:9" outlineLevel="1">
      <c r="A347" s="21" t="s">
        <v>219</v>
      </c>
      <c r="B347" s="6" t="s">
        <v>167</v>
      </c>
      <c r="C347" s="6" t="s">
        <v>158</v>
      </c>
      <c r="D347" s="6" t="s">
        <v>159</v>
      </c>
      <c r="E347" s="7" t="s">
        <v>595</v>
      </c>
      <c r="F347" s="26">
        <v>1588.3491770629762</v>
      </c>
      <c r="G347" s="26">
        <v>1350.0968005035299</v>
      </c>
      <c r="H347" s="27" t="s">
        <v>39</v>
      </c>
      <c r="I347" s="54">
        <f t="shared" si="5"/>
        <v>730.64062144896911</v>
      </c>
    </row>
    <row r="348" spans="1:9" outlineLevel="1">
      <c r="A348" s="21" t="s">
        <v>220</v>
      </c>
      <c r="B348" s="6" t="s">
        <v>167</v>
      </c>
      <c r="C348" s="6" t="s">
        <v>158</v>
      </c>
      <c r="D348" s="6" t="s">
        <v>159</v>
      </c>
      <c r="E348" s="7" t="s">
        <v>595</v>
      </c>
      <c r="F348" s="26">
        <v>2466.1626357787995</v>
      </c>
      <c r="G348" s="26">
        <v>2096.2382404119794</v>
      </c>
      <c r="H348" s="27" t="s">
        <v>39</v>
      </c>
      <c r="I348" s="54">
        <f t="shared" si="5"/>
        <v>1134.4348124582477</v>
      </c>
    </row>
    <row r="349" spans="1:9" outlineLevel="1">
      <c r="A349" s="21" t="s">
        <v>221</v>
      </c>
      <c r="B349" s="6" t="s">
        <v>167</v>
      </c>
      <c r="C349" s="6" t="s">
        <v>158</v>
      </c>
      <c r="D349" s="6" t="s">
        <v>159</v>
      </c>
      <c r="E349" s="7" t="s">
        <v>595</v>
      </c>
      <c r="F349" s="26">
        <v>3575.5786246716721</v>
      </c>
      <c r="G349" s="26">
        <v>3039.241830970921</v>
      </c>
      <c r="H349" s="27" t="s">
        <v>39</v>
      </c>
      <c r="I349" s="54">
        <f t="shared" si="5"/>
        <v>1644.7661673489692</v>
      </c>
    </row>
    <row r="350" spans="1:9" outlineLevel="1">
      <c r="A350" s="21" t="s">
        <v>222</v>
      </c>
      <c r="B350" s="6" t="s">
        <v>167</v>
      </c>
      <c r="C350" s="6" t="s">
        <v>158</v>
      </c>
      <c r="D350" s="6" t="s">
        <v>159</v>
      </c>
      <c r="E350" s="7" t="s">
        <v>595</v>
      </c>
      <c r="F350" s="26">
        <v>6011.0072466125066</v>
      </c>
      <c r="G350" s="26">
        <v>5109.3561596206309</v>
      </c>
      <c r="H350" s="27" t="s">
        <v>39</v>
      </c>
      <c r="I350" s="54">
        <f t="shared" si="5"/>
        <v>2765.063333441753</v>
      </c>
    </row>
    <row r="351" spans="1:9" outlineLevel="1">
      <c r="A351" s="21" t="s">
        <v>223</v>
      </c>
      <c r="B351" s="6" t="s">
        <v>167</v>
      </c>
      <c r="C351" s="6" t="s">
        <v>158</v>
      </c>
      <c r="D351" s="6" t="s">
        <v>159</v>
      </c>
      <c r="E351" s="7" t="s">
        <v>595</v>
      </c>
      <c r="F351" s="26">
        <v>8971.7108663536546</v>
      </c>
      <c r="G351" s="26">
        <v>7625.9542364006065</v>
      </c>
      <c r="H351" s="27" t="s">
        <v>39</v>
      </c>
      <c r="I351" s="54">
        <f t="shared" si="5"/>
        <v>4126.9869985226815</v>
      </c>
    </row>
    <row r="352" spans="1:9" outlineLevel="1">
      <c r="A352" s="21" t="s">
        <v>224</v>
      </c>
      <c r="B352" s="6" t="s">
        <v>167</v>
      </c>
      <c r="C352" s="6" t="s">
        <v>158</v>
      </c>
      <c r="D352" s="6" t="s">
        <v>159</v>
      </c>
      <c r="E352" s="7" t="s">
        <v>595</v>
      </c>
      <c r="F352" s="26">
        <v>10411.184697748766</v>
      </c>
      <c r="G352" s="26">
        <v>8849.5069930864502</v>
      </c>
      <c r="H352" s="27" t="s">
        <v>39</v>
      </c>
      <c r="I352" s="54">
        <f t="shared" si="5"/>
        <v>4789.1449609644324</v>
      </c>
    </row>
    <row r="353" spans="1:9" outlineLevel="1">
      <c r="A353" s="21" t="s">
        <v>225</v>
      </c>
      <c r="B353" s="6" t="s">
        <v>167</v>
      </c>
      <c r="C353" s="6" t="s">
        <v>158</v>
      </c>
      <c r="D353" s="6" t="s">
        <v>159</v>
      </c>
      <c r="E353" s="7" t="s">
        <v>595</v>
      </c>
      <c r="F353" s="26">
        <v>12990.798712248992</v>
      </c>
      <c r="G353" s="26">
        <v>11042.178905411642</v>
      </c>
      <c r="H353" s="27" t="s">
        <v>39</v>
      </c>
      <c r="I353" s="54">
        <f t="shared" si="5"/>
        <v>5975.7674076345365</v>
      </c>
    </row>
    <row r="354" spans="1:9" outlineLevel="1">
      <c r="A354" s="21" t="s">
        <v>226</v>
      </c>
      <c r="B354" s="6" t="s">
        <v>167</v>
      </c>
      <c r="C354" s="6" t="s">
        <v>158</v>
      </c>
      <c r="D354" s="6" t="s">
        <v>159</v>
      </c>
      <c r="E354" s="7" t="s">
        <v>595</v>
      </c>
      <c r="F354" s="26">
        <v>20759.068925800093</v>
      </c>
      <c r="G354" s="26">
        <v>17645.208586930079</v>
      </c>
      <c r="H354" s="27" t="s">
        <v>39</v>
      </c>
      <c r="I354" s="54">
        <f t="shared" si="5"/>
        <v>9549.1717058680424</v>
      </c>
    </row>
    <row r="355" spans="1:9" ht="21" outlineLevel="1">
      <c r="A355" s="2" t="s">
        <v>693</v>
      </c>
      <c r="B355" s="1" t="s">
        <v>590</v>
      </c>
      <c r="C355" s="1" t="s">
        <v>593</v>
      </c>
      <c r="D355" s="1" t="s">
        <v>589</v>
      </c>
      <c r="E355" s="1" t="s">
        <v>594</v>
      </c>
      <c r="F355" s="20" t="s">
        <v>987</v>
      </c>
      <c r="G355" s="20" t="s">
        <v>988</v>
      </c>
      <c r="H355" s="28" t="s">
        <v>0</v>
      </c>
      <c r="I355" s="54" t="str">
        <f t="shared" si="5"/>
        <v xml:space="preserve"> </v>
      </c>
    </row>
    <row r="356" spans="1:9" outlineLevel="1">
      <c r="A356" s="21" t="s">
        <v>424</v>
      </c>
      <c r="B356" s="6" t="s">
        <v>167</v>
      </c>
      <c r="C356" s="6" t="s">
        <v>158</v>
      </c>
      <c r="D356" s="6" t="s">
        <v>159</v>
      </c>
      <c r="E356" s="7" t="s">
        <v>595</v>
      </c>
      <c r="F356" s="26">
        <v>1070.1445594385928</v>
      </c>
      <c r="G356" s="26">
        <v>909.62287552280384</v>
      </c>
      <c r="H356" s="27" t="s">
        <v>39</v>
      </c>
      <c r="I356" s="54">
        <f t="shared" si="5"/>
        <v>492.26649734175271</v>
      </c>
    </row>
    <row r="357" spans="1:9" outlineLevel="1">
      <c r="A357" s="21" t="s">
        <v>644</v>
      </c>
      <c r="B357" s="6" t="s">
        <v>167</v>
      </c>
      <c r="C357" s="6" t="s">
        <v>158</v>
      </c>
      <c r="D357" s="6" t="s">
        <v>159</v>
      </c>
      <c r="E357" s="7" t="s">
        <v>595</v>
      </c>
      <c r="F357" s="26">
        <v>1328.6743341405202</v>
      </c>
      <c r="G357" s="26">
        <v>1129.3731840194423</v>
      </c>
      <c r="H357" s="27" t="s">
        <v>39</v>
      </c>
      <c r="I357" s="54">
        <f t="shared" si="5"/>
        <v>611.19019370463934</v>
      </c>
    </row>
    <row r="358" spans="1:9" outlineLevel="1">
      <c r="A358" s="21" t="s">
        <v>645</v>
      </c>
      <c r="B358" s="6" t="s">
        <v>167</v>
      </c>
      <c r="C358" s="6" t="s">
        <v>158</v>
      </c>
      <c r="D358" s="6" t="s">
        <v>159</v>
      </c>
      <c r="E358" s="7" t="s">
        <v>595</v>
      </c>
      <c r="F358" s="26">
        <v>1749.0495157541461</v>
      </c>
      <c r="G358" s="26">
        <v>1486.6920883910241</v>
      </c>
      <c r="H358" s="27" t="s">
        <v>39</v>
      </c>
      <c r="I358" s="54">
        <f t="shared" si="5"/>
        <v>804.56277724690722</v>
      </c>
    </row>
    <row r="359" spans="1:9" outlineLevel="1">
      <c r="A359" s="21" t="s">
        <v>646</v>
      </c>
      <c r="B359" s="6" t="s">
        <v>167</v>
      </c>
      <c r="C359" s="6" t="s">
        <v>158</v>
      </c>
      <c r="D359" s="6" t="s">
        <v>159</v>
      </c>
      <c r="E359" s="7" t="s">
        <v>595</v>
      </c>
      <c r="F359" s="26">
        <v>2834.8155186004037</v>
      </c>
      <c r="G359" s="26">
        <v>2409.593190810343</v>
      </c>
      <c r="H359" s="27" t="s">
        <v>39</v>
      </c>
      <c r="I359" s="54">
        <f t="shared" si="5"/>
        <v>1304.0151385561858</v>
      </c>
    </row>
    <row r="360" spans="1:9" outlineLevel="1">
      <c r="A360" s="21" t="s">
        <v>648</v>
      </c>
      <c r="B360" s="6" t="s">
        <v>167</v>
      </c>
      <c r="C360" s="6" t="s">
        <v>158</v>
      </c>
      <c r="D360" s="6" t="s">
        <v>159</v>
      </c>
      <c r="E360" s="6" t="s">
        <v>597</v>
      </c>
      <c r="F360" s="26">
        <v>4742.8875485208428</v>
      </c>
      <c r="G360" s="26">
        <v>4031.454416242716</v>
      </c>
      <c r="H360" s="27" t="s">
        <v>39</v>
      </c>
      <c r="I360" s="54">
        <f t="shared" si="5"/>
        <v>2181.7282723195876</v>
      </c>
    </row>
    <row r="361" spans="1:9" ht="15" outlineLevel="1" thickBot="1">
      <c r="A361" s="21" t="s">
        <v>647</v>
      </c>
      <c r="B361" s="6" t="s">
        <v>167</v>
      </c>
      <c r="C361" s="6" t="s">
        <v>158</v>
      </c>
      <c r="D361" s="6" t="s">
        <v>159</v>
      </c>
      <c r="E361" s="7" t="s">
        <v>595</v>
      </c>
      <c r="F361" s="26">
        <v>17133.614591276335</v>
      </c>
      <c r="G361" s="26">
        <v>14563.572402584883</v>
      </c>
      <c r="H361" s="27" t="s">
        <v>39</v>
      </c>
      <c r="I361" s="54">
        <f t="shared" si="5"/>
        <v>7881.4627119871147</v>
      </c>
    </row>
    <row r="362" spans="1:9" ht="31.5" customHeight="1">
      <c r="A362" s="58" t="s">
        <v>861</v>
      </c>
      <c r="B362" s="59"/>
      <c r="C362" s="59"/>
      <c r="D362" s="59"/>
      <c r="E362" s="59"/>
      <c r="F362" s="59"/>
      <c r="G362" s="59"/>
      <c r="H362" s="60"/>
      <c r="I362" s="54" t="str">
        <f t="shared" si="5"/>
        <v xml:space="preserve"> </v>
      </c>
    </row>
    <row r="363" spans="1:9" ht="23" outlineLevel="1">
      <c r="A363" s="2" t="s">
        <v>622</v>
      </c>
      <c r="B363" s="3" t="s">
        <v>587</v>
      </c>
      <c r="C363" s="1" t="s">
        <v>588</v>
      </c>
      <c r="D363" s="1" t="s">
        <v>589</v>
      </c>
      <c r="E363" s="1" t="s">
        <v>594</v>
      </c>
      <c r="F363" s="20" t="s">
        <v>987</v>
      </c>
      <c r="G363" s="20" t="s">
        <v>988</v>
      </c>
      <c r="H363" s="33"/>
      <c r="I363" s="54" t="str">
        <f t="shared" si="5"/>
        <v xml:space="preserve"> </v>
      </c>
    </row>
    <row r="364" spans="1:9" outlineLevel="1">
      <c r="A364" s="34" t="s">
        <v>441</v>
      </c>
      <c r="B364" s="35" t="s">
        <v>421</v>
      </c>
      <c r="C364" s="6" t="s">
        <v>422</v>
      </c>
      <c r="D364" s="6" t="s">
        <v>159</v>
      </c>
      <c r="E364" s="6" t="s">
        <v>596</v>
      </c>
      <c r="F364" s="26">
        <v>11.763804622423811</v>
      </c>
      <c r="G364" s="26">
        <v>9.9992339290602388</v>
      </c>
      <c r="H364" s="27" t="s">
        <v>5</v>
      </c>
      <c r="I364" s="54">
        <f t="shared" si="5"/>
        <v>5.4113501263149528</v>
      </c>
    </row>
    <row r="365" spans="1:9" outlineLevel="1">
      <c r="A365" s="34" t="s">
        <v>442</v>
      </c>
      <c r="B365" s="35" t="s">
        <v>421</v>
      </c>
      <c r="C365" s="6" t="s">
        <v>422</v>
      </c>
      <c r="D365" s="6" t="s">
        <v>159</v>
      </c>
      <c r="E365" s="6" t="s">
        <v>596</v>
      </c>
      <c r="F365" s="26">
        <v>14.575065237234595</v>
      </c>
      <c r="G365" s="26">
        <v>12.388805451649405</v>
      </c>
      <c r="H365" s="27" t="s">
        <v>5</v>
      </c>
      <c r="I365" s="54">
        <f t="shared" si="5"/>
        <v>6.7045300091279136</v>
      </c>
    </row>
    <row r="366" spans="1:9" outlineLevel="1">
      <c r="A366" s="34" t="s">
        <v>443</v>
      </c>
      <c r="B366" s="35" t="s">
        <v>421</v>
      </c>
      <c r="C366" s="6" t="s">
        <v>422</v>
      </c>
      <c r="D366" s="6" t="s">
        <v>159</v>
      </c>
      <c r="E366" s="6" t="s">
        <v>596</v>
      </c>
      <c r="F366" s="26">
        <v>18.606588333952942</v>
      </c>
      <c r="G366" s="26">
        <v>15.81560008386</v>
      </c>
      <c r="H366" s="27" t="s">
        <v>5</v>
      </c>
      <c r="I366" s="54">
        <f t="shared" si="5"/>
        <v>8.5590306336183541</v>
      </c>
    </row>
    <row r="367" spans="1:9" outlineLevel="1">
      <c r="A367" s="34" t="s">
        <v>675</v>
      </c>
      <c r="B367" s="35" t="s">
        <v>421</v>
      </c>
      <c r="C367" s="6" t="s">
        <v>422</v>
      </c>
      <c r="D367" s="6" t="s">
        <v>159</v>
      </c>
      <c r="E367" s="6" t="s">
        <v>596</v>
      </c>
      <c r="F367" s="26">
        <v>27.14109849057709</v>
      </c>
      <c r="G367" s="26">
        <v>23.069933716990526</v>
      </c>
      <c r="H367" s="27" t="s">
        <v>5</v>
      </c>
      <c r="I367" s="54">
        <f t="shared" si="5"/>
        <v>12.484905305665462</v>
      </c>
    </row>
    <row r="368" spans="1:9" outlineLevel="1">
      <c r="A368" s="34" t="s">
        <v>676</v>
      </c>
      <c r="B368" s="35" t="s">
        <v>421</v>
      </c>
      <c r="C368" s="6" t="s">
        <v>422</v>
      </c>
      <c r="D368" s="6" t="s">
        <v>159</v>
      </c>
      <c r="E368" s="6" t="s">
        <v>596</v>
      </c>
      <c r="F368" s="26">
        <v>32.844875565459688</v>
      </c>
      <c r="G368" s="26">
        <v>27.918144230640735</v>
      </c>
      <c r="H368" s="27" t="s">
        <v>5</v>
      </c>
      <c r="I368" s="54">
        <f t="shared" si="5"/>
        <v>15.108642760111458</v>
      </c>
    </row>
    <row r="369" spans="1:9" outlineLevel="1">
      <c r="A369" s="34" t="s">
        <v>444</v>
      </c>
      <c r="B369" s="35" t="s">
        <v>421</v>
      </c>
      <c r="C369" s="6" t="s">
        <v>422</v>
      </c>
      <c r="D369" s="6" t="s">
        <v>159</v>
      </c>
      <c r="E369" s="6" t="s">
        <v>596</v>
      </c>
      <c r="F369" s="26">
        <v>50.843684898230578</v>
      </c>
      <c r="G369" s="26">
        <v>43.21713216349599</v>
      </c>
      <c r="H369" s="27" t="s">
        <v>5</v>
      </c>
      <c r="I369" s="54">
        <f t="shared" si="5"/>
        <v>23.388095053186067</v>
      </c>
    </row>
    <row r="370" spans="1:9" ht="23" outlineLevel="1">
      <c r="A370" s="2" t="s">
        <v>894</v>
      </c>
      <c r="B370" s="1" t="s">
        <v>587</v>
      </c>
      <c r="C370" s="1" t="s">
        <v>588</v>
      </c>
      <c r="D370" s="1" t="s">
        <v>589</v>
      </c>
      <c r="E370" s="1" t="s">
        <v>594</v>
      </c>
      <c r="F370" s="20" t="s">
        <v>987</v>
      </c>
      <c r="G370" s="20" t="s">
        <v>988</v>
      </c>
      <c r="H370" s="33"/>
      <c r="I370" s="54" t="str">
        <f t="shared" si="5"/>
        <v xml:space="preserve"> </v>
      </c>
    </row>
    <row r="371" spans="1:9" outlineLevel="1">
      <c r="A371" s="34" t="s">
        <v>913</v>
      </c>
      <c r="B371" s="6" t="s">
        <v>684</v>
      </c>
      <c r="C371" s="6" t="s">
        <v>422</v>
      </c>
      <c r="D371" s="6" t="s">
        <v>159</v>
      </c>
      <c r="E371" s="6" t="s">
        <v>596</v>
      </c>
      <c r="F371" s="26">
        <v>9.4484544836956506</v>
      </c>
      <c r="G371" s="26">
        <v>8.0311863111413029</v>
      </c>
      <c r="H371" s="27" t="s">
        <v>5</v>
      </c>
      <c r="I371" s="54">
        <f t="shared" si="5"/>
        <v>4.3462890624999995</v>
      </c>
    </row>
    <row r="372" spans="1:9" outlineLevel="1">
      <c r="A372" s="34" t="s">
        <v>914</v>
      </c>
      <c r="B372" s="6" t="s">
        <v>684</v>
      </c>
      <c r="C372" s="6" t="s">
        <v>422</v>
      </c>
      <c r="D372" s="6" t="s">
        <v>159</v>
      </c>
      <c r="E372" s="6" t="s">
        <v>596</v>
      </c>
      <c r="F372" s="26">
        <v>14.499082880434781</v>
      </c>
      <c r="G372" s="26">
        <v>12.324220448369564</v>
      </c>
      <c r="H372" s="27" t="s">
        <v>5</v>
      </c>
      <c r="I372" s="54">
        <f t="shared" si="5"/>
        <v>6.6695781249999992</v>
      </c>
    </row>
    <row r="373" spans="1:9" outlineLevel="1">
      <c r="A373" s="34" t="s">
        <v>915</v>
      </c>
      <c r="B373" s="6" t="s">
        <v>684</v>
      </c>
      <c r="C373" s="6" t="s">
        <v>422</v>
      </c>
      <c r="D373" s="6" t="s">
        <v>159</v>
      </c>
      <c r="E373" s="6" t="s">
        <v>596</v>
      </c>
      <c r="F373" s="26">
        <v>30.922214673913036</v>
      </c>
      <c r="G373" s="26">
        <v>26.283882472826079</v>
      </c>
      <c r="H373" s="27" t="s">
        <v>5</v>
      </c>
      <c r="I373" s="54">
        <f t="shared" si="5"/>
        <v>14.224218749999997</v>
      </c>
    </row>
    <row r="374" spans="1:9" outlineLevel="1">
      <c r="A374" s="34" t="s">
        <v>916</v>
      </c>
      <c r="B374" s="6" t="s">
        <v>684</v>
      </c>
      <c r="C374" s="6" t="s">
        <v>422</v>
      </c>
      <c r="D374" s="6" t="s">
        <v>159</v>
      </c>
      <c r="E374" s="6" t="s">
        <v>596</v>
      </c>
      <c r="F374" s="26">
        <v>35.010818614130429</v>
      </c>
      <c r="G374" s="26">
        <v>29.759195822010863</v>
      </c>
      <c r="H374" s="27" t="s">
        <v>5</v>
      </c>
      <c r="I374" s="54">
        <f t="shared" si="5"/>
        <v>16.104976562499999</v>
      </c>
    </row>
    <row r="375" spans="1:9" outlineLevel="1">
      <c r="A375" s="34" t="s">
        <v>917</v>
      </c>
      <c r="B375" s="6" t="s">
        <v>684</v>
      </c>
      <c r="C375" s="6" t="s">
        <v>422</v>
      </c>
      <c r="D375" s="6" t="s">
        <v>159</v>
      </c>
      <c r="E375" s="6" t="s">
        <v>596</v>
      </c>
      <c r="F375" s="26">
        <v>38.480978260869563</v>
      </c>
      <c r="G375" s="26">
        <v>32.708831521739121</v>
      </c>
      <c r="H375" s="27" t="s">
        <v>5</v>
      </c>
      <c r="I375" s="54">
        <f t="shared" si="5"/>
        <v>17.701249999999998</v>
      </c>
    </row>
    <row r="376" spans="1:9" outlineLevel="1">
      <c r="A376" s="34" t="s">
        <v>918</v>
      </c>
      <c r="B376" s="6" t="s">
        <v>684</v>
      </c>
      <c r="C376" s="6" t="s">
        <v>422</v>
      </c>
      <c r="D376" s="6" t="s">
        <v>159</v>
      </c>
      <c r="E376" s="6" t="s">
        <v>596</v>
      </c>
      <c r="F376" s="26">
        <v>68.716032608695627</v>
      </c>
      <c r="G376" s="26">
        <v>58.408627717391283</v>
      </c>
      <c r="H376" s="27" t="s">
        <v>5</v>
      </c>
      <c r="I376" s="54">
        <f t="shared" si="5"/>
        <v>31.609374999999989</v>
      </c>
    </row>
    <row r="377" spans="1:9" outlineLevel="1">
      <c r="A377" s="34" t="s">
        <v>919</v>
      </c>
      <c r="B377" s="6" t="s">
        <v>684</v>
      </c>
      <c r="C377" s="6" t="s">
        <v>422</v>
      </c>
      <c r="D377" s="6" t="s">
        <v>159</v>
      </c>
      <c r="E377" s="6" t="s">
        <v>596</v>
      </c>
      <c r="F377" s="26">
        <v>226.7629076086956</v>
      </c>
      <c r="G377" s="26">
        <v>192.74847146739125</v>
      </c>
      <c r="H377" s="27" t="s">
        <v>5</v>
      </c>
      <c r="I377" s="54">
        <f t="shared" si="5"/>
        <v>104.31093749999998</v>
      </c>
    </row>
    <row r="378" spans="1:9" outlineLevel="1">
      <c r="A378" s="34" t="s">
        <v>920</v>
      </c>
      <c r="B378" s="6" t="s">
        <v>684</v>
      </c>
      <c r="C378" s="6" t="s">
        <v>422</v>
      </c>
      <c r="D378" s="6" t="s">
        <v>159</v>
      </c>
      <c r="E378" s="6" t="s">
        <v>596</v>
      </c>
      <c r="F378" s="26">
        <v>196.87143342391303</v>
      </c>
      <c r="G378" s="26">
        <v>167.34071841032605</v>
      </c>
      <c r="H378" s="27" t="s">
        <v>5</v>
      </c>
      <c r="I378" s="54">
        <f t="shared" si="5"/>
        <v>90.560859374999993</v>
      </c>
    </row>
    <row r="379" spans="1:9" outlineLevel="1">
      <c r="A379" s="34" t="s">
        <v>921</v>
      </c>
      <c r="B379" s="6" t="s">
        <v>684</v>
      </c>
      <c r="C379" s="6" t="s">
        <v>422</v>
      </c>
      <c r="D379" s="6" t="s">
        <v>159</v>
      </c>
      <c r="E379" s="6" t="s">
        <v>596</v>
      </c>
      <c r="F379" s="26">
        <v>632.18749999999977</v>
      </c>
      <c r="G379" s="26">
        <v>537.35937499999977</v>
      </c>
      <c r="H379" s="27" t="s">
        <v>5</v>
      </c>
      <c r="I379" s="54">
        <f t="shared" si="5"/>
        <v>290.80624999999992</v>
      </c>
    </row>
    <row r="380" spans="1:9" ht="23" outlineLevel="1">
      <c r="A380" s="2" t="s">
        <v>619</v>
      </c>
      <c r="B380" s="1" t="s">
        <v>587</v>
      </c>
      <c r="C380" s="1" t="s">
        <v>588</v>
      </c>
      <c r="D380" s="1" t="s">
        <v>589</v>
      </c>
      <c r="E380" s="1" t="s">
        <v>594</v>
      </c>
      <c r="F380" s="20" t="s">
        <v>987</v>
      </c>
      <c r="G380" s="20" t="s">
        <v>988</v>
      </c>
      <c r="H380" s="33"/>
      <c r="I380" s="54" t="str">
        <f t="shared" si="5"/>
        <v xml:space="preserve"> </v>
      </c>
    </row>
    <row r="381" spans="1:9" outlineLevel="1">
      <c r="A381" s="5" t="s">
        <v>423</v>
      </c>
      <c r="B381" s="6" t="s">
        <v>387</v>
      </c>
      <c r="C381" s="6" t="s">
        <v>386</v>
      </c>
      <c r="D381" s="6" t="s">
        <v>159</v>
      </c>
      <c r="E381" s="6" t="s">
        <v>596</v>
      </c>
      <c r="F381" s="26">
        <v>53.048434827862636</v>
      </c>
      <c r="G381" s="26">
        <v>45.091169603683241</v>
      </c>
      <c r="H381" s="27" t="s">
        <v>5</v>
      </c>
      <c r="I381" s="54">
        <f t="shared" si="5"/>
        <v>24.402280020816814</v>
      </c>
    </row>
    <row r="382" spans="1:9" outlineLevel="1">
      <c r="A382" s="5" t="s">
        <v>389</v>
      </c>
      <c r="B382" s="6" t="s">
        <v>387</v>
      </c>
      <c r="C382" s="6" t="s">
        <v>386</v>
      </c>
      <c r="D382" s="6" t="s">
        <v>159</v>
      </c>
      <c r="E382" s="6" t="s">
        <v>596</v>
      </c>
      <c r="F382" s="26">
        <v>63.039563897484754</v>
      </c>
      <c r="G382" s="26">
        <v>53.583629312862037</v>
      </c>
      <c r="H382" s="27" t="s">
        <v>5</v>
      </c>
      <c r="I382" s="54">
        <f t="shared" si="5"/>
        <v>28.998199392842988</v>
      </c>
    </row>
    <row r="383" spans="1:9" outlineLevel="1">
      <c r="A383" s="5" t="s">
        <v>390</v>
      </c>
      <c r="B383" s="6" t="s">
        <v>387</v>
      </c>
      <c r="C383" s="6" t="s">
        <v>386</v>
      </c>
      <c r="D383" s="6" t="s">
        <v>159</v>
      </c>
      <c r="E383" s="6" t="s">
        <v>596</v>
      </c>
      <c r="F383" s="26">
        <v>80.13981001965314</v>
      </c>
      <c r="G383" s="26">
        <v>68.118838516705168</v>
      </c>
      <c r="H383" s="27" t="s">
        <v>5</v>
      </c>
      <c r="I383" s="54">
        <f t="shared" si="5"/>
        <v>36.864312609040446</v>
      </c>
    </row>
    <row r="384" spans="1:9" outlineLevel="1">
      <c r="A384" s="5" t="s">
        <v>391</v>
      </c>
      <c r="B384" s="6" t="s">
        <v>387</v>
      </c>
      <c r="C384" s="6" t="s">
        <v>386</v>
      </c>
      <c r="D384" s="6" t="s">
        <v>159</v>
      </c>
      <c r="E384" s="6" t="s">
        <v>596</v>
      </c>
      <c r="F384" s="26">
        <v>153.6115376588198</v>
      </c>
      <c r="G384" s="26">
        <v>130.56980700999682</v>
      </c>
      <c r="H384" s="27" t="s">
        <v>5</v>
      </c>
      <c r="I384" s="54">
        <f t="shared" si="5"/>
        <v>70.661307323057116</v>
      </c>
    </row>
    <row r="385" spans="1:10" outlineLevel="1">
      <c r="A385" s="5" t="s">
        <v>392</v>
      </c>
      <c r="B385" s="6" t="s">
        <v>387</v>
      </c>
      <c r="C385" s="6" t="s">
        <v>386</v>
      </c>
      <c r="D385" s="6" t="s">
        <v>159</v>
      </c>
      <c r="E385" s="6" t="s">
        <v>596</v>
      </c>
      <c r="F385" s="26">
        <v>204.92680329405579</v>
      </c>
      <c r="G385" s="26">
        <v>174.18778279994743</v>
      </c>
      <c r="H385" s="27" t="s">
        <v>5</v>
      </c>
      <c r="I385" s="54">
        <f t="shared" si="5"/>
        <v>94.266329515265667</v>
      </c>
    </row>
    <row r="386" spans="1:10" outlineLevel="1">
      <c r="A386" s="5" t="s">
        <v>393</v>
      </c>
      <c r="B386" s="6" t="s">
        <v>387</v>
      </c>
      <c r="C386" s="6" t="s">
        <v>386</v>
      </c>
      <c r="D386" s="6" t="s">
        <v>159</v>
      </c>
      <c r="E386" s="6" t="s">
        <v>596</v>
      </c>
      <c r="F386" s="26">
        <v>411.0670957584129</v>
      </c>
      <c r="G386" s="26">
        <v>349.40703139465097</v>
      </c>
      <c r="H386" s="27" t="s">
        <v>5</v>
      </c>
      <c r="I386" s="54">
        <f t="shared" si="5"/>
        <v>189.09086404886995</v>
      </c>
    </row>
    <row r="387" spans="1:10" outlineLevel="1">
      <c r="A387" s="5" t="s">
        <v>394</v>
      </c>
      <c r="B387" s="6" t="s">
        <v>387</v>
      </c>
      <c r="C387" s="6" t="s">
        <v>386</v>
      </c>
      <c r="D387" s="6" t="s">
        <v>159</v>
      </c>
      <c r="E387" s="6" t="s">
        <v>596</v>
      </c>
      <c r="F387" s="26">
        <v>553.02822612639204</v>
      </c>
      <c r="G387" s="26">
        <v>470.07399220743321</v>
      </c>
      <c r="H387" s="27" t="s">
        <v>5</v>
      </c>
      <c r="I387" s="54">
        <f t="shared" si="5"/>
        <v>254.39298401814034</v>
      </c>
    </row>
    <row r="388" spans="1:10" outlineLevel="1">
      <c r="A388" s="5" t="s">
        <v>395</v>
      </c>
      <c r="B388" s="6" t="s">
        <v>387</v>
      </c>
      <c r="C388" s="6" t="s">
        <v>386</v>
      </c>
      <c r="D388" s="6" t="s">
        <v>159</v>
      </c>
      <c r="E388" s="6" t="s">
        <v>596</v>
      </c>
      <c r="F388" s="26">
        <v>876.45633764718298</v>
      </c>
      <c r="G388" s="26">
        <v>744.98788700010539</v>
      </c>
      <c r="H388" s="27" t="s">
        <v>5</v>
      </c>
      <c r="I388" s="54">
        <f t="shared" ref="I388:I451" si="6">IF(ISNUMBER(F388),+F388*0.46," ")</f>
        <v>403.16991531770418</v>
      </c>
    </row>
    <row r="389" spans="1:10" ht="23" outlineLevel="1">
      <c r="A389" s="2" t="s">
        <v>620</v>
      </c>
      <c r="B389" s="1" t="s">
        <v>587</v>
      </c>
      <c r="C389" s="1" t="s">
        <v>588</v>
      </c>
      <c r="D389" s="1" t="s">
        <v>589</v>
      </c>
      <c r="E389" s="1" t="s">
        <v>594</v>
      </c>
      <c r="F389" s="20" t="s">
        <v>987</v>
      </c>
      <c r="G389" s="20" t="s">
        <v>988</v>
      </c>
      <c r="H389" s="33"/>
      <c r="I389" s="54" t="str">
        <f t="shared" si="6"/>
        <v xml:space="preserve"> </v>
      </c>
    </row>
    <row r="390" spans="1:10" outlineLevel="1">
      <c r="A390" s="5" t="s">
        <v>396</v>
      </c>
      <c r="B390" s="6" t="s">
        <v>397</v>
      </c>
      <c r="C390" s="6" t="s">
        <v>386</v>
      </c>
      <c r="D390" s="6" t="s">
        <v>159</v>
      </c>
      <c r="E390" s="6" t="s">
        <v>596</v>
      </c>
      <c r="F390" s="26">
        <v>61.324685856851005</v>
      </c>
      <c r="G390" s="26">
        <v>52.12598297832335</v>
      </c>
      <c r="H390" s="27" t="s">
        <v>5</v>
      </c>
      <c r="I390" s="54">
        <f t="shared" si="6"/>
        <v>28.209355494151463</v>
      </c>
      <c r="J390" s="23">
        <f>+I390*840</f>
        <v>23695.858615087229</v>
      </c>
    </row>
    <row r="391" spans="1:10" outlineLevel="1">
      <c r="A391" s="5" t="s">
        <v>398</v>
      </c>
      <c r="B391" s="6" t="s">
        <v>397</v>
      </c>
      <c r="C391" s="6" t="s">
        <v>386</v>
      </c>
      <c r="D391" s="6" t="s">
        <v>159</v>
      </c>
      <c r="E391" s="6" t="s">
        <v>596</v>
      </c>
      <c r="F391" s="26">
        <v>75.254025413319326</v>
      </c>
      <c r="G391" s="26">
        <v>63.965921601321433</v>
      </c>
      <c r="H391" s="27" t="s">
        <v>5</v>
      </c>
      <c r="I391" s="54">
        <f t="shared" si="6"/>
        <v>34.616851690126893</v>
      </c>
    </row>
    <row r="392" spans="1:10" outlineLevel="1">
      <c r="A392" s="5" t="s">
        <v>399</v>
      </c>
      <c r="B392" s="6" t="s">
        <v>397</v>
      </c>
      <c r="C392" s="6" t="s">
        <v>386</v>
      </c>
      <c r="D392" s="6" t="s">
        <v>159</v>
      </c>
      <c r="E392" s="6" t="s">
        <v>596</v>
      </c>
      <c r="F392" s="26">
        <v>95.998965160931647</v>
      </c>
      <c r="G392" s="26">
        <v>81.599120386791895</v>
      </c>
      <c r="H392" s="27" t="s">
        <v>5</v>
      </c>
      <c r="I392" s="54">
        <f t="shared" si="6"/>
        <v>44.159523974028559</v>
      </c>
    </row>
    <row r="393" spans="1:10" outlineLevel="1">
      <c r="A393" s="5" t="s">
        <v>400</v>
      </c>
      <c r="B393" s="6" t="s">
        <v>397</v>
      </c>
      <c r="C393" s="6" t="s">
        <v>386</v>
      </c>
      <c r="D393" s="6" t="s">
        <v>159</v>
      </c>
      <c r="E393" s="6" t="s">
        <v>596</v>
      </c>
      <c r="F393" s="26">
        <v>189.52195546581387</v>
      </c>
      <c r="G393" s="26">
        <v>161.09366214594178</v>
      </c>
      <c r="H393" s="27" t="s">
        <v>5</v>
      </c>
      <c r="I393" s="54">
        <f t="shared" si="6"/>
        <v>87.180099514274389</v>
      </c>
    </row>
    <row r="394" spans="1:10" outlineLevel="1">
      <c r="A394" s="5" t="s">
        <v>401</v>
      </c>
      <c r="B394" s="6" t="s">
        <v>397</v>
      </c>
      <c r="C394" s="6" t="s">
        <v>386</v>
      </c>
      <c r="D394" s="6" t="s">
        <v>159</v>
      </c>
      <c r="E394" s="6" t="s">
        <v>596</v>
      </c>
      <c r="F394" s="26">
        <v>259.86893363402061</v>
      </c>
      <c r="G394" s="26">
        <v>220.8885935889175</v>
      </c>
      <c r="H394" s="27" t="s">
        <v>5</v>
      </c>
      <c r="I394" s="54">
        <f t="shared" si="6"/>
        <v>119.53970947164949</v>
      </c>
    </row>
    <row r="395" spans="1:10" outlineLevel="1">
      <c r="A395" s="5" t="s">
        <v>402</v>
      </c>
      <c r="B395" s="6" t="s">
        <v>397</v>
      </c>
      <c r="C395" s="6" t="s">
        <v>386</v>
      </c>
      <c r="D395" s="6" t="s">
        <v>159</v>
      </c>
      <c r="E395" s="6" t="s">
        <v>596</v>
      </c>
      <c r="F395" s="26">
        <v>500.55705213146058</v>
      </c>
      <c r="G395" s="26">
        <v>425.47349431174149</v>
      </c>
      <c r="H395" s="27" t="s">
        <v>5</v>
      </c>
      <c r="I395" s="54">
        <f t="shared" si="6"/>
        <v>230.25624398047188</v>
      </c>
    </row>
    <row r="396" spans="1:10" outlineLevel="1">
      <c r="A396" s="5" t="s">
        <v>403</v>
      </c>
      <c r="B396" s="6" t="s">
        <v>397</v>
      </c>
      <c r="C396" s="6" t="s">
        <v>386</v>
      </c>
      <c r="D396" s="6" t="s">
        <v>159</v>
      </c>
      <c r="E396" s="6" t="s">
        <v>596</v>
      </c>
      <c r="F396" s="26">
        <v>702.46231559558498</v>
      </c>
      <c r="G396" s="26">
        <v>597.09296825624722</v>
      </c>
      <c r="H396" s="27" t="s">
        <v>5</v>
      </c>
      <c r="I396" s="54">
        <f t="shared" si="6"/>
        <v>323.13266517396909</v>
      </c>
    </row>
    <row r="397" spans="1:10" outlineLevel="1">
      <c r="A397" s="5" t="s">
        <v>404</v>
      </c>
      <c r="B397" s="6" t="s">
        <v>397</v>
      </c>
      <c r="C397" s="6" t="s">
        <v>386</v>
      </c>
      <c r="D397" s="6" t="s">
        <v>159</v>
      </c>
      <c r="E397" s="6" t="s">
        <v>596</v>
      </c>
      <c r="F397" s="26">
        <v>1109.3502463053392</v>
      </c>
      <c r="G397" s="26">
        <v>942.94770935953818</v>
      </c>
      <c r="H397" s="27" t="s">
        <v>5</v>
      </c>
      <c r="I397" s="54">
        <f t="shared" si="6"/>
        <v>510.30111330045605</v>
      </c>
    </row>
    <row r="398" spans="1:10" ht="23" outlineLevel="1">
      <c r="A398" s="2" t="s">
        <v>866</v>
      </c>
      <c r="B398" s="1" t="s">
        <v>587</v>
      </c>
      <c r="C398" s="1" t="s">
        <v>588</v>
      </c>
      <c r="D398" s="1" t="s">
        <v>589</v>
      </c>
      <c r="E398" s="1" t="s">
        <v>594</v>
      </c>
      <c r="F398" s="20" t="s">
        <v>987</v>
      </c>
      <c r="G398" s="20" t="s">
        <v>988</v>
      </c>
      <c r="H398" s="33"/>
      <c r="I398" s="54" t="str">
        <f t="shared" si="6"/>
        <v xml:space="preserve"> </v>
      </c>
    </row>
    <row r="399" spans="1:10" outlineLevel="1">
      <c r="A399" s="36" t="s">
        <v>811</v>
      </c>
      <c r="B399" s="6" t="s">
        <v>864</v>
      </c>
      <c r="C399" s="6" t="s">
        <v>514</v>
      </c>
      <c r="D399" s="6" t="s">
        <v>865</v>
      </c>
      <c r="E399" s="6" t="s">
        <v>596</v>
      </c>
      <c r="F399" s="26">
        <v>14.947421103115451</v>
      </c>
      <c r="G399" s="26">
        <v>12.705307937648133</v>
      </c>
      <c r="H399" s="27" t="s">
        <v>5</v>
      </c>
      <c r="I399" s="54">
        <f t="shared" si="6"/>
        <v>6.8758137074331076</v>
      </c>
    </row>
    <row r="400" spans="1:10" outlineLevel="1">
      <c r="A400" s="36" t="s">
        <v>812</v>
      </c>
      <c r="B400" s="6" t="s">
        <v>864</v>
      </c>
      <c r="C400" s="6" t="s">
        <v>514</v>
      </c>
      <c r="D400" s="6" t="s">
        <v>865</v>
      </c>
      <c r="E400" s="6" t="s">
        <v>596</v>
      </c>
      <c r="F400" s="26">
        <v>14.947421103115451</v>
      </c>
      <c r="G400" s="26">
        <v>12.705307937648133</v>
      </c>
      <c r="H400" s="27" t="s">
        <v>5</v>
      </c>
      <c r="I400" s="54">
        <f t="shared" si="6"/>
        <v>6.8758137074331076</v>
      </c>
    </row>
    <row r="401" spans="1:9" outlineLevel="1">
      <c r="A401" s="36" t="s">
        <v>813</v>
      </c>
      <c r="B401" s="6" t="s">
        <v>864</v>
      </c>
      <c r="C401" s="6" t="s">
        <v>514</v>
      </c>
      <c r="D401" s="6" t="s">
        <v>865</v>
      </c>
      <c r="E401" s="6" t="s">
        <v>596</v>
      </c>
      <c r="F401" s="26">
        <v>19.402698720529642</v>
      </c>
      <c r="G401" s="26">
        <v>16.492293912450197</v>
      </c>
      <c r="H401" s="27" t="s">
        <v>5</v>
      </c>
      <c r="I401" s="54">
        <f t="shared" si="6"/>
        <v>8.9252414114436363</v>
      </c>
    </row>
    <row r="402" spans="1:9" outlineLevel="1">
      <c r="A402" s="36" t="s">
        <v>814</v>
      </c>
      <c r="B402" s="6" t="s">
        <v>864</v>
      </c>
      <c r="C402" s="6" t="s">
        <v>514</v>
      </c>
      <c r="D402" s="6" t="s">
        <v>865</v>
      </c>
      <c r="E402" s="6" t="s">
        <v>596</v>
      </c>
      <c r="F402" s="26">
        <v>26.781090337324944</v>
      </c>
      <c r="G402" s="26">
        <v>22.763926786726202</v>
      </c>
      <c r="H402" s="27" t="s">
        <v>5</v>
      </c>
      <c r="I402" s="54">
        <f t="shared" si="6"/>
        <v>12.319301555169474</v>
      </c>
    </row>
    <row r="403" spans="1:9" outlineLevel="1">
      <c r="A403" s="36" t="s">
        <v>815</v>
      </c>
      <c r="B403" s="6" t="s">
        <v>864</v>
      </c>
      <c r="C403" s="6" t="s">
        <v>514</v>
      </c>
      <c r="D403" s="6" t="s">
        <v>865</v>
      </c>
      <c r="E403" s="6" t="s">
        <v>596</v>
      </c>
      <c r="F403" s="26">
        <v>34.86554813754563</v>
      </c>
      <c r="G403" s="26">
        <v>29.635715916913789</v>
      </c>
      <c r="H403" s="27" t="s">
        <v>5</v>
      </c>
      <c r="I403" s="54">
        <f t="shared" si="6"/>
        <v>16.038152143270992</v>
      </c>
    </row>
    <row r="404" spans="1:9" outlineLevel="1">
      <c r="A404" s="36" t="s">
        <v>816</v>
      </c>
      <c r="B404" s="6" t="s">
        <v>864</v>
      </c>
      <c r="C404" s="6" t="s">
        <v>514</v>
      </c>
      <c r="D404" s="6" t="s">
        <v>865</v>
      </c>
      <c r="E404" s="6" t="s">
        <v>596</v>
      </c>
      <c r="F404" s="26">
        <v>78.315718524039724</v>
      </c>
      <c r="G404" s="26">
        <v>66.568360745433765</v>
      </c>
      <c r="H404" s="27" t="s">
        <v>5</v>
      </c>
      <c r="I404" s="54">
        <f t="shared" si="6"/>
        <v>36.025230521058276</v>
      </c>
    </row>
    <row r="405" spans="1:9" outlineLevel="1">
      <c r="A405" s="36" t="s">
        <v>817</v>
      </c>
      <c r="B405" s="6" t="s">
        <v>864</v>
      </c>
      <c r="C405" s="6" t="s">
        <v>514</v>
      </c>
      <c r="D405" s="6" t="s">
        <v>865</v>
      </c>
      <c r="E405" s="6" t="s">
        <v>596</v>
      </c>
      <c r="F405" s="26">
        <v>104.37223150007347</v>
      </c>
      <c r="G405" s="26">
        <v>88.716396775062449</v>
      </c>
      <c r="H405" s="27" t="s">
        <v>5</v>
      </c>
      <c r="I405" s="54">
        <f t="shared" si="6"/>
        <v>48.011226490033799</v>
      </c>
    </row>
    <row r="406" spans="1:9" outlineLevel="1">
      <c r="A406" s="36" t="s">
        <v>818</v>
      </c>
      <c r="B406" s="6" t="s">
        <v>864</v>
      </c>
      <c r="C406" s="6" t="s">
        <v>514</v>
      </c>
      <c r="D406" s="6" t="s">
        <v>865</v>
      </c>
      <c r="E406" s="6" t="s">
        <v>596</v>
      </c>
      <c r="F406" s="26">
        <v>116.57858754536571</v>
      </c>
      <c r="G406" s="26">
        <v>99.09179941356085</v>
      </c>
      <c r="H406" s="27" t="s">
        <v>39</v>
      </c>
      <c r="I406" s="54">
        <f t="shared" si="6"/>
        <v>53.62615027086823</v>
      </c>
    </row>
    <row r="407" spans="1:9" outlineLevel="1">
      <c r="A407" s="36" t="s">
        <v>819</v>
      </c>
      <c r="B407" s="6" t="s">
        <v>864</v>
      </c>
      <c r="C407" s="6" t="s">
        <v>514</v>
      </c>
      <c r="D407" s="6" t="s">
        <v>865</v>
      </c>
      <c r="E407" s="6" t="s">
        <v>596</v>
      </c>
      <c r="F407" s="26">
        <v>232.97359788304081</v>
      </c>
      <c r="G407" s="26">
        <v>198.02755820058468</v>
      </c>
      <c r="H407" s="27" t="s">
        <v>150</v>
      </c>
      <c r="I407" s="54">
        <f t="shared" si="6"/>
        <v>107.16785502619878</v>
      </c>
    </row>
    <row r="408" spans="1:9" outlineLevel="1">
      <c r="A408" s="36" t="s">
        <v>820</v>
      </c>
      <c r="B408" s="6" t="s">
        <v>864</v>
      </c>
      <c r="C408" s="6" t="s">
        <v>514</v>
      </c>
      <c r="D408" s="6" t="s">
        <v>865</v>
      </c>
      <c r="E408" s="6" t="s">
        <v>596</v>
      </c>
      <c r="F408" s="26">
        <v>326.01899953483831</v>
      </c>
      <c r="G408" s="26">
        <v>277.11614960461253</v>
      </c>
      <c r="H408" s="27" t="s">
        <v>672</v>
      </c>
      <c r="I408" s="54">
        <f t="shared" si="6"/>
        <v>149.96873978602562</v>
      </c>
    </row>
    <row r="409" spans="1:9" outlineLevel="1">
      <c r="A409" s="36" t="s">
        <v>821</v>
      </c>
      <c r="B409" s="6" t="s">
        <v>864</v>
      </c>
      <c r="C409" s="6" t="s">
        <v>514</v>
      </c>
      <c r="D409" s="6" t="s">
        <v>865</v>
      </c>
      <c r="E409" s="6" t="s">
        <v>596</v>
      </c>
      <c r="F409" s="26">
        <v>844.2237114436964</v>
      </c>
      <c r="G409" s="26">
        <v>717.59015472714179</v>
      </c>
      <c r="H409" s="27" t="s">
        <v>5</v>
      </c>
      <c r="I409" s="54">
        <f t="shared" si="6"/>
        <v>388.34290726410035</v>
      </c>
    </row>
    <row r="410" spans="1:9" ht="23" hidden="1" outlineLevel="1">
      <c r="A410" s="2" t="s">
        <v>863</v>
      </c>
      <c r="B410" s="1" t="s">
        <v>587</v>
      </c>
      <c r="C410" s="1" t="s">
        <v>588</v>
      </c>
      <c r="D410" s="1" t="s">
        <v>589</v>
      </c>
      <c r="E410" s="1" t="s">
        <v>594</v>
      </c>
      <c r="F410" s="20" t="s">
        <v>987</v>
      </c>
      <c r="G410" s="20" t="s">
        <v>988</v>
      </c>
      <c r="H410" s="33"/>
      <c r="I410" s="54" t="str">
        <f t="shared" si="6"/>
        <v xml:space="preserve"> </v>
      </c>
    </row>
    <row r="411" spans="1:9" outlineLevel="1">
      <c r="A411" s="36" t="s">
        <v>822</v>
      </c>
      <c r="B411" s="6" t="s">
        <v>867</v>
      </c>
      <c r="C411" s="6" t="s">
        <v>422</v>
      </c>
      <c r="D411" s="6" t="s">
        <v>865</v>
      </c>
      <c r="E411" s="6" t="s">
        <v>596</v>
      </c>
      <c r="F411" s="26">
        <v>17.63047260013192</v>
      </c>
      <c r="G411" s="26">
        <v>14.985901710112131</v>
      </c>
      <c r="H411" s="27" t="s">
        <v>5</v>
      </c>
      <c r="I411" s="54">
        <f t="shared" si="6"/>
        <v>8.1100173960606838</v>
      </c>
    </row>
    <row r="412" spans="1:9" outlineLevel="1">
      <c r="A412" s="36" t="s">
        <v>823</v>
      </c>
      <c r="B412" s="6" t="s">
        <v>867</v>
      </c>
      <c r="C412" s="6" t="s">
        <v>422</v>
      </c>
      <c r="D412" s="6" t="s">
        <v>865</v>
      </c>
      <c r="E412" s="6" t="s">
        <v>596</v>
      </c>
      <c r="F412" s="26">
        <v>17.63047260013192</v>
      </c>
      <c r="G412" s="26">
        <v>14.985901710112131</v>
      </c>
      <c r="H412" s="27" t="s">
        <v>5</v>
      </c>
      <c r="I412" s="54">
        <f t="shared" si="6"/>
        <v>8.1100173960606838</v>
      </c>
    </row>
    <row r="413" spans="1:9" outlineLevel="1">
      <c r="A413" s="36" t="s">
        <v>824</v>
      </c>
      <c r="B413" s="6" t="s">
        <v>867</v>
      </c>
      <c r="C413" s="6" t="s">
        <v>422</v>
      </c>
      <c r="D413" s="6" t="s">
        <v>865</v>
      </c>
      <c r="E413" s="6" t="s">
        <v>596</v>
      </c>
      <c r="F413" s="26">
        <v>23.674399130253235</v>
      </c>
      <c r="G413" s="26">
        <v>20.123239260715248</v>
      </c>
      <c r="H413" s="27" t="s">
        <v>5</v>
      </c>
      <c r="I413" s="54">
        <f t="shared" si="6"/>
        <v>10.890223599916489</v>
      </c>
    </row>
    <row r="414" spans="1:9" outlineLevel="1">
      <c r="A414" s="36" t="s">
        <v>825</v>
      </c>
      <c r="B414" s="6" t="s">
        <v>867</v>
      </c>
      <c r="C414" s="6" t="s">
        <v>422</v>
      </c>
      <c r="D414" s="6" t="s">
        <v>865</v>
      </c>
      <c r="E414" s="6" t="s">
        <v>596</v>
      </c>
      <c r="F414" s="26">
        <v>33.785266876904785</v>
      </c>
      <c r="G414" s="26">
        <v>28.71747684536907</v>
      </c>
      <c r="H414" s="27" t="s">
        <v>5</v>
      </c>
      <c r="I414" s="54">
        <f t="shared" si="6"/>
        <v>15.541222763376203</v>
      </c>
    </row>
    <row r="415" spans="1:9" outlineLevel="1">
      <c r="A415" s="36" t="s">
        <v>826</v>
      </c>
      <c r="B415" s="6" t="s">
        <v>867</v>
      </c>
      <c r="C415" s="6" t="s">
        <v>422</v>
      </c>
      <c r="D415" s="6" t="s">
        <v>865</v>
      </c>
      <c r="E415" s="6" t="s">
        <v>596</v>
      </c>
      <c r="F415" s="26">
        <v>44.383320290119855</v>
      </c>
      <c r="G415" s="26">
        <v>37.725822246601872</v>
      </c>
      <c r="H415" s="27" t="s">
        <v>5</v>
      </c>
      <c r="I415" s="54">
        <f t="shared" si="6"/>
        <v>20.416327333455133</v>
      </c>
    </row>
    <row r="416" spans="1:9" outlineLevel="1">
      <c r="A416" s="36" t="s">
        <v>827</v>
      </c>
      <c r="B416" s="6" t="s">
        <v>867</v>
      </c>
      <c r="C416" s="6" t="s">
        <v>422</v>
      </c>
      <c r="D416" s="6" t="s">
        <v>865</v>
      </c>
      <c r="E416" s="6" t="s">
        <v>596</v>
      </c>
      <c r="F416" s="26">
        <v>62.402129291135743</v>
      </c>
      <c r="G416" s="26">
        <v>53.041809897465377</v>
      </c>
      <c r="H416" s="27" t="s">
        <v>5</v>
      </c>
      <c r="I416" s="54">
        <f t="shared" si="6"/>
        <v>28.704979473922442</v>
      </c>
    </row>
    <row r="417" spans="1:9" outlineLevel="1">
      <c r="A417" s="36" t="s">
        <v>828</v>
      </c>
      <c r="B417" s="6" t="s">
        <v>867</v>
      </c>
      <c r="C417" s="6" t="s">
        <v>422</v>
      </c>
      <c r="D417" s="6" t="s">
        <v>865</v>
      </c>
      <c r="E417" s="6" t="s">
        <v>596</v>
      </c>
      <c r="F417" s="26">
        <v>90.044620372239649</v>
      </c>
      <c r="G417" s="26">
        <v>76.537927316403696</v>
      </c>
      <c r="H417" s="27" t="s">
        <v>5</v>
      </c>
      <c r="I417" s="54">
        <f t="shared" si="6"/>
        <v>41.420525371230241</v>
      </c>
    </row>
    <row r="418" spans="1:9" outlineLevel="1">
      <c r="A418" s="36" t="s">
        <v>829</v>
      </c>
      <c r="B418" s="6" t="s">
        <v>867</v>
      </c>
      <c r="C418" s="6" t="s">
        <v>422</v>
      </c>
      <c r="D418" s="6" t="s">
        <v>865</v>
      </c>
      <c r="E418" s="6" t="s">
        <v>596</v>
      </c>
      <c r="F418" s="26">
        <v>152.45381032520964</v>
      </c>
      <c r="G418" s="26">
        <v>129.5857387764282</v>
      </c>
      <c r="H418" s="27" t="s">
        <v>39</v>
      </c>
      <c r="I418" s="54">
        <f t="shared" si="6"/>
        <v>70.128752749596444</v>
      </c>
    </row>
    <row r="419" spans="1:9" outlineLevel="1">
      <c r="A419" s="36" t="s">
        <v>830</v>
      </c>
      <c r="B419" s="6" t="s">
        <v>867</v>
      </c>
      <c r="C419" s="6" t="s">
        <v>422</v>
      </c>
      <c r="D419" s="6" t="s">
        <v>865</v>
      </c>
      <c r="E419" s="6" t="s">
        <v>596</v>
      </c>
      <c r="F419" s="26">
        <v>301.25725848210999</v>
      </c>
      <c r="G419" s="26">
        <v>256.06866970979348</v>
      </c>
      <c r="H419" s="27" t="s">
        <v>150</v>
      </c>
      <c r="I419" s="54">
        <f t="shared" si="6"/>
        <v>138.57833890177059</v>
      </c>
    </row>
    <row r="420" spans="1:9" outlineLevel="1">
      <c r="A420" s="36" t="s">
        <v>831</v>
      </c>
      <c r="B420" s="6" t="s">
        <v>867</v>
      </c>
      <c r="C420" s="6" t="s">
        <v>422</v>
      </c>
      <c r="D420" s="6" t="s">
        <v>865</v>
      </c>
      <c r="E420" s="6" t="s">
        <v>596</v>
      </c>
      <c r="F420" s="26">
        <v>426.44279280343125</v>
      </c>
      <c r="G420" s="26">
        <v>362.47637388291656</v>
      </c>
      <c r="H420" s="27" t="s">
        <v>672</v>
      </c>
      <c r="I420" s="54">
        <f t="shared" si="6"/>
        <v>196.16368468957839</v>
      </c>
    </row>
    <row r="421" spans="1:9" outlineLevel="1">
      <c r="A421" s="36" t="s">
        <v>832</v>
      </c>
      <c r="B421" s="6" t="s">
        <v>867</v>
      </c>
      <c r="C421" s="6" t="s">
        <v>422</v>
      </c>
      <c r="D421" s="6" t="s">
        <v>865</v>
      </c>
      <c r="E421" s="6" t="s">
        <v>596</v>
      </c>
      <c r="F421" s="26">
        <v>904.37193170224168</v>
      </c>
      <c r="G421" s="26">
        <v>768.7161419469054</v>
      </c>
      <c r="H421" s="27" t="s">
        <v>868</v>
      </c>
      <c r="I421" s="54">
        <f t="shared" si="6"/>
        <v>416.01108858303121</v>
      </c>
    </row>
    <row r="422" spans="1:9" ht="23" hidden="1" outlineLevel="1">
      <c r="A422" s="2" t="s">
        <v>621</v>
      </c>
      <c r="B422" s="1" t="s">
        <v>587</v>
      </c>
      <c r="C422" s="1" t="s">
        <v>588</v>
      </c>
      <c r="D422" s="1" t="s">
        <v>589</v>
      </c>
      <c r="E422" s="1" t="s">
        <v>594</v>
      </c>
      <c r="F422" s="20" t="s">
        <v>987</v>
      </c>
      <c r="G422" s="20" t="s">
        <v>988</v>
      </c>
      <c r="H422" s="33"/>
      <c r="I422" s="54" t="str">
        <f t="shared" si="6"/>
        <v xml:space="preserve"> </v>
      </c>
    </row>
    <row r="423" spans="1:9" outlineLevel="1">
      <c r="A423" s="5" t="s">
        <v>405</v>
      </c>
      <c r="B423" s="6" t="s">
        <v>572</v>
      </c>
      <c r="C423" s="6" t="s">
        <v>386</v>
      </c>
      <c r="D423" s="6" t="s">
        <v>388</v>
      </c>
      <c r="E423" s="6" t="s">
        <v>596</v>
      </c>
      <c r="F423" s="26">
        <v>125.91905271138488</v>
      </c>
      <c r="G423" s="26">
        <v>107.03119480467714</v>
      </c>
      <c r="H423" s="27" t="s">
        <v>5</v>
      </c>
      <c r="I423" s="54">
        <f t="shared" si="6"/>
        <v>57.922764247237048</v>
      </c>
    </row>
    <row r="424" spans="1:9" outlineLevel="1">
      <c r="A424" s="5" t="s">
        <v>439</v>
      </c>
      <c r="B424" s="6" t="s">
        <v>572</v>
      </c>
      <c r="C424" s="6" t="s">
        <v>386</v>
      </c>
      <c r="D424" s="6" t="s">
        <v>388</v>
      </c>
      <c r="E424" s="6" t="s">
        <v>596</v>
      </c>
      <c r="F424" s="26">
        <v>220.55634504909366</v>
      </c>
      <c r="G424" s="26">
        <v>187.47289329172963</v>
      </c>
      <c r="H424" s="27" t="s">
        <v>5</v>
      </c>
      <c r="I424" s="54">
        <f t="shared" si="6"/>
        <v>101.45591872258309</v>
      </c>
    </row>
    <row r="425" spans="1:9" outlineLevel="1">
      <c r="A425" s="5" t="s">
        <v>406</v>
      </c>
      <c r="B425" s="6" t="s">
        <v>572</v>
      </c>
      <c r="C425" s="6" t="s">
        <v>386</v>
      </c>
      <c r="D425" s="6" t="s">
        <v>388</v>
      </c>
      <c r="E425" s="6" t="s">
        <v>596</v>
      </c>
      <c r="F425" s="26">
        <v>292.54195150141885</v>
      </c>
      <c r="G425" s="26">
        <v>248.66065877620602</v>
      </c>
      <c r="H425" s="27" t="s">
        <v>5</v>
      </c>
      <c r="I425" s="54">
        <f t="shared" si="6"/>
        <v>134.56929769065269</v>
      </c>
    </row>
    <row r="426" spans="1:9" outlineLevel="1">
      <c r="A426" s="5" t="s">
        <v>407</v>
      </c>
      <c r="B426" s="6" t="s">
        <v>572</v>
      </c>
      <c r="C426" s="6" t="s">
        <v>386</v>
      </c>
      <c r="D426" s="6" t="s">
        <v>388</v>
      </c>
      <c r="E426" s="6" t="s">
        <v>596</v>
      </c>
      <c r="F426" s="26">
        <v>496.9833652519095</v>
      </c>
      <c r="G426" s="26">
        <v>422.4358604641231</v>
      </c>
      <c r="H426" s="27" t="s">
        <v>5</v>
      </c>
      <c r="I426" s="54">
        <f t="shared" si="6"/>
        <v>228.61234801587838</v>
      </c>
    </row>
    <row r="427" spans="1:9" outlineLevel="1">
      <c r="A427" s="5" t="s">
        <v>408</v>
      </c>
      <c r="B427" s="6" t="s">
        <v>572</v>
      </c>
      <c r="C427" s="6" t="s">
        <v>386</v>
      </c>
      <c r="D427" s="6" t="s">
        <v>388</v>
      </c>
      <c r="E427" s="6" t="s">
        <v>596</v>
      </c>
      <c r="F427" s="26">
        <v>627.7309211556792</v>
      </c>
      <c r="G427" s="26">
        <v>533.57128298232738</v>
      </c>
      <c r="H427" s="27" t="s">
        <v>5</v>
      </c>
      <c r="I427" s="54">
        <f t="shared" si="6"/>
        <v>288.75622373161247</v>
      </c>
    </row>
    <row r="428" spans="1:9" outlineLevel="1">
      <c r="A428" s="5" t="s">
        <v>409</v>
      </c>
      <c r="B428" s="6" t="s">
        <v>572</v>
      </c>
      <c r="C428" s="6" t="s">
        <v>386</v>
      </c>
      <c r="D428" s="6" t="s">
        <v>388</v>
      </c>
      <c r="E428" s="6" t="s">
        <v>596</v>
      </c>
      <c r="F428" s="26">
        <v>940.48248798400175</v>
      </c>
      <c r="G428" s="26">
        <v>799.41011478640155</v>
      </c>
      <c r="H428" s="27" t="s">
        <v>5</v>
      </c>
      <c r="I428" s="54">
        <f t="shared" si="6"/>
        <v>432.62194447264085</v>
      </c>
    </row>
    <row r="429" spans="1:9" outlineLevel="1">
      <c r="A429" s="5" t="s">
        <v>410</v>
      </c>
      <c r="B429" s="6" t="s">
        <v>572</v>
      </c>
      <c r="C429" s="6" t="s">
        <v>386</v>
      </c>
      <c r="D429" s="6" t="s">
        <v>388</v>
      </c>
      <c r="E429" s="6" t="s">
        <v>596</v>
      </c>
      <c r="F429" s="26">
        <v>2161.4305549111573</v>
      </c>
      <c r="G429" s="26">
        <v>1837.2159716744836</v>
      </c>
      <c r="H429" s="27" t="s">
        <v>5</v>
      </c>
      <c r="I429" s="54">
        <f t="shared" si="6"/>
        <v>994.25805525913245</v>
      </c>
    </row>
    <row r="430" spans="1:9" outlineLevel="1">
      <c r="A430" s="5" t="s">
        <v>411</v>
      </c>
      <c r="B430" s="6" t="s">
        <v>572</v>
      </c>
      <c r="C430" s="6" t="s">
        <v>386</v>
      </c>
      <c r="D430" s="6" t="s">
        <v>388</v>
      </c>
      <c r="E430" s="6" t="s">
        <v>596</v>
      </c>
      <c r="F430" s="26">
        <v>3551.1971937081357</v>
      </c>
      <c r="G430" s="26">
        <v>3018.5176146519152</v>
      </c>
      <c r="H430" s="27" t="s">
        <v>5</v>
      </c>
      <c r="I430" s="54">
        <f t="shared" si="6"/>
        <v>1633.5507091057425</v>
      </c>
    </row>
    <row r="431" spans="1:9" outlineLevel="1">
      <c r="A431" s="5" t="s">
        <v>534</v>
      </c>
      <c r="B431" s="6" t="s">
        <v>572</v>
      </c>
      <c r="C431" s="6" t="s">
        <v>386</v>
      </c>
      <c r="D431" s="6" t="s">
        <v>388</v>
      </c>
      <c r="E431" s="6" t="s">
        <v>596</v>
      </c>
      <c r="F431" s="26">
        <v>6191.3421119022169</v>
      </c>
      <c r="G431" s="26">
        <v>5262.6407951168849</v>
      </c>
      <c r="H431" s="27" t="s">
        <v>39</v>
      </c>
      <c r="I431" s="54">
        <f t="shared" si="6"/>
        <v>2848.0173714750199</v>
      </c>
    </row>
    <row r="432" spans="1:9" outlineLevel="1">
      <c r="A432" s="5" t="s">
        <v>412</v>
      </c>
      <c r="B432" s="6" t="s">
        <v>572</v>
      </c>
      <c r="C432" s="6" t="s">
        <v>386</v>
      </c>
      <c r="D432" s="6" t="s">
        <v>388</v>
      </c>
      <c r="E432" s="6" t="s">
        <v>596</v>
      </c>
      <c r="F432" s="26">
        <v>9748.6726875725526</v>
      </c>
      <c r="G432" s="26">
        <v>8286.3717844366693</v>
      </c>
      <c r="H432" s="27" t="s">
        <v>39</v>
      </c>
      <c r="I432" s="54">
        <f t="shared" si="6"/>
        <v>4484.3894362833744</v>
      </c>
    </row>
    <row r="433" spans="1:9" ht="23" hidden="1" outlineLevel="1">
      <c r="A433" s="2" t="s">
        <v>621</v>
      </c>
      <c r="B433" s="1" t="s">
        <v>587</v>
      </c>
      <c r="C433" s="1" t="s">
        <v>588</v>
      </c>
      <c r="D433" s="1" t="s">
        <v>589</v>
      </c>
      <c r="E433" s="1" t="s">
        <v>594</v>
      </c>
      <c r="F433" s="20" t="s">
        <v>987</v>
      </c>
      <c r="G433" s="20" t="s">
        <v>988</v>
      </c>
      <c r="H433" s="33"/>
      <c r="I433" s="54" t="str">
        <f t="shared" si="6"/>
        <v xml:space="preserve"> </v>
      </c>
    </row>
    <row r="434" spans="1:9" outlineLevel="1">
      <c r="A434" s="5" t="s">
        <v>413</v>
      </c>
      <c r="B434" s="6" t="s">
        <v>573</v>
      </c>
      <c r="C434" s="6" t="s">
        <v>386</v>
      </c>
      <c r="D434" s="6" t="s">
        <v>388</v>
      </c>
      <c r="E434" s="6" t="s">
        <v>596</v>
      </c>
      <c r="F434" s="26">
        <v>177.14407098116288</v>
      </c>
      <c r="G434" s="26">
        <v>150.57246033398846</v>
      </c>
      <c r="H434" s="27" t="s">
        <v>5</v>
      </c>
      <c r="I434" s="54">
        <f t="shared" si="6"/>
        <v>81.486272651334929</v>
      </c>
    </row>
    <row r="435" spans="1:9" outlineLevel="1">
      <c r="A435" s="5" t="s">
        <v>414</v>
      </c>
      <c r="B435" s="6" t="s">
        <v>573</v>
      </c>
      <c r="C435" s="6" t="s">
        <v>386</v>
      </c>
      <c r="D435" s="6" t="s">
        <v>388</v>
      </c>
      <c r="E435" s="6" t="s">
        <v>596</v>
      </c>
      <c r="F435" s="26">
        <v>312.92455285660105</v>
      </c>
      <c r="G435" s="26">
        <v>265.9858699281109</v>
      </c>
      <c r="H435" s="27" t="s">
        <v>5</v>
      </c>
      <c r="I435" s="54">
        <f t="shared" si="6"/>
        <v>143.94529431403649</v>
      </c>
    </row>
    <row r="436" spans="1:9" outlineLevel="1">
      <c r="A436" s="5" t="s">
        <v>415</v>
      </c>
      <c r="B436" s="6" t="s">
        <v>573</v>
      </c>
      <c r="C436" s="6" t="s">
        <v>386</v>
      </c>
      <c r="D436" s="6" t="s">
        <v>388</v>
      </c>
      <c r="E436" s="6" t="s">
        <v>596</v>
      </c>
      <c r="F436" s="26">
        <v>420.71607827607653</v>
      </c>
      <c r="G436" s="26">
        <v>357.60866653466502</v>
      </c>
      <c r="H436" s="27" t="s">
        <v>5</v>
      </c>
      <c r="I436" s="54">
        <f t="shared" si="6"/>
        <v>193.5293960069952</v>
      </c>
    </row>
    <row r="437" spans="1:9" outlineLevel="1">
      <c r="A437" s="5" t="s">
        <v>416</v>
      </c>
      <c r="B437" s="6" t="s">
        <v>573</v>
      </c>
      <c r="C437" s="6" t="s">
        <v>386</v>
      </c>
      <c r="D437" s="6" t="s">
        <v>388</v>
      </c>
      <c r="E437" s="6" t="s">
        <v>596</v>
      </c>
      <c r="F437" s="26">
        <v>715.90751523398035</v>
      </c>
      <c r="G437" s="26">
        <v>608.52138794888333</v>
      </c>
      <c r="H437" s="27" t="s">
        <v>5</v>
      </c>
      <c r="I437" s="54">
        <f t="shared" si="6"/>
        <v>329.31745700763099</v>
      </c>
    </row>
    <row r="438" spans="1:9" outlineLevel="1">
      <c r="A438" s="5" t="s">
        <v>417</v>
      </c>
      <c r="B438" s="6" t="s">
        <v>573</v>
      </c>
      <c r="C438" s="6" t="s">
        <v>386</v>
      </c>
      <c r="D438" s="6" t="s">
        <v>388</v>
      </c>
      <c r="E438" s="6" t="s">
        <v>596</v>
      </c>
      <c r="F438" s="26">
        <v>889.410370932815</v>
      </c>
      <c r="G438" s="26">
        <v>755.99881529289269</v>
      </c>
      <c r="H438" s="27" t="s">
        <v>5</v>
      </c>
      <c r="I438" s="54">
        <f t="shared" si="6"/>
        <v>409.1287706290949</v>
      </c>
    </row>
    <row r="439" spans="1:9" outlineLevel="1">
      <c r="A439" s="5" t="s">
        <v>418</v>
      </c>
      <c r="B439" s="6" t="s">
        <v>573</v>
      </c>
      <c r="C439" s="6" t="s">
        <v>386</v>
      </c>
      <c r="D439" s="6" t="s">
        <v>388</v>
      </c>
      <c r="E439" s="6" t="s">
        <v>596</v>
      </c>
      <c r="F439" s="26">
        <v>1285.9224600483865</v>
      </c>
      <c r="G439" s="26">
        <v>1093.0340910411285</v>
      </c>
      <c r="H439" s="27" t="s">
        <v>5</v>
      </c>
      <c r="I439" s="54">
        <f t="shared" si="6"/>
        <v>591.52433162225782</v>
      </c>
    </row>
    <row r="440" spans="1:9" outlineLevel="1">
      <c r="A440" s="5" t="s">
        <v>419</v>
      </c>
      <c r="B440" s="6" t="s">
        <v>573</v>
      </c>
      <c r="C440" s="6" t="s">
        <v>386</v>
      </c>
      <c r="D440" s="6" t="s">
        <v>388</v>
      </c>
      <c r="E440" s="6" t="s">
        <v>596</v>
      </c>
      <c r="F440" s="26">
        <v>3393.6000903563177</v>
      </c>
      <c r="G440" s="26">
        <v>2884.5600768028698</v>
      </c>
      <c r="H440" s="27" t="s">
        <v>5</v>
      </c>
      <c r="I440" s="54">
        <f t="shared" si="6"/>
        <v>1561.0560415639061</v>
      </c>
    </row>
    <row r="441" spans="1:9" outlineLevel="1">
      <c r="A441" s="5" t="s">
        <v>420</v>
      </c>
      <c r="B441" s="6" t="s">
        <v>573</v>
      </c>
      <c r="C441" s="6" t="s">
        <v>386</v>
      </c>
      <c r="D441" s="6" t="s">
        <v>388</v>
      </c>
      <c r="E441" s="6" t="s">
        <v>596</v>
      </c>
      <c r="F441" s="26">
        <v>5352.3523706972837</v>
      </c>
      <c r="G441" s="26">
        <v>4549.4995150926916</v>
      </c>
      <c r="H441" s="27" t="s">
        <v>5</v>
      </c>
      <c r="I441" s="54">
        <f t="shared" si="6"/>
        <v>2462.0820905207506</v>
      </c>
    </row>
    <row r="442" spans="1:9" outlineLevel="1">
      <c r="A442" s="5" t="s">
        <v>440</v>
      </c>
      <c r="B442" s="6" t="s">
        <v>573</v>
      </c>
      <c r="C442" s="6" t="s">
        <v>386</v>
      </c>
      <c r="D442" s="6" t="s">
        <v>388</v>
      </c>
      <c r="E442" s="6" t="s">
        <v>596</v>
      </c>
      <c r="F442" s="26">
        <v>9031.005173431382</v>
      </c>
      <c r="G442" s="26">
        <v>7676.3543974166751</v>
      </c>
      <c r="H442" s="27" t="s">
        <v>39</v>
      </c>
      <c r="I442" s="54">
        <f t="shared" si="6"/>
        <v>4154.2623797784363</v>
      </c>
    </row>
    <row r="443" spans="1:9" outlineLevel="1">
      <c r="A443" s="5" t="s">
        <v>555</v>
      </c>
      <c r="B443" s="6" t="s">
        <v>573</v>
      </c>
      <c r="C443" s="6" t="s">
        <v>386</v>
      </c>
      <c r="D443" s="6" t="s">
        <v>388</v>
      </c>
      <c r="E443" s="6" t="s">
        <v>596</v>
      </c>
      <c r="F443" s="26">
        <v>13574.363791995358</v>
      </c>
      <c r="G443" s="26">
        <v>11538.209223196054</v>
      </c>
      <c r="H443" s="27" t="s">
        <v>39</v>
      </c>
      <c r="I443" s="54">
        <f t="shared" si="6"/>
        <v>6244.2073443178651</v>
      </c>
    </row>
    <row r="444" spans="1:9" ht="21" outlineLevel="1">
      <c r="A444" s="2" t="s">
        <v>616</v>
      </c>
      <c r="B444" s="1" t="s">
        <v>729</v>
      </c>
      <c r="C444" s="1" t="s">
        <v>741</v>
      </c>
      <c r="D444" s="1" t="s">
        <v>742</v>
      </c>
      <c r="E444" s="1"/>
      <c r="F444" s="20" t="s">
        <v>987</v>
      </c>
      <c r="G444" s="20" t="s">
        <v>988</v>
      </c>
      <c r="H444" s="33"/>
      <c r="I444" s="54" t="str">
        <f t="shared" si="6"/>
        <v xml:space="preserve"> </v>
      </c>
    </row>
    <row r="445" spans="1:9" outlineLevel="1">
      <c r="A445" s="37" t="s">
        <v>730</v>
      </c>
      <c r="B445" s="6" t="s">
        <v>743</v>
      </c>
      <c r="C445" s="6" t="s">
        <v>750</v>
      </c>
      <c r="D445" s="6" t="s">
        <v>750</v>
      </c>
      <c r="E445" s="6"/>
      <c r="F445" s="26">
        <v>31.060674033720645</v>
      </c>
      <c r="G445" s="26">
        <v>26.401572928662549</v>
      </c>
      <c r="H445" s="38" t="s">
        <v>5</v>
      </c>
      <c r="I445" s="54">
        <f t="shared" si="6"/>
        <v>14.287910055511498</v>
      </c>
    </row>
    <row r="446" spans="1:9" outlineLevel="1">
      <c r="A446" s="37" t="s">
        <v>731</v>
      </c>
      <c r="B446" s="6" t="s">
        <v>740</v>
      </c>
      <c r="C446" s="6" t="s">
        <v>751</v>
      </c>
      <c r="D446" s="6" t="s">
        <v>751</v>
      </c>
      <c r="E446" s="6"/>
      <c r="F446" s="26">
        <v>30.261938385684239</v>
      </c>
      <c r="G446" s="26">
        <v>25.722647627831602</v>
      </c>
      <c r="H446" s="38" t="s">
        <v>5</v>
      </c>
      <c r="I446" s="54">
        <f t="shared" si="6"/>
        <v>13.92049165741475</v>
      </c>
    </row>
    <row r="447" spans="1:9" outlineLevel="1">
      <c r="A447" s="37" t="s">
        <v>734</v>
      </c>
      <c r="B447" s="6" t="s">
        <v>744</v>
      </c>
      <c r="C447" s="6" t="s">
        <v>752</v>
      </c>
      <c r="D447" s="6"/>
      <c r="E447" s="6"/>
      <c r="F447" s="26">
        <v>28.983116125918006</v>
      </c>
      <c r="G447" s="26">
        <v>24.635648707030303</v>
      </c>
      <c r="H447" s="38" t="s">
        <v>5</v>
      </c>
      <c r="I447" s="54">
        <f t="shared" si="6"/>
        <v>13.332233417922284</v>
      </c>
    </row>
    <row r="448" spans="1:9" outlineLevel="1">
      <c r="A448" s="37" t="s">
        <v>735</v>
      </c>
      <c r="B448" s="6" t="s">
        <v>745</v>
      </c>
      <c r="C448" s="6" t="s">
        <v>753</v>
      </c>
      <c r="D448" s="6"/>
      <c r="E448" s="6"/>
      <c r="F448" s="26">
        <v>30.403090611316074</v>
      </c>
      <c r="G448" s="26">
        <v>25.842627019618661</v>
      </c>
      <c r="H448" s="38" t="s">
        <v>5</v>
      </c>
      <c r="I448" s="54">
        <f t="shared" si="6"/>
        <v>13.985421681205395</v>
      </c>
    </row>
    <row r="449" spans="1:9" outlineLevel="1">
      <c r="A449" s="37" t="s">
        <v>732</v>
      </c>
      <c r="B449" s="6" t="s">
        <v>746</v>
      </c>
      <c r="C449" s="6" t="s">
        <v>746</v>
      </c>
      <c r="D449" s="6" t="s">
        <v>752</v>
      </c>
      <c r="E449" s="39"/>
      <c r="F449" s="26">
        <v>42.934788056407953</v>
      </c>
      <c r="G449" s="26">
        <v>36.494569847946764</v>
      </c>
      <c r="H449" s="38" t="s">
        <v>5</v>
      </c>
      <c r="I449" s="54">
        <f t="shared" si="6"/>
        <v>19.750002505947659</v>
      </c>
    </row>
    <row r="450" spans="1:9" outlineLevel="1">
      <c r="A450" s="37" t="s">
        <v>733</v>
      </c>
      <c r="B450" s="6" t="s">
        <v>747</v>
      </c>
      <c r="C450" s="6" t="s">
        <v>747</v>
      </c>
      <c r="D450" s="6" t="s">
        <v>753</v>
      </c>
      <c r="E450" s="6"/>
      <c r="F450" s="26">
        <v>48.116849705202917</v>
      </c>
      <c r="G450" s="26">
        <v>40.899322249422475</v>
      </c>
      <c r="H450" s="38" t="s">
        <v>5</v>
      </c>
      <c r="I450" s="54">
        <f t="shared" si="6"/>
        <v>22.133750864393342</v>
      </c>
    </row>
    <row r="451" spans="1:9" outlineLevel="1">
      <c r="A451" s="37" t="s">
        <v>736</v>
      </c>
      <c r="B451" s="6" t="s">
        <v>748</v>
      </c>
      <c r="C451" s="6" t="s">
        <v>565</v>
      </c>
      <c r="D451" s="6"/>
      <c r="E451" s="6"/>
      <c r="F451" s="26">
        <v>49.18183056925146</v>
      </c>
      <c r="G451" s="26">
        <v>41.804555983863736</v>
      </c>
      <c r="H451" s="38" t="s">
        <v>5</v>
      </c>
      <c r="I451" s="54">
        <f t="shared" si="6"/>
        <v>22.623642061855673</v>
      </c>
    </row>
    <row r="452" spans="1:9" outlineLevel="1">
      <c r="A452" s="37" t="s">
        <v>738</v>
      </c>
      <c r="B452" s="6" t="s">
        <v>749</v>
      </c>
      <c r="C452" s="6" t="s">
        <v>754</v>
      </c>
      <c r="D452" s="6"/>
      <c r="E452" s="6"/>
      <c r="F452" s="26">
        <v>139.99934158535328</v>
      </c>
      <c r="G452" s="26">
        <v>118.99944034755028</v>
      </c>
      <c r="H452" s="38" t="s">
        <v>5</v>
      </c>
      <c r="I452" s="54">
        <f t="shared" ref="I452:I515" si="7">IF(ISNUMBER(F452),+F452*0.46," ")</f>
        <v>64.399697129262506</v>
      </c>
    </row>
    <row r="453" spans="1:9" outlineLevel="1">
      <c r="A453" s="37" t="s">
        <v>739</v>
      </c>
      <c r="B453" s="6" t="s">
        <v>566</v>
      </c>
      <c r="C453" s="6" t="s">
        <v>755</v>
      </c>
      <c r="D453" s="6" t="s">
        <v>756</v>
      </c>
      <c r="E453" s="6"/>
      <c r="F453" s="26">
        <v>153.78154632279418</v>
      </c>
      <c r="G453" s="26">
        <v>130.71431437437508</v>
      </c>
      <c r="H453" s="38" t="s">
        <v>5</v>
      </c>
      <c r="I453" s="54">
        <f t="shared" si="7"/>
        <v>70.739511308485334</v>
      </c>
    </row>
    <row r="454" spans="1:9" outlineLevel="1">
      <c r="A454" s="37" t="s">
        <v>737</v>
      </c>
      <c r="B454" s="6" t="s">
        <v>567</v>
      </c>
      <c r="C454" s="6" t="s">
        <v>567</v>
      </c>
      <c r="D454" s="6" t="s">
        <v>757</v>
      </c>
      <c r="E454" s="6"/>
      <c r="F454" s="26">
        <v>233.02964617453367</v>
      </c>
      <c r="G454" s="26">
        <v>198.07519924835364</v>
      </c>
      <c r="H454" s="38" t="s">
        <v>5</v>
      </c>
      <c r="I454" s="54">
        <f t="shared" si="7"/>
        <v>107.1936372402855</v>
      </c>
    </row>
    <row r="455" spans="1:9" ht="21" outlineLevel="1">
      <c r="A455" s="2" t="s">
        <v>617</v>
      </c>
      <c r="B455" s="1" t="s">
        <v>263</v>
      </c>
      <c r="C455" s="1" t="s">
        <v>767</v>
      </c>
      <c r="D455" s="1"/>
      <c r="E455" s="1"/>
      <c r="F455" s="20" t="s">
        <v>987</v>
      </c>
      <c r="G455" s="20" t="s">
        <v>988</v>
      </c>
      <c r="H455" s="33"/>
      <c r="I455" s="54" t="str">
        <f t="shared" si="7"/>
        <v xml:space="preserve"> </v>
      </c>
    </row>
    <row r="456" spans="1:9" outlineLevel="1">
      <c r="A456" s="5" t="s">
        <v>758</v>
      </c>
      <c r="B456" s="40" t="s">
        <v>759</v>
      </c>
      <c r="C456" s="40" t="s">
        <v>568</v>
      </c>
      <c r="D456" s="6"/>
      <c r="E456" s="6"/>
      <c r="F456" s="26">
        <v>71.904456521739135</v>
      </c>
      <c r="G456" s="26">
        <v>61.118788043478261</v>
      </c>
      <c r="H456" s="38" t="s">
        <v>5</v>
      </c>
      <c r="I456" s="54">
        <f t="shared" si="7"/>
        <v>33.076050000000002</v>
      </c>
    </row>
    <row r="457" spans="1:9" outlineLevel="1">
      <c r="A457" s="5" t="s">
        <v>760</v>
      </c>
      <c r="B457" s="40" t="s">
        <v>761</v>
      </c>
      <c r="C457" s="40" t="s">
        <v>570</v>
      </c>
      <c r="D457" s="6"/>
      <c r="E457" s="6"/>
      <c r="F457" s="26">
        <v>95.037021739130424</v>
      </c>
      <c r="G457" s="26">
        <v>80.781468478260848</v>
      </c>
      <c r="H457" s="38" t="s">
        <v>5</v>
      </c>
      <c r="I457" s="54">
        <f t="shared" si="7"/>
        <v>43.717029999999994</v>
      </c>
    </row>
    <row r="458" spans="1:9" outlineLevel="1">
      <c r="A458" s="5" t="s">
        <v>762</v>
      </c>
      <c r="B458" s="40" t="s">
        <v>763</v>
      </c>
      <c r="C458" s="40" t="s">
        <v>569</v>
      </c>
      <c r="D458" s="6"/>
      <c r="E458" s="6"/>
      <c r="F458" s="26">
        <v>112.49639130434781</v>
      </c>
      <c r="G458" s="26">
        <v>95.62193260869563</v>
      </c>
      <c r="H458" s="38" t="s">
        <v>5</v>
      </c>
      <c r="I458" s="54">
        <f t="shared" si="7"/>
        <v>51.748339999999992</v>
      </c>
    </row>
    <row r="459" spans="1:9" outlineLevel="1">
      <c r="A459" s="5" t="s">
        <v>764</v>
      </c>
      <c r="B459" s="40" t="s">
        <v>317</v>
      </c>
      <c r="C459" s="40" t="s">
        <v>571</v>
      </c>
      <c r="D459" s="39"/>
      <c r="E459" s="39"/>
      <c r="F459" s="26">
        <v>131.31908695652172</v>
      </c>
      <c r="G459" s="26">
        <v>111.62122391304347</v>
      </c>
      <c r="H459" s="38" t="s">
        <v>5</v>
      </c>
      <c r="I459" s="54">
        <f t="shared" si="7"/>
        <v>60.406779999999991</v>
      </c>
    </row>
    <row r="460" spans="1:9" ht="15" outlineLevel="1" thickBot="1">
      <c r="A460" s="5" t="s">
        <v>765</v>
      </c>
      <c r="B460" s="40" t="s">
        <v>766</v>
      </c>
      <c r="C460" s="40" t="s">
        <v>564</v>
      </c>
      <c r="D460" s="6"/>
      <c r="E460" s="6"/>
      <c r="F460" s="26">
        <v>114.69530434782607</v>
      </c>
      <c r="G460" s="26">
        <v>97.491008695652155</v>
      </c>
      <c r="H460" s="38" t="s">
        <v>5</v>
      </c>
      <c r="I460" s="54">
        <f t="shared" si="7"/>
        <v>52.75983999999999</v>
      </c>
    </row>
    <row r="461" spans="1:9" ht="27.75" customHeight="1">
      <c r="A461" s="58" t="s">
        <v>874</v>
      </c>
      <c r="B461" s="59"/>
      <c r="C461" s="59"/>
      <c r="D461" s="59"/>
      <c r="E461" s="59"/>
      <c r="F461" s="59"/>
      <c r="G461" s="59"/>
      <c r="H461" s="60"/>
      <c r="I461" s="54" t="str">
        <f t="shared" si="7"/>
        <v xml:space="preserve"> </v>
      </c>
    </row>
    <row r="462" spans="1:9" ht="21" outlineLevel="1">
      <c r="A462" s="2" t="s">
        <v>624</v>
      </c>
      <c r="B462" s="3" t="s">
        <v>590</v>
      </c>
      <c r="C462" s="1" t="s">
        <v>591</v>
      </c>
      <c r="D462" s="1" t="s">
        <v>599</v>
      </c>
      <c r="E462" s="1" t="s">
        <v>600</v>
      </c>
      <c r="F462" s="20" t="s">
        <v>987</v>
      </c>
      <c r="G462" s="20" t="s">
        <v>988</v>
      </c>
      <c r="H462" s="33"/>
      <c r="I462" s="54" t="str">
        <f t="shared" si="7"/>
        <v xml:space="preserve"> </v>
      </c>
    </row>
    <row r="463" spans="1:9" outlineLevel="1">
      <c r="A463" s="5" t="s">
        <v>971</v>
      </c>
      <c r="B463" s="40">
        <v>316</v>
      </c>
      <c r="C463" s="40">
        <v>316</v>
      </c>
      <c r="D463" s="40" t="s">
        <v>516</v>
      </c>
      <c r="E463" s="40" t="s">
        <v>601</v>
      </c>
      <c r="F463" s="26">
        <v>535.06884057971013</v>
      </c>
      <c r="G463" s="26">
        <v>454.8085144927536</v>
      </c>
      <c r="H463" s="27" t="s">
        <v>5</v>
      </c>
      <c r="I463" s="54">
        <f t="shared" si="7"/>
        <v>246.13166666666666</v>
      </c>
    </row>
    <row r="464" spans="1:9" outlineLevel="1">
      <c r="A464" s="5" t="s">
        <v>922</v>
      </c>
      <c r="B464" s="40">
        <v>316</v>
      </c>
      <c r="C464" s="40">
        <v>316</v>
      </c>
      <c r="D464" s="40" t="s">
        <v>516</v>
      </c>
      <c r="E464" s="40" t="s">
        <v>601</v>
      </c>
      <c r="F464" s="26">
        <v>765.9547101449275</v>
      </c>
      <c r="G464" s="26">
        <v>651.06150362318829</v>
      </c>
      <c r="H464" s="27" t="s">
        <v>5</v>
      </c>
      <c r="I464" s="54">
        <f t="shared" si="7"/>
        <v>352.33916666666664</v>
      </c>
    </row>
    <row r="465" spans="1:9" outlineLevel="1">
      <c r="A465" s="5" t="s">
        <v>923</v>
      </c>
      <c r="B465" s="40">
        <v>316</v>
      </c>
      <c r="C465" s="40">
        <v>316</v>
      </c>
      <c r="D465" s="40" t="s">
        <v>516</v>
      </c>
      <c r="E465" s="40" t="s">
        <v>601</v>
      </c>
      <c r="F465" s="26">
        <v>842.91666666666663</v>
      </c>
      <c r="G465" s="26">
        <v>716.47916666666663</v>
      </c>
      <c r="H465" s="27" t="s">
        <v>5</v>
      </c>
      <c r="I465" s="54">
        <f t="shared" si="7"/>
        <v>387.74166666666667</v>
      </c>
    </row>
    <row r="466" spans="1:9" outlineLevel="1">
      <c r="A466" s="5" t="s">
        <v>924</v>
      </c>
      <c r="B466" s="40">
        <v>316</v>
      </c>
      <c r="C466" s="40">
        <v>316</v>
      </c>
      <c r="D466" s="40" t="s">
        <v>516</v>
      </c>
      <c r="E466" s="40" t="s">
        <v>601</v>
      </c>
      <c r="F466" s="26">
        <v>1246.050724637681</v>
      </c>
      <c r="G466" s="26">
        <v>1059.1431159420288</v>
      </c>
      <c r="H466" s="27" t="s">
        <v>5</v>
      </c>
      <c r="I466" s="54">
        <f t="shared" si="7"/>
        <v>573.18333333333328</v>
      </c>
    </row>
    <row r="467" spans="1:9" outlineLevel="1">
      <c r="A467" s="5" t="s">
        <v>925</v>
      </c>
      <c r="B467" s="40">
        <v>316</v>
      </c>
      <c r="C467" s="40">
        <v>316</v>
      </c>
      <c r="D467" s="40" t="s">
        <v>516</v>
      </c>
      <c r="E467" s="40" t="s">
        <v>601</v>
      </c>
      <c r="F467" s="26">
        <v>1682.1684782608693</v>
      </c>
      <c r="G467" s="26">
        <v>1429.8432065217389</v>
      </c>
      <c r="H467" s="27" t="s">
        <v>5</v>
      </c>
      <c r="I467" s="54">
        <f t="shared" si="7"/>
        <v>773.7974999999999</v>
      </c>
    </row>
    <row r="468" spans="1:9" outlineLevel="1">
      <c r="A468" s="5" t="s">
        <v>926</v>
      </c>
      <c r="B468" s="40">
        <v>316</v>
      </c>
      <c r="C468" s="40">
        <v>316</v>
      </c>
      <c r="D468" s="40" t="s">
        <v>516</v>
      </c>
      <c r="E468" s="40" t="s">
        <v>601</v>
      </c>
      <c r="F468" s="26">
        <v>2415.139492753623</v>
      </c>
      <c r="G468" s="26">
        <v>2052.8685688405794</v>
      </c>
      <c r="H468" s="27" t="s">
        <v>5</v>
      </c>
      <c r="I468" s="54">
        <f t="shared" si="7"/>
        <v>1110.9641666666666</v>
      </c>
    </row>
    <row r="469" spans="1:9" outlineLevel="1">
      <c r="A469" s="5" t="s">
        <v>927</v>
      </c>
      <c r="B469" s="40">
        <v>316</v>
      </c>
      <c r="C469" s="40">
        <v>316</v>
      </c>
      <c r="D469" s="40" t="s">
        <v>516</v>
      </c>
      <c r="E469" s="40" t="s">
        <v>602</v>
      </c>
      <c r="F469" s="26">
        <v>3155.440217391304</v>
      </c>
      <c r="G469" s="26">
        <v>2682.1241847826082</v>
      </c>
      <c r="H469" s="27" t="s">
        <v>5</v>
      </c>
      <c r="I469" s="54">
        <f t="shared" si="7"/>
        <v>1451.5024999999998</v>
      </c>
    </row>
    <row r="470" spans="1:9" outlineLevel="1">
      <c r="A470" s="5" t="s">
        <v>928</v>
      </c>
      <c r="B470" s="40">
        <v>316</v>
      </c>
      <c r="C470" s="40">
        <v>316</v>
      </c>
      <c r="D470" s="40" t="s">
        <v>516</v>
      </c>
      <c r="E470" s="40" t="s">
        <v>602</v>
      </c>
      <c r="F470" s="26">
        <v>4822.9492753623181</v>
      </c>
      <c r="G470" s="26">
        <v>4099.5068840579706</v>
      </c>
      <c r="H470" s="27" t="s">
        <v>5</v>
      </c>
      <c r="I470" s="54">
        <f t="shared" si="7"/>
        <v>2218.5566666666664</v>
      </c>
    </row>
    <row r="471" spans="1:9" outlineLevel="1">
      <c r="A471" s="5" t="s">
        <v>931</v>
      </c>
      <c r="B471" s="40">
        <v>316</v>
      </c>
      <c r="C471" s="40">
        <v>316</v>
      </c>
      <c r="D471" s="40" t="s">
        <v>516</v>
      </c>
      <c r="E471" s="40" t="s">
        <v>602</v>
      </c>
      <c r="F471" s="26">
        <v>6270.5670289855061</v>
      </c>
      <c r="G471" s="26">
        <v>5329.9819746376807</v>
      </c>
      <c r="H471" s="27" t="s">
        <v>5</v>
      </c>
      <c r="I471" s="54">
        <f t="shared" si="7"/>
        <v>2884.4608333333331</v>
      </c>
    </row>
    <row r="472" spans="1:9" outlineLevel="1">
      <c r="A472" s="5" t="s">
        <v>929</v>
      </c>
      <c r="B472" s="40">
        <v>316</v>
      </c>
      <c r="C472" s="40">
        <v>316</v>
      </c>
      <c r="D472" s="40" t="s">
        <v>516</v>
      </c>
      <c r="E472" s="40" t="s">
        <v>602</v>
      </c>
      <c r="F472" s="26">
        <v>7490.9637681159402</v>
      </c>
      <c r="G472" s="26">
        <v>6367.3192028985495</v>
      </c>
      <c r="H472" s="27" t="s">
        <v>5</v>
      </c>
      <c r="I472" s="54">
        <f t="shared" si="7"/>
        <v>3445.8433333333328</v>
      </c>
    </row>
    <row r="473" spans="1:9" outlineLevel="1">
      <c r="A473" s="5" t="s">
        <v>930</v>
      </c>
      <c r="B473" s="40">
        <v>316</v>
      </c>
      <c r="C473" s="40">
        <v>316</v>
      </c>
      <c r="D473" s="40" t="s">
        <v>516</v>
      </c>
      <c r="E473" s="40" t="s">
        <v>602</v>
      </c>
      <c r="F473" s="26">
        <v>10734.360507246376</v>
      </c>
      <c r="G473" s="26">
        <v>9124.2064311594186</v>
      </c>
      <c r="H473" s="27" t="s">
        <v>5</v>
      </c>
      <c r="I473" s="54">
        <f t="shared" si="7"/>
        <v>4937.8058333333329</v>
      </c>
    </row>
    <row r="474" spans="1:9" outlineLevel="1">
      <c r="A474" s="5" t="s">
        <v>932</v>
      </c>
      <c r="B474" s="40">
        <v>316</v>
      </c>
      <c r="C474" s="40">
        <v>316</v>
      </c>
      <c r="D474" s="40" t="s">
        <v>516</v>
      </c>
      <c r="E474" s="40" t="s">
        <v>602</v>
      </c>
      <c r="F474" s="26">
        <v>13944.773550724636</v>
      </c>
      <c r="G474" s="26">
        <v>11853.05751811594</v>
      </c>
      <c r="H474" s="27" t="s">
        <v>5</v>
      </c>
      <c r="I474" s="54">
        <f t="shared" si="7"/>
        <v>6414.5958333333328</v>
      </c>
    </row>
    <row r="475" spans="1:9" ht="21" outlineLevel="1">
      <c r="A475" s="2" t="s">
        <v>625</v>
      </c>
      <c r="B475" s="3" t="s">
        <v>590</v>
      </c>
      <c r="C475" s="1" t="s">
        <v>591</v>
      </c>
      <c r="D475" s="1" t="s">
        <v>599</v>
      </c>
      <c r="E475" s="1" t="s">
        <v>600</v>
      </c>
      <c r="F475" s="20" t="s">
        <v>987</v>
      </c>
      <c r="G475" s="20" t="s">
        <v>988</v>
      </c>
      <c r="H475" s="33"/>
      <c r="I475" s="54" t="str">
        <f t="shared" si="7"/>
        <v xml:space="preserve"> </v>
      </c>
    </row>
    <row r="476" spans="1:9" outlineLevel="1">
      <c r="A476" s="5" t="s">
        <v>933</v>
      </c>
      <c r="B476" s="40" t="s">
        <v>2</v>
      </c>
      <c r="C476" s="40">
        <v>304</v>
      </c>
      <c r="D476" s="40" t="s">
        <v>4</v>
      </c>
      <c r="E476" s="40" t="s">
        <v>601</v>
      </c>
      <c r="F476" s="26">
        <v>513.0797101449275</v>
      </c>
      <c r="G476" s="26">
        <v>436.11775362318843</v>
      </c>
      <c r="H476" s="27" t="s">
        <v>5</v>
      </c>
      <c r="I476" s="54">
        <f t="shared" si="7"/>
        <v>236.01666666666665</v>
      </c>
    </row>
    <row r="477" spans="1:9" outlineLevel="1">
      <c r="A477" s="5" t="s">
        <v>787</v>
      </c>
      <c r="B477" s="40" t="s">
        <v>2</v>
      </c>
      <c r="C477" s="40">
        <v>304</v>
      </c>
      <c r="D477" s="40" t="s">
        <v>4</v>
      </c>
      <c r="E477" s="40" t="s">
        <v>601</v>
      </c>
      <c r="F477" s="26">
        <v>406.79891304347825</v>
      </c>
      <c r="G477" s="26">
        <v>345.77907608695648</v>
      </c>
      <c r="H477" s="27" t="s">
        <v>5</v>
      </c>
      <c r="I477" s="54">
        <f t="shared" si="7"/>
        <v>187.1275</v>
      </c>
    </row>
    <row r="478" spans="1:9" outlineLevel="1">
      <c r="A478" s="5" t="s">
        <v>788</v>
      </c>
      <c r="B478" s="40" t="s">
        <v>2</v>
      </c>
      <c r="C478" s="40">
        <v>304</v>
      </c>
      <c r="D478" s="40" t="s">
        <v>4</v>
      </c>
      <c r="E478" s="40" t="s">
        <v>601</v>
      </c>
      <c r="F478" s="26">
        <v>751.29528985507238</v>
      </c>
      <c r="G478" s="26">
        <v>638.60099637681151</v>
      </c>
      <c r="H478" s="27" t="s">
        <v>5</v>
      </c>
      <c r="I478" s="54">
        <f t="shared" si="7"/>
        <v>345.5958333333333</v>
      </c>
    </row>
    <row r="479" spans="1:9" outlineLevel="1">
      <c r="A479" s="5" t="s">
        <v>789</v>
      </c>
      <c r="B479" s="40" t="s">
        <v>2</v>
      </c>
      <c r="C479" s="40">
        <v>304</v>
      </c>
      <c r="D479" s="40" t="s">
        <v>4</v>
      </c>
      <c r="E479" s="40" t="s">
        <v>601</v>
      </c>
      <c r="F479" s="26">
        <v>787.94384057971013</v>
      </c>
      <c r="G479" s="26">
        <v>669.75226449275351</v>
      </c>
      <c r="H479" s="27" t="s">
        <v>5</v>
      </c>
      <c r="I479" s="54">
        <f t="shared" si="7"/>
        <v>362.45416666666665</v>
      </c>
    </row>
    <row r="480" spans="1:9" outlineLevel="1">
      <c r="A480" s="5" t="s">
        <v>790</v>
      </c>
      <c r="B480" s="40" t="s">
        <v>2</v>
      </c>
      <c r="C480" s="40">
        <v>304</v>
      </c>
      <c r="D480" s="40" t="s">
        <v>4</v>
      </c>
      <c r="E480" s="40" t="s">
        <v>601</v>
      </c>
      <c r="F480" s="26">
        <v>1095.7916666666665</v>
      </c>
      <c r="G480" s="26">
        <v>931.42291666666665</v>
      </c>
      <c r="H480" s="27" t="s">
        <v>5</v>
      </c>
      <c r="I480" s="54">
        <f t="shared" si="7"/>
        <v>504.06416666666661</v>
      </c>
    </row>
    <row r="481" spans="1:9" outlineLevel="1">
      <c r="A481" s="5" t="s">
        <v>791</v>
      </c>
      <c r="B481" s="40" t="s">
        <v>2</v>
      </c>
      <c r="C481" s="40">
        <v>304</v>
      </c>
      <c r="D481" s="40" t="s">
        <v>4</v>
      </c>
      <c r="E481" s="40" t="s">
        <v>602</v>
      </c>
      <c r="F481" s="26">
        <v>2074.3079710144925</v>
      </c>
      <c r="G481" s="26">
        <v>1763.1617753623186</v>
      </c>
      <c r="H481" s="27" t="s">
        <v>5</v>
      </c>
      <c r="I481" s="54">
        <f t="shared" si="7"/>
        <v>954.18166666666662</v>
      </c>
    </row>
    <row r="482" spans="1:9" outlineLevel="1">
      <c r="A482" s="5" t="s">
        <v>792</v>
      </c>
      <c r="B482" s="40" t="s">
        <v>2</v>
      </c>
      <c r="C482" s="40">
        <v>304</v>
      </c>
      <c r="D482" s="40" t="s">
        <v>4</v>
      </c>
      <c r="E482" s="40" t="s">
        <v>602</v>
      </c>
      <c r="F482" s="26">
        <v>3126.121376811594</v>
      </c>
      <c r="G482" s="26">
        <v>2657.2031702898548</v>
      </c>
      <c r="H482" s="27" t="s">
        <v>5</v>
      </c>
      <c r="I482" s="54">
        <f t="shared" si="7"/>
        <v>1438.0158333333334</v>
      </c>
    </row>
    <row r="483" spans="1:9" outlineLevel="1">
      <c r="A483" s="5" t="s">
        <v>793</v>
      </c>
      <c r="B483" s="40" t="s">
        <v>2</v>
      </c>
      <c r="C483" s="40">
        <v>304</v>
      </c>
      <c r="D483" s="40" t="s">
        <v>4</v>
      </c>
      <c r="E483" s="40" t="s">
        <v>602</v>
      </c>
      <c r="F483" s="26">
        <v>3749.1467391304341</v>
      </c>
      <c r="G483" s="26">
        <v>3186.7747282608689</v>
      </c>
      <c r="H483" s="27" t="s">
        <v>5</v>
      </c>
      <c r="I483" s="54">
        <f t="shared" si="7"/>
        <v>1724.6074999999998</v>
      </c>
    </row>
    <row r="484" spans="1:9" outlineLevel="1">
      <c r="A484" s="5" t="s">
        <v>794</v>
      </c>
      <c r="B484" s="40" t="s">
        <v>2</v>
      </c>
      <c r="C484" s="40">
        <v>304</v>
      </c>
      <c r="D484" s="40" t="s">
        <v>4</v>
      </c>
      <c r="E484" s="40" t="s">
        <v>602</v>
      </c>
      <c r="F484" s="26">
        <v>4342.853260869565</v>
      </c>
      <c r="G484" s="26">
        <v>3691.4252717391296</v>
      </c>
      <c r="H484" s="27" t="s">
        <v>5</v>
      </c>
      <c r="I484" s="54">
        <f t="shared" si="7"/>
        <v>1997.7125000000001</v>
      </c>
    </row>
    <row r="485" spans="1:9" outlineLevel="1">
      <c r="A485" s="5" t="s">
        <v>795</v>
      </c>
      <c r="B485" s="40" t="s">
        <v>2</v>
      </c>
      <c r="C485" s="40">
        <v>304</v>
      </c>
      <c r="D485" s="40" t="s">
        <v>4</v>
      </c>
      <c r="E485" s="40" t="s">
        <v>602</v>
      </c>
      <c r="F485" s="26">
        <v>5651.2065217391309</v>
      </c>
      <c r="G485" s="26">
        <v>4803.5255434782612</v>
      </c>
      <c r="H485" s="27" t="s">
        <v>5</v>
      </c>
      <c r="I485" s="54">
        <f t="shared" si="7"/>
        <v>2599.5550000000003</v>
      </c>
    </row>
    <row r="486" spans="1:9" outlineLevel="1">
      <c r="A486" s="5" t="s">
        <v>796</v>
      </c>
      <c r="B486" s="40" t="s">
        <v>2</v>
      </c>
      <c r="C486" s="40">
        <v>304</v>
      </c>
      <c r="D486" s="40" t="s">
        <v>4</v>
      </c>
      <c r="E486" s="40" t="s">
        <v>602</v>
      </c>
      <c r="F486" s="26">
        <v>6772.6521739130421</v>
      </c>
      <c r="G486" s="26">
        <v>5756.7543478260859</v>
      </c>
      <c r="H486" s="27" t="s">
        <v>5</v>
      </c>
      <c r="I486" s="54">
        <f t="shared" si="7"/>
        <v>3115.4199999999996</v>
      </c>
    </row>
    <row r="487" spans="1:9" ht="21" outlineLevel="1">
      <c r="A487" s="2" t="s">
        <v>626</v>
      </c>
      <c r="B487" s="3" t="s">
        <v>590</v>
      </c>
      <c r="C487" s="1" t="s">
        <v>591</v>
      </c>
      <c r="D487" s="1" t="s">
        <v>599</v>
      </c>
      <c r="E487" s="1" t="s">
        <v>600</v>
      </c>
      <c r="F487" s="20" t="s">
        <v>987</v>
      </c>
      <c r="G487" s="20" t="s">
        <v>988</v>
      </c>
      <c r="H487" s="33"/>
      <c r="I487" s="54" t="str">
        <f t="shared" si="7"/>
        <v xml:space="preserve"> </v>
      </c>
    </row>
    <row r="488" spans="1:9" outlineLevel="1">
      <c r="A488" s="5" t="s">
        <v>934</v>
      </c>
      <c r="B488" s="40" t="s">
        <v>517</v>
      </c>
      <c r="C488" s="40">
        <v>2205</v>
      </c>
      <c r="D488" s="40" t="s">
        <v>518</v>
      </c>
      <c r="E488" s="40" t="s">
        <v>601</v>
      </c>
      <c r="F488" s="26">
        <v>911.54940711462439</v>
      </c>
      <c r="G488" s="26">
        <v>820.39446640316191</v>
      </c>
      <c r="H488" s="27" t="s">
        <v>5</v>
      </c>
      <c r="I488" s="54">
        <f t="shared" si="7"/>
        <v>419.31272727272722</v>
      </c>
    </row>
    <row r="489" spans="1:9" outlineLevel="1">
      <c r="A489" s="5" t="s">
        <v>935</v>
      </c>
      <c r="B489" s="40" t="s">
        <v>517</v>
      </c>
      <c r="C489" s="40">
        <v>2205</v>
      </c>
      <c r="D489" s="40" t="s">
        <v>518</v>
      </c>
      <c r="E489" s="40" t="s">
        <v>601</v>
      </c>
      <c r="F489" s="26">
        <v>1075.4683794466403</v>
      </c>
      <c r="G489" s="26">
        <v>967.92154150197621</v>
      </c>
      <c r="H489" s="27" t="s">
        <v>5</v>
      </c>
      <c r="I489" s="54">
        <f t="shared" si="7"/>
        <v>494.71545454545452</v>
      </c>
    </row>
    <row r="490" spans="1:9" outlineLevel="1">
      <c r="A490" s="5" t="s">
        <v>936</v>
      </c>
      <c r="B490" s="40" t="s">
        <v>517</v>
      </c>
      <c r="C490" s="40">
        <v>2205</v>
      </c>
      <c r="D490" s="40" t="s">
        <v>518</v>
      </c>
      <c r="E490" s="40" t="s">
        <v>601</v>
      </c>
      <c r="F490" s="26">
        <v>1275.3695652173908</v>
      </c>
      <c r="G490" s="26">
        <v>1147.832608695652</v>
      </c>
      <c r="H490" s="27" t="s">
        <v>5</v>
      </c>
      <c r="I490" s="54">
        <f t="shared" si="7"/>
        <v>586.66999999999985</v>
      </c>
    </row>
    <row r="491" spans="1:9" outlineLevel="1">
      <c r="A491" s="5" t="s">
        <v>937</v>
      </c>
      <c r="B491" s="40" t="s">
        <v>517</v>
      </c>
      <c r="C491" s="40">
        <v>2205</v>
      </c>
      <c r="D491" s="40" t="s">
        <v>518</v>
      </c>
      <c r="E491" s="40" t="s">
        <v>601</v>
      </c>
      <c r="F491" s="26">
        <v>1747.1363636363633</v>
      </c>
      <c r="G491" s="26">
        <v>1572.4227272727269</v>
      </c>
      <c r="H491" s="27" t="s">
        <v>5</v>
      </c>
      <c r="I491" s="54">
        <f t="shared" si="7"/>
        <v>803.68272727272711</v>
      </c>
    </row>
    <row r="492" spans="1:9" outlineLevel="1">
      <c r="A492" s="5" t="s">
        <v>938</v>
      </c>
      <c r="B492" s="40" t="s">
        <v>517</v>
      </c>
      <c r="C492" s="40">
        <v>2205</v>
      </c>
      <c r="D492" s="40" t="s">
        <v>518</v>
      </c>
      <c r="E492" s="40" t="s">
        <v>601</v>
      </c>
      <c r="F492" s="26">
        <v>2462.7826086956511</v>
      </c>
      <c r="G492" s="26">
        <v>2216.5043478260864</v>
      </c>
      <c r="H492" s="27" t="s">
        <v>5</v>
      </c>
      <c r="I492" s="54">
        <f t="shared" si="7"/>
        <v>1132.8799999999997</v>
      </c>
    </row>
    <row r="493" spans="1:9" outlineLevel="1">
      <c r="A493" s="5" t="s">
        <v>939</v>
      </c>
      <c r="B493" s="40" t="s">
        <v>517</v>
      </c>
      <c r="C493" s="40">
        <v>2205</v>
      </c>
      <c r="D493" s="40" t="s">
        <v>518</v>
      </c>
      <c r="E493" s="40" t="s">
        <v>601</v>
      </c>
      <c r="F493" s="26">
        <v>3590.2252964426866</v>
      </c>
      <c r="G493" s="26">
        <v>3231.202766798418</v>
      </c>
      <c r="H493" s="27" t="s">
        <v>5</v>
      </c>
      <c r="I493" s="54">
        <f t="shared" si="7"/>
        <v>1651.5036363636359</v>
      </c>
    </row>
    <row r="494" spans="1:9" outlineLevel="1">
      <c r="A494" s="5" t="s">
        <v>940</v>
      </c>
      <c r="B494" s="40" t="s">
        <v>517</v>
      </c>
      <c r="C494" s="40">
        <v>2205</v>
      </c>
      <c r="D494" s="40" t="s">
        <v>518</v>
      </c>
      <c r="E494" s="40" t="s">
        <v>602</v>
      </c>
      <c r="F494" s="26">
        <v>4561.745059288537</v>
      </c>
      <c r="G494" s="26">
        <v>4105.5705533596838</v>
      </c>
      <c r="H494" s="27" t="s">
        <v>5</v>
      </c>
      <c r="I494" s="54">
        <f t="shared" si="7"/>
        <v>2098.4027272727271</v>
      </c>
    </row>
    <row r="495" spans="1:9" outlineLevel="1">
      <c r="A495" s="5" t="s">
        <v>941</v>
      </c>
      <c r="B495" s="40" t="s">
        <v>517</v>
      </c>
      <c r="C495" s="40">
        <v>2205</v>
      </c>
      <c r="D495" s="40" t="s">
        <v>518</v>
      </c>
      <c r="E495" s="40" t="s">
        <v>602</v>
      </c>
      <c r="F495" s="26">
        <v>5949.059288537549</v>
      </c>
      <c r="G495" s="26">
        <v>5354.1533596837944</v>
      </c>
      <c r="H495" s="27" t="s">
        <v>5</v>
      </c>
      <c r="I495" s="54">
        <f t="shared" si="7"/>
        <v>2736.5672727272727</v>
      </c>
    </row>
    <row r="496" spans="1:9" outlineLevel="1">
      <c r="A496" s="5" t="s">
        <v>942</v>
      </c>
      <c r="B496" s="40" t="s">
        <v>517</v>
      </c>
      <c r="C496" s="40">
        <v>2205</v>
      </c>
      <c r="D496" s="40" t="s">
        <v>518</v>
      </c>
      <c r="E496" s="40" t="s">
        <v>602</v>
      </c>
      <c r="F496" s="26">
        <v>7728.1798418972321</v>
      </c>
      <c r="G496" s="26">
        <v>6955.3618577075094</v>
      </c>
      <c r="H496" s="27" t="s">
        <v>5</v>
      </c>
      <c r="I496" s="54">
        <f t="shared" si="7"/>
        <v>3554.9627272727271</v>
      </c>
    </row>
    <row r="497" spans="1:9" outlineLevel="1">
      <c r="A497" s="5" t="s">
        <v>943</v>
      </c>
      <c r="B497" s="40" t="s">
        <v>517</v>
      </c>
      <c r="C497" s="40">
        <v>2205</v>
      </c>
      <c r="D497" s="40" t="s">
        <v>518</v>
      </c>
      <c r="E497" s="40" t="s">
        <v>602</v>
      </c>
      <c r="F497" s="26">
        <v>11858.138339920948</v>
      </c>
      <c r="G497" s="26">
        <v>10672.324505928853</v>
      </c>
      <c r="H497" s="27" t="s">
        <v>5</v>
      </c>
      <c r="I497" s="54">
        <f t="shared" si="7"/>
        <v>5454.7436363636361</v>
      </c>
    </row>
    <row r="498" spans="1:9" outlineLevel="1">
      <c r="A498" s="5" t="s">
        <v>944</v>
      </c>
      <c r="B498" s="40" t="s">
        <v>517</v>
      </c>
      <c r="C498" s="40">
        <v>2205</v>
      </c>
      <c r="D498" s="40" t="s">
        <v>518</v>
      </c>
      <c r="E498" s="40" t="s">
        <v>602</v>
      </c>
      <c r="F498" s="26">
        <v>13753.201581027666</v>
      </c>
      <c r="G498" s="26">
        <v>12377.8814229249</v>
      </c>
      <c r="H498" s="27" t="s">
        <v>5</v>
      </c>
      <c r="I498" s="54">
        <f t="shared" si="7"/>
        <v>6326.4727272727268</v>
      </c>
    </row>
    <row r="499" spans="1:9" outlineLevel="1">
      <c r="A499" s="5" t="s">
        <v>945</v>
      </c>
      <c r="B499" s="40" t="s">
        <v>517</v>
      </c>
      <c r="C499" s="40">
        <v>2205</v>
      </c>
      <c r="D499" s="40" t="s">
        <v>518</v>
      </c>
      <c r="E499" s="40" t="s">
        <v>602</v>
      </c>
      <c r="F499" s="26">
        <v>17243.476284584973</v>
      </c>
      <c r="G499" s="26">
        <v>15519.128656126477</v>
      </c>
      <c r="H499" s="27" t="s">
        <v>5</v>
      </c>
      <c r="I499" s="54">
        <f t="shared" si="7"/>
        <v>7931.9990909090875</v>
      </c>
    </row>
    <row r="500" spans="1:9" ht="21" outlineLevel="1">
      <c r="A500" s="2" t="s">
        <v>653</v>
      </c>
      <c r="B500" s="3" t="s">
        <v>590</v>
      </c>
      <c r="C500" s="1" t="s">
        <v>591</v>
      </c>
      <c r="D500" s="1" t="s">
        <v>599</v>
      </c>
      <c r="E500" s="1" t="s">
        <v>600</v>
      </c>
      <c r="F500" s="20" t="s">
        <v>987</v>
      </c>
      <c r="G500" s="20" t="s">
        <v>988</v>
      </c>
      <c r="H500" s="33"/>
      <c r="I500" s="54" t="str">
        <f t="shared" si="7"/>
        <v xml:space="preserve"> </v>
      </c>
    </row>
    <row r="501" spans="1:9" outlineLevel="1">
      <c r="A501" s="5" t="s">
        <v>768</v>
      </c>
      <c r="B501" s="40" t="s">
        <v>517</v>
      </c>
      <c r="C501" s="40">
        <v>2205</v>
      </c>
      <c r="D501" s="40" t="s">
        <v>518</v>
      </c>
      <c r="E501" s="40" t="s">
        <v>601</v>
      </c>
      <c r="F501" s="26">
        <v>2483.4782608695655</v>
      </c>
      <c r="G501" s="26">
        <v>2110.9565217391305</v>
      </c>
      <c r="H501" s="27" t="s">
        <v>5</v>
      </c>
      <c r="I501" s="54">
        <f t="shared" si="7"/>
        <v>1142.4000000000001</v>
      </c>
    </row>
    <row r="502" spans="1:9" outlineLevel="1">
      <c r="A502" s="5" t="s">
        <v>769</v>
      </c>
      <c r="B502" s="40" t="s">
        <v>517</v>
      </c>
      <c r="C502" s="40">
        <v>2205</v>
      </c>
      <c r="D502" s="40" t="s">
        <v>518</v>
      </c>
      <c r="E502" s="40" t="s">
        <v>601</v>
      </c>
      <c r="F502" s="26">
        <v>2901.5304347826086</v>
      </c>
      <c r="G502" s="26">
        <v>2466.300869565217</v>
      </c>
      <c r="H502" s="27" t="s">
        <v>5</v>
      </c>
      <c r="I502" s="54">
        <f t="shared" si="7"/>
        <v>1334.704</v>
      </c>
    </row>
    <row r="503" spans="1:9" outlineLevel="1">
      <c r="A503" s="5" t="s">
        <v>770</v>
      </c>
      <c r="B503" s="40" t="s">
        <v>517</v>
      </c>
      <c r="C503" s="40">
        <v>2205</v>
      </c>
      <c r="D503" s="40" t="s">
        <v>518</v>
      </c>
      <c r="E503" s="40" t="s">
        <v>601</v>
      </c>
      <c r="F503" s="26">
        <v>3344.4173913043478</v>
      </c>
      <c r="G503" s="26">
        <v>2842.7547826086952</v>
      </c>
      <c r="H503" s="27" t="s">
        <v>5</v>
      </c>
      <c r="I503" s="54">
        <f t="shared" si="7"/>
        <v>1538.432</v>
      </c>
    </row>
    <row r="504" spans="1:9" outlineLevel="1">
      <c r="A504" s="5" t="s">
        <v>771</v>
      </c>
      <c r="B504" s="40" t="s">
        <v>517</v>
      </c>
      <c r="C504" s="40">
        <v>2205</v>
      </c>
      <c r="D504" s="40" t="s">
        <v>518</v>
      </c>
      <c r="E504" s="40" t="s">
        <v>601</v>
      </c>
      <c r="F504" s="26">
        <v>4966.9565217391319</v>
      </c>
      <c r="G504" s="26">
        <v>4221.9130434782619</v>
      </c>
      <c r="H504" s="27" t="s">
        <v>5</v>
      </c>
      <c r="I504" s="54">
        <f t="shared" si="7"/>
        <v>2284.8000000000006</v>
      </c>
    </row>
    <row r="505" spans="1:9" outlineLevel="1">
      <c r="A505" s="5" t="s">
        <v>772</v>
      </c>
      <c r="B505" s="40" t="s">
        <v>517</v>
      </c>
      <c r="C505" s="40">
        <v>2205</v>
      </c>
      <c r="D505" s="40" t="s">
        <v>518</v>
      </c>
      <c r="E505" s="40" t="s">
        <v>601</v>
      </c>
      <c r="F505" s="26">
        <v>6259.2850241545893</v>
      </c>
      <c r="G505" s="26">
        <v>5320.3922705314008</v>
      </c>
      <c r="H505" s="27" t="s">
        <v>5</v>
      </c>
      <c r="I505" s="54">
        <f t="shared" si="7"/>
        <v>2879.2711111111112</v>
      </c>
    </row>
    <row r="506" spans="1:9" outlineLevel="1">
      <c r="A506" s="5" t="s">
        <v>779</v>
      </c>
      <c r="B506" s="40" t="s">
        <v>517</v>
      </c>
      <c r="C506" s="40">
        <v>2205</v>
      </c>
      <c r="D506" s="40" t="s">
        <v>518</v>
      </c>
      <c r="E506" s="40" t="s">
        <v>601</v>
      </c>
      <c r="F506" s="26">
        <v>7717.1787439613527</v>
      </c>
      <c r="G506" s="26">
        <v>6559.6019323671499</v>
      </c>
      <c r="H506" s="27" t="s">
        <v>5</v>
      </c>
      <c r="I506" s="54">
        <f t="shared" si="7"/>
        <v>3549.9022222222225</v>
      </c>
    </row>
    <row r="507" spans="1:9" outlineLevel="1">
      <c r="A507" s="5" t="s">
        <v>773</v>
      </c>
      <c r="B507" s="40" t="s">
        <v>517</v>
      </c>
      <c r="C507" s="40">
        <v>2205</v>
      </c>
      <c r="D507" s="40" t="s">
        <v>518</v>
      </c>
      <c r="E507" s="40" t="s">
        <v>602</v>
      </c>
      <c r="F507" s="26">
        <v>9740.7536231884078</v>
      </c>
      <c r="G507" s="26">
        <v>8279.640579710147</v>
      </c>
      <c r="H507" s="27" t="s">
        <v>5</v>
      </c>
      <c r="I507" s="54">
        <f t="shared" si="7"/>
        <v>4480.7466666666678</v>
      </c>
    </row>
    <row r="508" spans="1:9" outlineLevel="1">
      <c r="A508" s="5" t="s">
        <v>774</v>
      </c>
      <c r="B508" s="40" t="s">
        <v>517</v>
      </c>
      <c r="C508" s="40">
        <v>2205</v>
      </c>
      <c r="D508" s="40" t="s">
        <v>518</v>
      </c>
      <c r="E508" s="40" t="s">
        <v>602</v>
      </c>
      <c r="F508" s="26">
        <v>11750.531400966183</v>
      </c>
      <c r="G508" s="26">
        <v>9987.9516908212554</v>
      </c>
      <c r="H508" s="27" t="s">
        <v>5</v>
      </c>
      <c r="I508" s="54">
        <f t="shared" si="7"/>
        <v>5405.2444444444445</v>
      </c>
    </row>
    <row r="509" spans="1:9" outlineLevel="1">
      <c r="A509" s="5" t="s">
        <v>775</v>
      </c>
      <c r="B509" s="40" t="s">
        <v>517</v>
      </c>
      <c r="C509" s="40">
        <v>2205</v>
      </c>
      <c r="D509" s="40" t="s">
        <v>518</v>
      </c>
      <c r="E509" s="40" t="s">
        <v>602</v>
      </c>
      <c r="F509" s="26">
        <v>14588.135265700485</v>
      </c>
      <c r="G509" s="26">
        <v>12399.914975845411</v>
      </c>
      <c r="H509" s="27" t="s">
        <v>5</v>
      </c>
      <c r="I509" s="54">
        <f t="shared" si="7"/>
        <v>6710.5422222222232</v>
      </c>
    </row>
    <row r="510" spans="1:9" outlineLevel="1">
      <c r="A510" s="5" t="s">
        <v>776</v>
      </c>
      <c r="B510" s="40" t="s">
        <v>517</v>
      </c>
      <c r="C510" s="40">
        <v>2205</v>
      </c>
      <c r="D510" s="40" t="s">
        <v>518</v>
      </c>
      <c r="E510" s="40" t="s">
        <v>602</v>
      </c>
      <c r="F510" s="26">
        <v>17945.429951690825</v>
      </c>
      <c r="G510" s="26">
        <v>15253.615458937202</v>
      </c>
      <c r="H510" s="27" t="s">
        <v>5</v>
      </c>
      <c r="I510" s="54">
        <f t="shared" si="7"/>
        <v>8254.89777777778</v>
      </c>
    </row>
    <row r="511" spans="1:9" outlineLevel="1">
      <c r="A511" s="5" t="s">
        <v>777</v>
      </c>
      <c r="B511" s="40" t="s">
        <v>517</v>
      </c>
      <c r="C511" s="40">
        <v>2205</v>
      </c>
      <c r="D511" s="40" t="s">
        <v>518</v>
      </c>
      <c r="E511" s="40" t="s">
        <v>602</v>
      </c>
      <c r="F511" s="26">
        <v>20474.89855072464</v>
      </c>
      <c r="G511" s="26">
        <v>17403.663768115945</v>
      </c>
      <c r="H511" s="27" t="s">
        <v>5</v>
      </c>
      <c r="I511" s="54">
        <f t="shared" si="7"/>
        <v>9418.4533333333347</v>
      </c>
    </row>
    <row r="512" spans="1:9" outlineLevel="1">
      <c r="A512" s="5" t="s">
        <v>778</v>
      </c>
      <c r="B512" s="40" t="s">
        <v>517</v>
      </c>
      <c r="C512" s="40">
        <v>2205</v>
      </c>
      <c r="D512" s="40" t="s">
        <v>518</v>
      </c>
      <c r="E512" s="40" t="s">
        <v>602</v>
      </c>
      <c r="F512" s="26">
        <v>25786.782608695656</v>
      </c>
      <c r="G512" s="26">
        <v>21918.765217391305</v>
      </c>
      <c r="H512" s="27" t="s">
        <v>5</v>
      </c>
      <c r="I512" s="54">
        <f t="shared" si="7"/>
        <v>11861.920000000002</v>
      </c>
    </row>
    <row r="513" spans="1:9" ht="21" outlineLevel="1">
      <c r="A513" s="2" t="s">
        <v>627</v>
      </c>
      <c r="B513" s="3" t="s">
        <v>590</v>
      </c>
      <c r="C513" s="1" t="s">
        <v>591</v>
      </c>
      <c r="D513" s="1" t="s">
        <v>599</v>
      </c>
      <c r="E513" s="1" t="s">
        <v>600</v>
      </c>
      <c r="F513" s="20" t="s">
        <v>987</v>
      </c>
      <c r="G513" s="20" t="s">
        <v>988</v>
      </c>
      <c r="H513" s="33"/>
      <c r="I513" s="54" t="str">
        <f t="shared" si="7"/>
        <v xml:space="preserve"> </v>
      </c>
    </row>
    <row r="514" spans="1:9" outlineLevel="1">
      <c r="A514" s="5" t="s">
        <v>946</v>
      </c>
      <c r="B514" s="40" t="s">
        <v>517</v>
      </c>
      <c r="C514" s="40">
        <v>2205</v>
      </c>
      <c r="D514" s="40" t="s">
        <v>518</v>
      </c>
      <c r="E514" s="40" t="s">
        <v>601</v>
      </c>
      <c r="F514" s="26">
        <v>1035.4881422924898</v>
      </c>
      <c r="G514" s="26">
        <v>880.16492094861633</v>
      </c>
      <c r="H514" s="27" t="s">
        <v>5</v>
      </c>
      <c r="I514" s="54">
        <f t="shared" si="7"/>
        <v>476.32454545454533</v>
      </c>
    </row>
    <row r="515" spans="1:9" outlineLevel="1">
      <c r="A515" s="5" t="s">
        <v>947</v>
      </c>
      <c r="B515" s="40" t="s">
        <v>517</v>
      </c>
      <c r="C515" s="40">
        <v>2205</v>
      </c>
      <c r="D515" s="40" t="s">
        <v>518</v>
      </c>
      <c r="E515" s="40" t="s">
        <v>601</v>
      </c>
      <c r="F515" s="26">
        <v>1139.4367588932803</v>
      </c>
      <c r="G515" s="26">
        <v>968.52124505928816</v>
      </c>
      <c r="H515" s="27" t="s">
        <v>5</v>
      </c>
      <c r="I515" s="54">
        <f t="shared" si="7"/>
        <v>524.14090909090896</v>
      </c>
    </row>
    <row r="516" spans="1:9" outlineLevel="1">
      <c r="A516" s="5" t="s">
        <v>948</v>
      </c>
      <c r="B516" s="40" t="s">
        <v>517</v>
      </c>
      <c r="C516" s="40">
        <v>2205</v>
      </c>
      <c r="D516" s="40" t="s">
        <v>518</v>
      </c>
      <c r="E516" s="40" t="s">
        <v>601</v>
      </c>
      <c r="F516" s="26">
        <v>1387.3142292490118</v>
      </c>
      <c r="G516" s="26">
        <v>1179.2170948616599</v>
      </c>
      <c r="H516" s="27" t="s">
        <v>5</v>
      </c>
      <c r="I516" s="54">
        <f t="shared" ref="I516:I579" si="8">IF(ISNUMBER(F516),+F516*0.46," ")</f>
        <v>638.16454545454542</v>
      </c>
    </row>
    <row r="517" spans="1:9" outlineLevel="1">
      <c r="A517" s="5" t="s">
        <v>949</v>
      </c>
      <c r="B517" s="40" t="s">
        <v>517</v>
      </c>
      <c r="C517" s="40">
        <v>2205</v>
      </c>
      <c r="D517" s="40" t="s">
        <v>518</v>
      </c>
      <c r="E517" s="40" t="s">
        <v>601</v>
      </c>
      <c r="F517" s="26">
        <v>2154.9347826086951</v>
      </c>
      <c r="G517" s="26">
        <v>1831.6945652173908</v>
      </c>
      <c r="H517" s="27" t="s">
        <v>5</v>
      </c>
      <c r="I517" s="54">
        <f t="shared" si="8"/>
        <v>991.26999999999975</v>
      </c>
    </row>
    <row r="518" spans="1:9" outlineLevel="1">
      <c r="A518" s="5" t="s">
        <v>950</v>
      </c>
      <c r="B518" s="40" t="s">
        <v>517</v>
      </c>
      <c r="C518" s="40">
        <v>2205</v>
      </c>
      <c r="D518" s="40" t="s">
        <v>518</v>
      </c>
      <c r="E518" s="40" t="s">
        <v>601</v>
      </c>
      <c r="F518" s="26">
        <v>2726.652173913043</v>
      </c>
      <c r="G518" s="26">
        <v>2317.6543478260865</v>
      </c>
      <c r="H518" s="27" t="s">
        <v>5</v>
      </c>
      <c r="I518" s="54">
        <f t="shared" si="8"/>
        <v>1254.2599999999998</v>
      </c>
    </row>
    <row r="519" spans="1:9" outlineLevel="1">
      <c r="A519" s="5" t="s">
        <v>951</v>
      </c>
      <c r="B519" s="40" t="s">
        <v>517</v>
      </c>
      <c r="C519" s="40">
        <v>2205</v>
      </c>
      <c r="D519" s="40" t="s">
        <v>518</v>
      </c>
      <c r="E519" s="40" t="s">
        <v>601</v>
      </c>
      <c r="F519" s="26">
        <v>4006.0197628458486</v>
      </c>
      <c r="G519" s="26">
        <v>3405.1167984189715</v>
      </c>
      <c r="H519" s="27" t="s">
        <v>5</v>
      </c>
      <c r="I519" s="54">
        <f t="shared" si="8"/>
        <v>1842.7690909090904</v>
      </c>
    </row>
    <row r="520" spans="1:9" outlineLevel="1">
      <c r="A520" s="5" t="s">
        <v>952</v>
      </c>
      <c r="B520" s="40" t="s">
        <v>517</v>
      </c>
      <c r="C520" s="40">
        <v>2205</v>
      </c>
      <c r="D520" s="40" t="s">
        <v>518</v>
      </c>
      <c r="E520" s="40" t="s">
        <v>602</v>
      </c>
      <c r="F520" s="26">
        <v>5001.5276679841891</v>
      </c>
      <c r="G520" s="26">
        <v>4251.2985177865603</v>
      </c>
      <c r="H520" s="27" t="s">
        <v>5</v>
      </c>
      <c r="I520" s="54">
        <f t="shared" si="8"/>
        <v>2300.7027272727269</v>
      </c>
    </row>
    <row r="521" spans="1:9" outlineLevel="1">
      <c r="A521" s="5" t="s">
        <v>953</v>
      </c>
      <c r="B521" s="40" t="s">
        <v>517</v>
      </c>
      <c r="C521" s="40">
        <v>2205</v>
      </c>
      <c r="D521" s="40" t="s">
        <v>518</v>
      </c>
      <c r="E521" s="40" t="s">
        <v>602</v>
      </c>
      <c r="F521" s="26">
        <v>7120.4802371541482</v>
      </c>
      <c r="G521" s="26">
        <v>6052.4082015810263</v>
      </c>
      <c r="H521" s="27" t="s">
        <v>5</v>
      </c>
      <c r="I521" s="54">
        <f t="shared" si="8"/>
        <v>3275.4209090909085</v>
      </c>
    </row>
    <row r="522" spans="1:9" outlineLevel="1">
      <c r="A522" s="5" t="s">
        <v>954</v>
      </c>
      <c r="B522" s="40" t="s">
        <v>517</v>
      </c>
      <c r="C522" s="40">
        <v>2205</v>
      </c>
      <c r="D522" s="40" t="s">
        <v>518</v>
      </c>
      <c r="E522" s="40" t="s">
        <v>602</v>
      </c>
      <c r="F522" s="26">
        <v>9071.5158102766763</v>
      </c>
      <c r="G522" s="26">
        <v>7710.7884387351751</v>
      </c>
      <c r="H522" s="27" t="s">
        <v>5</v>
      </c>
      <c r="I522" s="54">
        <f t="shared" si="8"/>
        <v>4172.8972727272712</v>
      </c>
    </row>
    <row r="523" spans="1:9" outlineLevel="1">
      <c r="A523" s="5" t="s">
        <v>955</v>
      </c>
      <c r="B523" s="40" t="s">
        <v>517</v>
      </c>
      <c r="C523" s="40">
        <v>2205</v>
      </c>
      <c r="D523" s="40" t="s">
        <v>518</v>
      </c>
      <c r="E523" s="40" t="s">
        <v>602</v>
      </c>
      <c r="F523" s="26">
        <v>13677.23913043478</v>
      </c>
      <c r="G523" s="26">
        <v>11625.653260869562</v>
      </c>
      <c r="H523" s="27" t="s">
        <v>5</v>
      </c>
      <c r="I523" s="54">
        <f t="shared" si="8"/>
        <v>6291.5299999999988</v>
      </c>
    </row>
    <row r="524" spans="1:9" outlineLevel="1">
      <c r="A524" s="5" t="s">
        <v>956</v>
      </c>
      <c r="B524" s="40" t="s">
        <v>517</v>
      </c>
      <c r="C524" s="40">
        <v>2205</v>
      </c>
      <c r="D524" s="40" t="s">
        <v>518</v>
      </c>
      <c r="E524" s="40" t="s">
        <v>602</v>
      </c>
      <c r="F524" s="26">
        <v>18043.081027667984</v>
      </c>
      <c r="G524" s="26">
        <v>15336.618873517784</v>
      </c>
      <c r="H524" s="27" t="s">
        <v>5</v>
      </c>
      <c r="I524" s="54">
        <f t="shared" si="8"/>
        <v>8299.8172727272722</v>
      </c>
    </row>
    <row r="525" spans="1:9" outlineLevel="1">
      <c r="A525" s="5" t="s">
        <v>957</v>
      </c>
      <c r="B525" s="40" t="s">
        <v>517</v>
      </c>
      <c r="C525" s="40">
        <v>2205</v>
      </c>
      <c r="D525" s="40" t="s">
        <v>518</v>
      </c>
      <c r="E525" s="40" t="s">
        <v>602</v>
      </c>
      <c r="F525" s="26">
        <v>20877.679841897228</v>
      </c>
      <c r="G525" s="26">
        <v>17746.027865612643</v>
      </c>
      <c r="H525" s="27" t="s">
        <v>5</v>
      </c>
      <c r="I525" s="54">
        <f t="shared" si="8"/>
        <v>9603.7327272727252</v>
      </c>
    </row>
    <row r="526" spans="1:9" ht="21" outlineLevel="1">
      <c r="A526" s="2" t="s">
        <v>654</v>
      </c>
      <c r="B526" s="3" t="s">
        <v>590</v>
      </c>
      <c r="C526" s="1" t="s">
        <v>591</v>
      </c>
      <c r="D526" s="1" t="s">
        <v>599</v>
      </c>
      <c r="E526" s="1" t="s">
        <v>600</v>
      </c>
      <c r="F526" s="20" t="s">
        <v>987</v>
      </c>
      <c r="G526" s="20" t="s">
        <v>988</v>
      </c>
      <c r="H526" s="33"/>
      <c r="I526" s="54" t="str">
        <f t="shared" si="8"/>
        <v xml:space="preserve"> </v>
      </c>
    </row>
    <row r="527" spans="1:9" outlineLevel="1">
      <c r="A527" s="18" t="s">
        <v>960</v>
      </c>
      <c r="B527" s="40" t="s">
        <v>517</v>
      </c>
      <c r="C527" s="40">
        <v>316</v>
      </c>
      <c r="D527" s="40" t="s">
        <v>518</v>
      </c>
      <c r="E527" s="40" t="s">
        <v>601</v>
      </c>
      <c r="F527" s="26">
        <v>3352.695652173913</v>
      </c>
      <c r="G527" s="26">
        <v>2849.7913043478261</v>
      </c>
      <c r="H527" s="27" t="s">
        <v>5</v>
      </c>
      <c r="I527" s="54">
        <f t="shared" si="8"/>
        <v>1542.24</v>
      </c>
    </row>
    <row r="528" spans="1:9" outlineLevel="1">
      <c r="A528" s="18" t="s">
        <v>961</v>
      </c>
      <c r="B528" s="40" t="s">
        <v>517</v>
      </c>
      <c r="C528" s="40">
        <v>316</v>
      </c>
      <c r="D528" s="40" t="s">
        <v>518</v>
      </c>
      <c r="E528" s="40" t="s">
        <v>601</v>
      </c>
      <c r="F528" s="26">
        <v>4039.7913043478261</v>
      </c>
      <c r="G528" s="26">
        <v>3433.8226086956524</v>
      </c>
      <c r="H528" s="27" t="s">
        <v>5</v>
      </c>
      <c r="I528" s="54">
        <f t="shared" si="8"/>
        <v>1858.3040000000001</v>
      </c>
    </row>
    <row r="529" spans="1:9" outlineLevel="1">
      <c r="A529" s="18" t="s">
        <v>962</v>
      </c>
      <c r="B529" s="40" t="s">
        <v>517</v>
      </c>
      <c r="C529" s="40">
        <v>316</v>
      </c>
      <c r="D529" s="40" t="s">
        <v>518</v>
      </c>
      <c r="E529" s="40" t="s">
        <v>601</v>
      </c>
      <c r="F529" s="26">
        <v>5385.0086956521736</v>
      </c>
      <c r="G529" s="26">
        <v>4577.257391304347</v>
      </c>
      <c r="H529" s="27" t="s">
        <v>5</v>
      </c>
      <c r="I529" s="54">
        <f t="shared" si="8"/>
        <v>2477.1039999999998</v>
      </c>
    </row>
    <row r="530" spans="1:9" outlineLevel="1">
      <c r="A530" s="18" t="s">
        <v>963</v>
      </c>
      <c r="B530" s="40" t="s">
        <v>517</v>
      </c>
      <c r="C530" s="40">
        <v>316</v>
      </c>
      <c r="D530" s="40" t="s">
        <v>518</v>
      </c>
      <c r="E530" s="40" t="s">
        <v>601</v>
      </c>
      <c r="F530" s="26">
        <v>7468.8309178743975</v>
      </c>
      <c r="G530" s="26">
        <v>6348.5062801932381</v>
      </c>
      <c r="H530" s="27" t="s">
        <v>5</v>
      </c>
      <c r="I530" s="54">
        <f t="shared" si="8"/>
        <v>3435.6622222222231</v>
      </c>
    </row>
    <row r="531" spans="1:9" outlineLevel="1">
      <c r="A531" s="18" t="s">
        <v>964</v>
      </c>
      <c r="B531" s="40" t="s">
        <v>517</v>
      </c>
      <c r="C531" s="40">
        <v>316</v>
      </c>
      <c r="D531" s="40" t="s">
        <v>518</v>
      </c>
      <c r="E531" s="40" t="s">
        <v>602</v>
      </c>
      <c r="F531" s="26">
        <v>9372.8309178743966</v>
      </c>
      <c r="G531" s="26">
        <v>7966.9062801932369</v>
      </c>
      <c r="H531" s="27" t="s">
        <v>5</v>
      </c>
      <c r="I531" s="54">
        <f t="shared" si="8"/>
        <v>4311.5022222222224</v>
      </c>
    </row>
    <row r="532" spans="1:9" outlineLevel="1">
      <c r="A532" s="18" t="s">
        <v>965</v>
      </c>
      <c r="B532" s="40" t="s">
        <v>517</v>
      </c>
      <c r="C532" s="40">
        <v>316</v>
      </c>
      <c r="D532" s="40" t="s">
        <v>518</v>
      </c>
      <c r="E532" s="40" t="s">
        <v>602</v>
      </c>
      <c r="F532" s="26">
        <v>11727.53623188406</v>
      </c>
      <c r="G532" s="26">
        <v>9968.4057971014499</v>
      </c>
      <c r="H532" s="27" t="s">
        <v>5</v>
      </c>
      <c r="I532" s="54">
        <f t="shared" si="8"/>
        <v>5394.6666666666679</v>
      </c>
    </row>
    <row r="533" spans="1:9" outlineLevel="1">
      <c r="A533" s="18" t="s">
        <v>966</v>
      </c>
      <c r="B533" s="40" t="s">
        <v>517</v>
      </c>
      <c r="C533" s="40">
        <v>316</v>
      </c>
      <c r="D533" s="40" t="s">
        <v>518</v>
      </c>
      <c r="E533" s="40" t="s">
        <v>602</v>
      </c>
      <c r="F533" s="26">
        <v>14027.053140096619</v>
      </c>
      <c r="G533" s="26">
        <v>11922.995169082127</v>
      </c>
      <c r="H533" s="27" t="s">
        <v>5</v>
      </c>
      <c r="I533" s="54">
        <f t="shared" si="8"/>
        <v>6452.4444444444453</v>
      </c>
    </row>
    <row r="534" spans="1:9" outlineLevel="1">
      <c r="A534" s="18" t="s">
        <v>967</v>
      </c>
      <c r="B534" s="40" t="s">
        <v>517</v>
      </c>
      <c r="C534" s="40">
        <v>316</v>
      </c>
      <c r="D534" s="40" t="s">
        <v>518</v>
      </c>
      <c r="E534" s="40" t="s">
        <v>602</v>
      </c>
      <c r="F534" s="26">
        <v>18216.772946859903</v>
      </c>
      <c r="G534" s="26">
        <v>15484.257004830919</v>
      </c>
      <c r="H534" s="27" t="s">
        <v>5</v>
      </c>
      <c r="I534" s="54">
        <f t="shared" si="8"/>
        <v>8379.7155555555564</v>
      </c>
    </row>
    <row r="535" spans="1:9" outlineLevel="1">
      <c r="A535" s="18" t="s">
        <v>968</v>
      </c>
      <c r="B535" s="40" t="s">
        <v>517</v>
      </c>
      <c r="C535" s="40">
        <v>316</v>
      </c>
      <c r="D535" s="40" t="s">
        <v>518</v>
      </c>
      <c r="E535" s="40" t="s">
        <v>602</v>
      </c>
      <c r="F535" s="26">
        <v>21845.410628019326</v>
      </c>
      <c r="G535" s="26">
        <v>18568.599033816427</v>
      </c>
      <c r="H535" s="27" t="s">
        <v>5</v>
      </c>
      <c r="I535" s="54">
        <f t="shared" si="8"/>
        <v>10048.888888888891</v>
      </c>
    </row>
    <row r="536" spans="1:9" outlineLevel="1">
      <c r="A536" s="18" t="s">
        <v>969</v>
      </c>
      <c r="B536" s="40" t="s">
        <v>517</v>
      </c>
      <c r="C536" s="40">
        <v>316</v>
      </c>
      <c r="D536" s="40" t="s">
        <v>518</v>
      </c>
      <c r="E536" s="40" t="s">
        <v>602</v>
      </c>
      <c r="F536" s="26">
        <v>22976.772946859906</v>
      </c>
      <c r="G536" s="26">
        <v>19530.257004830917</v>
      </c>
      <c r="H536" s="27" t="s">
        <v>5</v>
      </c>
      <c r="I536" s="54">
        <f t="shared" si="8"/>
        <v>10569.315555555557</v>
      </c>
    </row>
    <row r="537" spans="1:9" outlineLevel="1">
      <c r="A537" s="18" t="s">
        <v>970</v>
      </c>
      <c r="B537" s="40" t="s">
        <v>517</v>
      </c>
      <c r="C537" s="40">
        <v>316</v>
      </c>
      <c r="D537" s="40" t="s">
        <v>518</v>
      </c>
      <c r="E537" s="40" t="s">
        <v>602</v>
      </c>
      <c r="F537" s="26">
        <v>32607.14975845411</v>
      </c>
      <c r="G537" s="26">
        <v>27716.077294685994</v>
      </c>
      <c r="H537" s="27" t="s">
        <v>5</v>
      </c>
      <c r="I537" s="54">
        <f t="shared" si="8"/>
        <v>14999.288888888892</v>
      </c>
    </row>
    <row r="538" spans="1:9" ht="23" outlineLevel="1">
      <c r="A538" s="2" t="s">
        <v>972</v>
      </c>
      <c r="B538" s="3" t="s">
        <v>590</v>
      </c>
      <c r="C538" s="1" t="s">
        <v>591</v>
      </c>
      <c r="D538" s="1" t="s">
        <v>599</v>
      </c>
      <c r="E538" s="1" t="s">
        <v>600</v>
      </c>
      <c r="F538" s="20" t="s">
        <v>987</v>
      </c>
      <c r="G538" s="20" t="s">
        <v>988</v>
      </c>
      <c r="H538" s="33"/>
      <c r="I538" s="54" t="str">
        <f t="shared" si="8"/>
        <v xml:space="preserve"> </v>
      </c>
    </row>
    <row r="539" spans="1:9" outlineLevel="1">
      <c r="A539" s="5" t="s">
        <v>1036</v>
      </c>
      <c r="B539" s="40" t="s">
        <v>517</v>
      </c>
      <c r="C539" s="40">
        <v>316</v>
      </c>
      <c r="D539" s="40" t="s">
        <v>677</v>
      </c>
      <c r="E539" s="40" t="s">
        <v>601</v>
      </c>
      <c r="F539" s="26">
        <v>3038.8978260869558</v>
      </c>
      <c r="G539" s="26">
        <v>2583.0631521739124</v>
      </c>
      <c r="H539" s="27" t="s">
        <v>5</v>
      </c>
      <c r="I539" s="54">
        <f t="shared" si="8"/>
        <v>1397.8929999999998</v>
      </c>
    </row>
    <row r="540" spans="1:9" outlineLevel="1">
      <c r="A540" s="5" t="s">
        <v>1037</v>
      </c>
      <c r="B540" s="40" t="s">
        <v>517</v>
      </c>
      <c r="C540" s="40">
        <v>316</v>
      </c>
      <c r="D540" s="40" t="s">
        <v>677</v>
      </c>
      <c r="E540" s="40" t="s">
        <v>601</v>
      </c>
      <c r="F540" s="26">
        <v>3100.4673913043475</v>
      </c>
      <c r="G540" s="26">
        <v>2635.3972826086951</v>
      </c>
      <c r="H540" s="27" t="s">
        <v>5</v>
      </c>
      <c r="I540" s="54">
        <f t="shared" si="8"/>
        <v>1426.2149999999999</v>
      </c>
    </row>
    <row r="541" spans="1:9" outlineLevel="1">
      <c r="A541" s="5" t="s">
        <v>1038</v>
      </c>
      <c r="B541" s="40" t="s">
        <v>517</v>
      </c>
      <c r="C541" s="40">
        <v>316</v>
      </c>
      <c r="D541" s="40" t="s">
        <v>677</v>
      </c>
      <c r="E541" s="40" t="s">
        <v>601</v>
      </c>
      <c r="F541" s="26">
        <v>3509.4652173913041</v>
      </c>
      <c r="G541" s="26">
        <v>2983.0454347826085</v>
      </c>
      <c r="H541" s="27" t="s">
        <v>5</v>
      </c>
      <c r="I541" s="54">
        <f t="shared" si="8"/>
        <v>1614.354</v>
      </c>
    </row>
    <row r="542" spans="1:9" outlineLevel="1">
      <c r="A542" s="5" t="s">
        <v>1039</v>
      </c>
      <c r="B542" s="40" t="s">
        <v>517</v>
      </c>
      <c r="C542" s="40">
        <v>316</v>
      </c>
      <c r="D542" s="40" t="s">
        <v>677</v>
      </c>
      <c r="E542" s="40" t="s">
        <v>601</v>
      </c>
      <c r="F542" s="26">
        <v>5277.3913043478269</v>
      </c>
      <c r="G542" s="26">
        <v>4485.782608695652</v>
      </c>
      <c r="H542" s="27" t="s">
        <v>5</v>
      </c>
      <c r="I542" s="54">
        <f t="shared" si="8"/>
        <v>2427.6000000000004</v>
      </c>
    </row>
    <row r="543" spans="1:9" outlineLevel="1">
      <c r="A543" s="5" t="s">
        <v>1040</v>
      </c>
      <c r="B543" s="40" t="s">
        <v>517</v>
      </c>
      <c r="C543" s="40">
        <v>316</v>
      </c>
      <c r="D543" s="40" t="s">
        <v>677</v>
      </c>
      <c r="E543" s="40" t="s">
        <v>601</v>
      </c>
      <c r="F543" s="26">
        <v>6684.695652173913</v>
      </c>
      <c r="G543" s="26">
        <v>5681.9913043478255</v>
      </c>
      <c r="H543" s="27" t="s">
        <v>5</v>
      </c>
      <c r="I543" s="54">
        <f t="shared" si="8"/>
        <v>3074.96</v>
      </c>
    </row>
    <row r="544" spans="1:9" outlineLevel="1">
      <c r="A544" s="5" t="s">
        <v>1041</v>
      </c>
      <c r="B544" s="40" t="s">
        <v>517</v>
      </c>
      <c r="C544" s="40">
        <v>316</v>
      </c>
      <c r="D544" s="40" t="s">
        <v>677</v>
      </c>
      <c r="E544" s="40" t="s">
        <v>601</v>
      </c>
      <c r="F544" s="26">
        <v>10359.323671497583</v>
      </c>
      <c r="G544" s="26">
        <v>8805.4251207729449</v>
      </c>
      <c r="H544" s="27" t="s">
        <v>5</v>
      </c>
      <c r="I544" s="54">
        <f t="shared" si="8"/>
        <v>4765.2888888888883</v>
      </c>
    </row>
    <row r="545" spans="1:9" outlineLevel="1">
      <c r="A545" s="5" t="s">
        <v>1042</v>
      </c>
      <c r="B545" s="40" t="s">
        <v>517</v>
      </c>
      <c r="C545" s="40">
        <v>316</v>
      </c>
      <c r="D545" s="40" t="s">
        <v>677</v>
      </c>
      <c r="E545" s="40" t="s">
        <v>601</v>
      </c>
      <c r="F545" s="26">
        <v>12836.765700483091</v>
      </c>
      <c r="G545" s="26">
        <v>10911.250845410628</v>
      </c>
      <c r="H545" s="27" t="s">
        <v>5</v>
      </c>
      <c r="I545" s="54">
        <f t="shared" si="8"/>
        <v>5904.9122222222222</v>
      </c>
    </row>
    <row r="546" spans="1:9" outlineLevel="1">
      <c r="A546" s="5" t="s">
        <v>1043</v>
      </c>
      <c r="B546" s="40" t="s">
        <v>517</v>
      </c>
      <c r="C546" s="40">
        <v>316</v>
      </c>
      <c r="D546" s="40" t="s">
        <v>677</v>
      </c>
      <c r="E546" s="40" t="s">
        <v>601</v>
      </c>
      <c r="F546" s="26">
        <v>15177.38647342995</v>
      </c>
      <c r="G546" s="26">
        <v>12900.778502415458</v>
      </c>
      <c r="H546" s="27" t="s">
        <v>5</v>
      </c>
      <c r="I546" s="54">
        <f t="shared" si="8"/>
        <v>6981.5977777777771</v>
      </c>
    </row>
    <row r="547" spans="1:9" outlineLevel="1">
      <c r="A547" s="5" t="s">
        <v>1044</v>
      </c>
      <c r="B547" s="40" t="s">
        <v>517</v>
      </c>
      <c r="C547" s="40">
        <v>316</v>
      </c>
      <c r="D547" s="40" t="s">
        <v>677</v>
      </c>
      <c r="E547" s="40" t="s">
        <v>601</v>
      </c>
      <c r="F547" s="26">
        <v>18338.934782608696</v>
      </c>
      <c r="G547" s="26">
        <v>15588.094565217389</v>
      </c>
      <c r="H547" s="27" t="s">
        <v>39</v>
      </c>
      <c r="I547" s="54">
        <f t="shared" si="8"/>
        <v>8435.91</v>
      </c>
    </row>
    <row r="548" spans="1:9" outlineLevel="1">
      <c r="A548" s="5" t="s">
        <v>1045</v>
      </c>
      <c r="B548" s="40" t="s">
        <v>517</v>
      </c>
      <c r="C548" s="40">
        <v>316</v>
      </c>
      <c r="D548" s="40" t="s">
        <v>677</v>
      </c>
      <c r="E548" s="40" t="s">
        <v>601</v>
      </c>
      <c r="F548" s="26">
        <v>21466.277777777777</v>
      </c>
      <c r="G548" s="26">
        <v>18246.336111111112</v>
      </c>
      <c r="H548" s="27" t="s">
        <v>39</v>
      </c>
      <c r="I548" s="54">
        <f t="shared" si="8"/>
        <v>9874.4877777777783</v>
      </c>
    </row>
    <row r="549" spans="1:9" outlineLevel="1">
      <c r="A549" s="5" t="s">
        <v>1046</v>
      </c>
      <c r="B549" s="40" t="s">
        <v>517</v>
      </c>
      <c r="C549" s="40">
        <v>316</v>
      </c>
      <c r="D549" s="40" t="s">
        <v>677</v>
      </c>
      <c r="E549" s="40" t="s">
        <v>601</v>
      </c>
      <c r="F549" s="26">
        <v>25199.543478260872</v>
      </c>
      <c r="G549" s="26">
        <v>21419.611956521741</v>
      </c>
      <c r="H549" s="27" t="s">
        <v>39</v>
      </c>
      <c r="I549" s="54">
        <f t="shared" si="8"/>
        <v>11591.79</v>
      </c>
    </row>
    <row r="550" spans="1:9" outlineLevel="1">
      <c r="A550" s="5" t="s">
        <v>1047</v>
      </c>
      <c r="B550" s="40" t="s">
        <v>517</v>
      </c>
      <c r="C550" s="40">
        <v>316</v>
      </c>
      <c r="D550" s="40" t="s">
        <v>677</v>
      </c>
      <c r="E550" s="40" t="s">
        <v>601</v>
      </c>
      <c r="F550" s="26">
        <v>29196.678743961351</v>
      </c>
      <c r="G550" s="26">
        <v>24817.176932367151</v>
      </c>
      <c r="H550" s="27" t="s">
        <v>39</v>
      </c>
      <c r="I550" s="54">
        <f t="shared" si="8"/>
        <v>13430.472222222223</v>
      </c>
    </row>
    <row r="551" spans="1:9" ht="23" outlineLevel="1">
      <c r="A551" s="2" t="s">
        <v>989</v>
      </c>
      <c r="B551" s="3" t="s">
        <v>678</v>
      </c>
      <c r="C551" s="1" t="s">
        <v>958</v>
      </c>
      <c r="D551" s="1" t="s">
        <v>959</v>
      </c>
      <c r="E551" s="1" t="s">
        <v>694</v>
      </c>
      <c r="F551" s="20" t="s">
        <v>987</v>
      </c>
      <c r="G551" s="20" t="s">
        <v>988</v>
      </c>
      <c r="H551" s="33"/>
      <c r="I551" s="54" t="str">
        <f t="shared" si="8"/>
        <v xml:space="preserve"> </v>
      </c>
    </row>
    <row r="552" spans="1:9" outlineLevel="1">
      <c r="A552" s="5" t="s">
        <v>797</v>
      </c>
      <c r="B552" s="40" t="s">
        <v>679</v>
      </c>
      <c r="C552" s="40"/>
      <c r="D552" s="40"/>
      <c r="E552" s="40">
        <v>84</v>
      </c>
      <c r="F552" s="26">
        <v>247.37771739130432</v>
      </c>
      <c r="G552" s="26">
        <v>210.27105978260866</v>
      </c>
      <c r="H552" s="27" t="s">
        <v>5</v>
      </c>
      <c r="I552" s="54">
        <f t="shared" si="8"/>
        <v>113.79374999999999</v>
      </c>
    </row>
    <row r="553" spans="1:9" outlineLevel="1">
      <c r="A553" s="5" t="s">
        <v>798</v>
      </c>
      <c r="B553" s="40" t="s">
        <v>679</v>
      </c>
      <c r="C553" s="40"/>
      <c r="D553" s="40"/>
      <c r="E553" s="40">
        <v>110</v>
      </c>
      <c r="F553" s="26">
        <v>407.445652173913</v>
      </c>
      <c r="G553" s="26">
        <v>346.32880434782601</v>
      </c>
      <c r="H553" s="27" t="s">
        <v>5</v>
      </c>
      <c r="I553" s="54">
        <f t="shared" si="8"/>
        <v>187.42499999999998</v>
      </c>
    </row>
    <row r="554" spans="1:9" outlineLevel="1">
      <c r="A554" s="5" t="s">
        <v>803</v>
      </c>
      <c r="B554" s="40" t="s">
        <v>679</v>
      </c>
      <c r="C554" s="40"/>
      <c r="D554" s="40"/>
      <c r="E554" s="40">
        <v>139</v>
      </c>
      <c r="F554" s="26">
        <v>616.01902173913038</v>
      </c>
      <c r="G554" s="26">
        <v>523.61616847826076</v>
      </c>
      <c r="H554" s="27" t="s">
        <v>5</v>
      </c>
      <c r="I554" s="54">
        <f t="shared" si="8"/>
        <v>283.36874999999998</v>
      </c>
    </row>
    <row r="555" spans="1:9" outlineLevel="1">
      <c r="A555" s="5" t="s">
        <v>799</v>
      </c>
      <c r="B555" s="40" t="s">
        <v>679</v>
      </c>
      <c r="C555" s="40"/>
      <c r="D555" s="40"/>
      <c r="E555" s="40">
        <v>195</v>
      </c>
      <c r="F555" s="26">
        <v>916.75271739130426</v>
      </c>
      <c r="G555" s="26">
        <v>779.23980978260852</v>
      </c>
      <c r="H555" s="27" t="s">
        <v>5</v>
      </c>
      <c r="I555" s="54">
        <f t="shared" si="8"/>
        <v>421.70624999999995</v>
      </c>
    </row>
    <row r="556" spans="1:9" outlineLevel="1">
      <c r="A556" s="5" t="s">
        <v>800</v>
      </c>
      <c r="B556" s="40" t="s">
        <v>679</v>
      </c>
      <c r="C556" s="40"/>
      <c r="D556" s="40"/>
      <c r="E556" s="40">
        <v>244</v>
      </c>
      <c r="F556" s="26">
        <v>1503.6684782608693</v>
      </c>
      <c r="G556" s="26">
        <v>1278.118206521739</v>
      </c>
      <c r="H556" s="27" t="s">
        <v>5</v>
      </c>
      <c r="I556" s="54">
        <f t="shared" si="8"/>
        <v>691.68749999999989</v>
      </c>
    </row>
    <row r="557" spans="1:9" outlineLevel="1">
      <c r="A557" s="5" t="s">
        <v>801</v>
      </c>
      <c r="B557" s="40" t="s">
        <v>679</v>
      </c>
      <c r="C557" s="40"/>
      <c r="D557" s="40"/>
      <c r="E557" s="40">
        <v>301</v>
      </c>
      <c r="F557" s="26">
        <v>2134.2391304347825</v>
      </c>
      <c r="G557" s="26">
        <v>1814.103260869565</v>
      </c>
      <c r="H557" s="27" t="s">
        <v>5</v>
      </c>
      <c r="I557" s="54">
        <f t="shared" si="8"/>
        <v>981.75</v>
      </c>
    </row>
    <row r="558" spans="1:9" outlineLevel="1">
      <c r="A558" s="5" t="s">
        <v>802</v>
      </c>
      <c r="B558" s="40" t="s">
        <v>679</v>
      </c>
      <c r="C558" s="40"/>
      <c r="D558" s="40"/>
      <c r="E558" s="40">
        <v>364</v>
      </c>
      <c r="F558" s="26">
        <v>3477.839673913043</v>
      </c>
      <c r="G558" s="26">
        <v>2956.1637228260865</v>
      </c>
      <c r="H558" s="27" t="s">
        <v>5</v>
      </c>
      <c r="I558" s="54">
        <f t="shared" si="8"/>
        <v>1599.8062499999999</v>
      </c>
    </row>
    <row r="559" spans="1:9" ht="23" outlineLevel="1">
      <c r="A559" s="2" t="s">
        <v>990</v>
      </c>
      <c r="B559" s="3" t="s">
        <v>678</v>
      </c>
      <c r="C559" s="1" t="s">
        <v>958</v>
      </c>
      <c r="D559" s="1" t="s">
        <v>959</v>
      </c>
      <c r="E559" s="1" t="s">
        <v>694</v>
      </c>
      <c r="F559" s="20" t="s">
        <v>987</v>
      </c>
      <c r="G559" s="20" t="s">
        <v>988</v>
      </c>
      <c r="H559" s="33"/>
      <c r="I559" s="54" t="str">
        <f t="shared" si="8"/>
        <v xml:space="preserve"> </v>
      </c>
    </row>
    <row r="560" spans="1:9" outlineLevel="1">
      <c r="A560" s="5" t="s">
        <v>973</v>
      </c>
      <c r="B560" s="40" t="s">
        <v>974</v>
      </c>
      <c r="C560" s="40"/>
      <c r="D560" s="40"/>
      <c r="E560" s="40">
        <v>84</v>
      </c>
      <c r="F560" s="26">
        <v>612.6108978646771</v>
      </c>
      <c r="G560" s="26">
        <v>0</v>
      </c>
      <c r="H560" s="27" t="s">
        <v>5</v>
      </c>
      <c r="I560" s="54">
        <f t="shared" si="8"/>
        <v>281.80101301775147</v>
      </c>
    </row>
    <row r="561" spans="1:9" outlineLevel="1">
      <c r="A561" s="5" t="s">
        <v>975</v>
      </c>
      <c r="B561" s="40" t="s">
        <v>679</v>
      </c>
      <c r="C561" s="40"/>
      <c r="D561" s="40"/>
      <c r="E561" s="40">
        <v>110</v>
      </c>
      <c r="F561" s="26">
        <v>743.72091587342413</v>
      </c>
      <c r="G561" s="26">
        <v>0</v>
      </c>
      <c r="H561" s="27" t="s">
        <v>5</v>
      </c>
      <c r="I561" s="54">
        <f t="shared" si="8"/>
        <v>342.11162130177513</v>
      </c>
    </row>
    <row r="562" spans="1:9" outlineLevel="1">
      <c r="A562" s="5" t="s">
        <v>976</v>
      </c>
      <c r="B562" s="40" t="s">
        <v>679</v>
      </c>
      <c r="C562" s="40"/>
      <c r="D562" s="40"/>
      <c r="E562" s="40">
        <v>139</v>
      </c>
      <c r="F562" s="26">
        <v>950.95542063287871</v>
      </c>
      <c r="G562" s="26">
        <v>0</v>
      </c>
      <c r="H562" s="27" t="s">
        <v>5</v>
      </c>
      <c r="I562" s="54">
        <f t="shared" si="8"/>
        <v>437.43949349112421</v>
      </c>
    </row>
    <row r="563" spans="1:9" outlineLevel="1">
      <c r="A563" s="5" t="s">
        <v>977</v>
      </c>
      <c r="B563" s="40" t="s">
        <v>679</v>
      </c>
      <c r="C563" s="40"/>
      <c r="D563" s="40"/>
      <c r="E563" s="40">
        <v>195</v>
      </c>
      <c r="F563" s="26">
        <v>1369.3976279907383</v>
      </c>
      <c r="G563" s="26">
        <v>0</v>
      </c>
      <c r="H563" s="27" t="s">
        <v>5</v>
      </c>
      <c r="I563" s="54">
        <f t="shared" si="8"/>
        <v>629.92290887573961</v>
      </c>
    </row>
    <row r="564" spans="1:9" outlineLevel="1">
      <c r="A564" s="5" t="s">
        <v>978</v>
      </c>
      <c r="B564" s="40" t="s">
        <v>679</v>
      </c>
      <c r="C564" s="40"/>
      <c r="D564" s="40"/>
      <c r="E564" s="40">
        <v>244</v>
      </c>
      <c r="F564" s="26">
        <v>1916.8888603035759</v>
      </c>
      <c r="G564" s="26">
        <v>0</v>
      </c>
      <c r="H564" s="27" t="s">
        <v>5</v>
      </c>
      <c r="I564" s="54">
        <f t="shared" si="8"/>
        <v>881.76887573964495</v>
      </c>
    </row>
    <row r="565" spans="1:9" outlineLevel="1">
      <c r="A565" s="5" t="s">
        <v>985</v>
      </c>
      <c r="B565" s="40" t="s">
        <v>679</v>
      </c>
      <c r="C565" s="40"/>
      <c r="D565" s="40"/>
      <c r="E565" s="40">
        <v>244</v>
      </c>
      <c r="F565" s="26">
        <v>2357.7429894520196</v>
      </c>
      <c r="G565" s="26">
        <v>0</v>
      </c>
      <c r="H565" s="27" t="s">
        <v>5</v>
      </c>
      <c r="I565" s="54">
        <f t="shared" si="8"/>
        <v>1084.561775147929</v>
      </c>
    </row>
    <row r="566" spans="1:9" ht="23" outlineLevel="1">
      <c r="A566" s="2" t="s">
        <v>991</v>
      </c>
      <c r="B566" s="3" t="s">
        <v>678</v>
      </c>
      <c r="C566" s="1" t="s">
        <v>958</v>
      </c>
      <c r="D566" s="1" t="s">
        <v>959</v>
      </c>
      <c r="E566" s="1" t="s">
        <v>694</v>
      </c>
      <c r="F566" s="20" t="s">
        <v>987</v>
      </c>
      <c r="G566" s="20" t="s">
        <v>988</v>
      </c>
      <c r="H566" s="33"/>
      <c r="I566" s="54" t="str">
        <f t="shared" si="8"/>
        <v xml:space="preserve"> </v>
      </c>
    </row>
    <row r="567" spans="1:9" outlineLevel="1">
      <c r="A567" s="5" t="s">
        <v>979</v>
      </c>
      <c r="B567" s="40" t="s">
        <v>974</v>
      </c>
      <c r="C567" s="40"/>
      <c r="D567" s="40"/>
      <c r="E567" s="40">
        <v>84</v>
      </c>
      <c r="F567" s="26">
        <v>132.23327759197323</v>
      </c>
      <c r="G567" s="26">
        <v>112.39828595317724</v>
      </c>
      <c r="H567" s="27" t="s">
        <v>5</v>
      </c>
      <c r="I567" s="54">
        <f t="shared" si="8"/>
        <v>60.827307692307691</v>
      </c>
    </row>
    <row r="568" spans="1:9" outlineLevel="1">
      <c r="A568" s="5" t="s">
        <v>980</v>
      </c>
      <c r="B568" s="40" t="s">
        <v>679</v>
      </c>
      <c r="C568" s="40"/>
      <c r="D568" s="40"/>
      <c r="E568" s="40">
        <v>110</v>
      </c>
      <c r="F568" s="26">
        <v>132.23327759197323</v>
      </c>
      <c r="G568" s="26">
        <v>112.39828595317724</v>
      </c>
      <c r="H568" s="27" t="s">
        <v>5</v>
      </c>
      <c r="I568" s="54">
        <f t="shared" si="8"/>
        <v>60.827307692307691</v>
      </c>
    </row>
    <row r="569" spans="1:9" outlineLevel="1">
      <c r="A569" s="5" t="s">
        <v>981</v>
      </c>
      <c r="B569" s="40" t="s">
        <v>679</v>
      </c>
      <c r="C569" s="40"/>
      <c r="D569" s="40"/>
      <c r="E569" s="40">
        <v>139</v>
      </c>
      <c r="F569" s="26">
        <v>132.23327759197323</v>
      </c>
      <c r="G569" s="26">
        <v>112.39828595317724</v>
      </c>
      <c r="H569" s="27" t="s">
        <v>5</v>
      </c>
      <c r="I569" s="54">
        <f t="shared" si="8"/>
        <v>60.827307692307691</v>
      </c>
    </row>
    <row r="570" spans="1:9" outlineLevel="1">
      <c r="A570" s="5" t="s">
        <v>982</v>
      </c>
      <c r="B570" s="40" t="s">
        <v>679</v>
      </c>
      <c r="C570" s="40"/>
      <c r="D570" s="40"/>
      <c r="E570" s="40">
        <v>195</v>
      </c>
      <c r="F570" s="26">
        <v>132.23327759197323</v>
      </c>
      <c r="G570" s="26">
        <v>112.39828595317724</v>
      </c>
      <c r="H570" s="27" t="s">
        <v>5</v>
      </c>
      <c r="I570" s="54">
        <f t="shared" si="8"/>
        <v>60.827307692307691</v>
      </c>
    </row>
    <row r="571" spans="1:9" outlineLevel="1">
      <c r="A571" s="5" t="s">
        <v>983</v>
      </c>
      <c r="B571" s="40" t="s">
        <v>679</v>
      </c>
      <c r="C571" s="40"/>
      <c r="D571" s="40"/>
      <c r="E571" s="40">
        <v>244</v>
      </c>
      <c r="F571" s="26">
        <v>147.15802675585286</v>
      </c>
      <c r="G571" s="26">
        <v>125.08432274247492</v>
      </c>
      <c r="H571" s="27" t="s">
        <v>5</v>
      </c>
      <c r="I571" s="54">
        <f t="shared" si="8"/>
        <v>67.692692307692312</v>
      </c>
    </row>
    <row r="572" spans="1:9" outlineLevel="1">
      <c r="A572" s="5" t="s">
        <v>984</v>
      </c>
      <c r="B572" s="40" t="s">
        <v>679</v>
      </c>
      <c r="C572" s="40"/>
      <c r="D572" s="40"/>
      <c r="E572" s="40">
        <v>244</v>
      </c>
      <c r="F572" s="26">
        <v>147.15802675585286</v>
      </c>
      <c r="G572" s="26">
        <v>125.08432274247492</v>
      </c>
      <c r="H572" s="27" t="s">
        <v>5</v>
      </c>
      <c r="I572" s="54">
        <f t="shared" si="8"/>
        <v>67.692692307692312</v>
      </c>
    </row>
    <row r="573" spans="1:9" ht="23" outlineLevel="1">
      <c r="A573" s="2" t="s">
        <v>992</v>
      </c>
      <c r="B573" s="3" t="s">
        <v>678</v>
      </c>
      <c r="C573" s="1" t="s">
        <v>958</v>
      </c>
      <c r="D573" s="1" t="s">
        <v>959</v>
      </c>
      <c r="E573" s="1" t="s">
        <v>694</v>
      </c>
      <c r="F573" s="20" t="s">
        <v>987</v>
      </c>
      <c r="G573" s="20" t="s">
        <v>988</v>
      </c>
      <c r="H573" s="33"/>
      <c r="I573" s="54" t="str">
        <f t="shared" si="8"/>
        <v xml:space="preserve"> </v>
      </c>
    </row>
    <row r="574" spans="1:9" ht="15" outlineLevel="1" thickBot="1">
      <c r="A574" s="5" t="s">
        <v>986</v>
      </c>
      <c r="B574" s="40" t="s">
        <v>974</v>
      </c>
      <c r="C574" s="40"/>
      <c r="D574" s="40"/>
      <c r="E574" s="40">
        <v>84</v>
      </c>
      <c r="F574" s="26">
        <v>152.11304347826086</v>
      </c>
      <c r="G574" s="26">
        <v>129.29608695652172</v>
      </c>
      <c r="H574" s="27" t="s">
        <v>5</v>
      </c>
      <c r="I574" s="54">
        <f t="shared" si="8"/>
        <v>69.971999999999994</v>
      </c>
    </row>
    <row r="575" spans="1:9" ht="32.25" customHeight="1">
      <c r="A575" s="58" t="s">
        <v>873</v>
      </c>
      <c r="B575" s="59"/>
      <c r="C575" s="59"/>
      <c r="D575" s="59"/>
      <c r="E575" s="59"/>
      <c r="F575" s="59"/>
      <c r="G575" s="59"/>
      <c r="H575" s="60"/>
      <c r="I575" s="54" t="str">
        <f t="shared" si="8"/>
        <v xml:space="preserve"> </v>
      </c>
    </row>
    <row r="576" spans="1:9" ht="23" outlineLevel="1">
      <c r="A576" s="2" t="s">
        <v>727</v>
      </c>
      <c r="B576" s="3" t="s">
        <v>587</v>
      </c>
      <c r="C576" s="1" t="s">
        <v>712</v>
      </c>
      <c r="D576" s="1" t="s">
        <v>515</v>
      </c>
      <c r="E576" s="1" t="s">
        <v>513</v>
      </c>
      <c r="F576" s="20" t="s">
        <v>987</v>
      </c>
      <c r="G576" s="20" t="s">
        <v>988</v>
      </c>
      <c r="H576" s="33"/>
      <c r="I576" s="54" t="str">
        <f t="shared" si="8"/>
        <v xml:space="preserve"> </v>
      </c>
    </row>
    <row r="577" spans="1:9" outlineLevel="1">
      <c r="A577" s="5" t="s">
        <v>671</v>
      </c>
      <c r="B577" s="35" t="s">
        <v>529</v>
      </c>
      <c r="C577" s="41">
        <v>316</v>
      </c>
      <c r="D577" s="41" t="s">
        <v>670</v>
      </c>
      <c r="E577" s="42">
        <v>316</v>
      </c>
      <c r="F577" s="26">
        <v>128.18282169035604</v>
      </c>
      <c r="G577" s="26">
        <v>108.95539843680264</v>
      </c>
      <c r="H577" s="27" t="s">
        <v>5</v>
      </c>
      <c r="I577" s="54">
        <f t="shared" si="8"/>
        <v>58.964097977563782</v>
      </c>
    </row>
    <row r="578" spans="1:9" outlineLevel="1">
      <c r="A578" s="5" t="s">
        <v>1008</v>
      </c>
      <c r="B578" s="35" t="s">
        <v>529</v>
      </c>
      <c r="C578" s="41">
        <v>316</v>
      </c>
      <c r="D578" s="41" t="s">
        <v>670</v>
      </c>
      <c r="E578" s="42">
        <v>316</v>
      </c>
      <c r="F578" s="26">
        <v>149.64130150501424</v>
      </c>
      <c r="G578" s="26">
        <v>127.19510627926211</v>
      </c>
      <c r="H578" s="27" t="s">
        <v>5</v>
      </c>
      <c r="I578" s="54">
        <f t="shared" si="8"/>
        <v>68.834998692306556</v>
      </c>
    </row>
    <row r="579" spans="1:9" outlineLevel="1">
      <c r="A579" s="5" t="s">
        <v>1009</v>
      </c>
      <c r="B579" s="35" t="s">
        <v>529</v>
      </c>
      <c r="C579" s="41">
        <v>316</v>
      </c>
      <c r="D579" s="41" t="s">
        <v>670</v>
      </c>
      <c r="E579" s="42">
        <v>316</v>
      </c>
      <c r="F579" s="26">
        <v>182.98287519900123</v>
      </c>
      <c r="G579" s="26">
        <v>155.53544391915105</v>
      </c>
      <c r="H579" s="27" t="s">
        <v>5</v>
      </c>
      <c r="I579" s="54">
        <f t="shared" si="8"/>
        <v>84.172122591540571</v>
      </c>
    </row>
    <row r="580" spans="1:9" outlineLevel="1">
      <c r="A580" s="5" t="s">
        <v>1010</v>
      </c>
      <c r="B580" s="35" t="s">
        <v>529</v>
      </c>
      <c r="C580" s="41">
        <v>316</v>
      </c>
      <c r="D580" s="41" t="s">
        <v>670</v>
      </c>
      <c r="E580" s="42">
        <v>316</v>
      </c>
      <c r="F580" s="26">
        <v>211.58274597358093</v>
      </c>
      <c r="G580" s="26">
        <v>179.84533407754378</v>
      </c>
      <c r="H580" s="27" t="s">
        <v>5</v>
      </c>
      <c r="I580" s="54">
        <f t="shared" ref="I580:I643" si="9">IF(ISNUMBER(F580),+F580*0.46," ")</f>
        <v>97.328063147847232</v>
      </c>
    </row>
    <row r="581" spans="1:9" outlineLevel="1">
      <c r="A581" s="5" t="s">
        <v>1011</v>
      </c>
      <c r="B581" s="35" t="s">
        <v>529</v>
      </c>
      <c r="C581" s="41">
        <v>316</v>
      </c>
      <c r="D581" s="41" t="s">
        <v>670</v>
      </c>
      <c r="E581" s="42">
        <v>316</v>
      </c>
      <c r="F581" s="26">
        <v>276.94289008717254</v>
      </c>
      <c r="G581" s="26">
        <v>235.40145657409664</v>
      </c>
      <c r="H581" s="27" t="s">
        <v>5</v>
      </c>
      <c r="I581" s="54">
        <f t="shared" si="9"/>
        <v>127.39372944009938</v>
      </c>
    </row>
    <row r="582" spans="1:9" outlineLevel="1">
      <c r="A582" s="5" t="s">
        <v>1012</v>
      </c>
      <c r="B582" s="35" t="s">
        <v>529</v>
      </c>
      <c r="C582" s="41">
        <v>316</v>
      </c>
      <c r="D582" s="41" t="s">
        <v>670</v>
      </c>
      <c r="E582" s="42">
        <v>316</v>
      </c>
      <c r="F582" s="26">
        <v>319.62906775810109</v>
      </c>
      <c r="G582" s="26">
        <v>271.68470759438588</v>
      </c>
      <c r="H582" s="27" t="s">
        <v>5</v>
      </c>
      <c r="I582" s="54">
        <f t="shared" si="9"/>
        <v>147.0293711687265</v>
      </c>
    </row>
    <row r="583" spans="1:9" outlineLevel="1">
      <c r="A583" s="5" t="s">
        <v>1013</v>
      </c>
      <c r="B583" s="35" t="s">
        <v>529</v>
      </c>
      <c r="C583" s="41">
        <v>316</v>
      </c>
      <c r="D583" s="41" t="s">
        <v>670</v>
      </c>
      <c r="E583" s="42">
        <v>316</v>
      </c>
      <c r="F583" s="26">
        <v>500.77221450160658</v>
      </c>
      <c r="G583" s="26">
        <v>425.65638232636559</v>
      </c>
      <c r="H583" s="27" t="s">
        <v>5</v>
      </c>
      <c r="I583" s="54">
        <f t="shared" si="9"/>
        <v>230.35521867073905</v>
      </c>
    </row>
    <row r="584" spans="1:9" outlineLevel="1">
      <c r="A584" s="5" t="s">
        <v>1014</v>
      </c>
      <c r="B584" s="35" t="s">
        <v>529</v>
      </c>
      <c r="C584" s="41">
        <v>316</v>
      </c>
      <c r="D584" s="41" t="s">
        <v>670</v>
      </c>
      <c r="E584" s="42">
        <v>316</v>
      </c>
      <c r="F584" s="26">
        <v>726.67603115228417</v>
      </c>
      <c r="G584" s="26">
        <v>617.67462647944149</v>
      </c>
      <c r="H584" s="27" t="s">
        <v>5</v>
      </c>
      <c r="I584" s="54">
        <f t="shared" si="9"/>
        <v>334.27097433005071</v>
      </c>
    </row>
    <row r="585" spans="1:9" outlineLevel="1">
      <c r="A585" s="5" t="s">
        <v>1015</v>
      </c>
      <c r="B585" s="35" t="s">
        <v>529</v>
      </c>
      <c r="C585" s="41">
        <v>316</v>
      </c>
      <c r="D585" s="41" t="s">
        <v>670</v>
      </c>
      <c r="E585" s="42">
        <v>316</v>
      </c>
      <c r="F585" s="26">
        <v>1067.7247727030158</v>
      </c>
      <c r="G585" s="26">
        <v>907.56605679756331</v>
      </c>
      <c r="H585" s="27" t="s">
        <v>5</v>
      </c>
      <c r="I585" s="54">
        <f t="shared" si="9"/>
        <v>491.1533954433873</v>
      </c>
    </row>
    <row r="586" spans="1:9" ht="21" outlineLevel="1">
      <c r="A586" s="2" t="s">
        <v>623</v>
      </c>
      <c r="B586" s="3" t="s">
        <v>587</v>
      </c>
      <c r="C586" s="1" t="s">
        <v>712</v>
      </c>
      <c r="D586" s="1" t="s">
        <v>515</v>
      </c>
      <c r="E586" s="1" t="s">
        <v>513</v>
      </c>
      <c r="F586" s="20" t="s">
        <v>987</v>
      </c>
      <c r="G586" s="20" t="s">
        <v>988</v>
      </c>
      <c r="H586" s="33"/>
      <c r="I586" s="54" t="str">
        <f t="shared" si="9"/>
        <v xml:space="preserve"> </v>
      </c>
    </row>
    <row r="587" spans="1:9" outlineLevel="1">
      <c r="A587" s="5" t="s">
        <v>1016</v>
      </c>
      <c r="B587" s="35" t="s">
        <v>530</v>
      </c>
      <c r="C587" s="41" t="s">
        <v>514</v>
      </c>
      <c r="D587" s="41" t="s">
        <v>670</v>
      </c>
      <c r="E587" s="42" t="s">
        <v>30</v>
      </c>
      <c r="F587" s="26">
        <v>238.42005060808958</v>
      </c>
      <c r="G587" s="26">
        <v>202.65704301687614</v>
      </c>
      <c r="H587" s="27" t="s">
        <v>5</v>
      </c>
      <c r="I587" s="54">
        <f t="shared" si="9"/>
        <v>109.67322327972121</v>
      </c>
    </row>
    <row r="588" spans="1:9" outlineLevel="1">
      <c r="A588" s="5" t="s">
        <v>1017</v>
      </c>
      <c r="B588" s="35" t="s">
        <v>530</v>
      </c>
      <c r="C588" s="41" t="s">
        <v>514</v>
      </c>
      <c r="D588" s="41" t="s">
        <v>670</v>
      </c>
      <c r="E588" s="42" t="s">
        <v>30</v>
      </c>
      <c r="F588" s="26">
        <v>279.02554986265795</v>
      </c>
      <c r="G588" s="26">
        <v>237.17171738325928</v>
      </c>
      <c r="H588" s="27" t="s">
        <v>5</v>
      </c>
      <c r="I588" s="54">
        <f t="shared" si="9"/>
        <v>128.35175293682266</v>
      </c>
    </row>
    <row r="589" spans="1:9" outlineLevel="1">
      <c r="A589" s="5" t="s">
        <v>1018</v>
      </c>
      <c r="B589" s="35" t="s">
        <v>530</v>
      </c>
      <c r="C589" s="41" t="s">
        <v>514</v>
      </c>
      <c r="D589" s="41" t="s">
        <v>670</v>
      </c>
      <c r="E589" s="42" t="s">
        <v>30</v>
      </c>
      <c r="F589" s="26">
        <v>345.01727740458722</v>
      </c>
      <c r="G589" s="26">
        <v>293.26468579389916</v>
      </c>
      <c r="H589" s="27" t="s">
        <v>5</v>
      </c>
      <c r="I589" s="54">
        <f t="shared" si="9"/>
        <v>158.70794760611014</v>
      </c>
    </row>
    <row r="590" spans="1:9" outlineLevel="1">
      <c r="A590" s="5" t="s">
        <v>1019</v>
      </c>
      <c r="B590" s="35" t="s">
        <v>530</v>
      </c>
      <c r="C590" s="41" t="s">
        <v>514</v>
      </c>
      <c r="D590" s="41" t="s">
        <v>670</v>
      </c>
      <c r="E590" s="42" t="s">
        <v>30</v>
      </c>
      <c r="F590" s="26">
        <v>411.91548803829698</v>
      </c>
      <c r="G590" s="26">
        <v>350.12816483255244</v>
      </c>
      <c r="H590" s="27" t="s">
        <v>5</v>
      </c>
      <c r="I590" s="54">
        <f t="shared" si="9"/>
        <v>189.48112449761663</v>
      </c>
    </row>
    <row r="591" spans="1:9" outlineLevel="1">
      <c r="A591" s="5" t="s">
        <v>1020</v>
      </c>
      <c r="B591" s="35" t="s">
        <v>530</v>
      </c>
      <c r="C591" s="41" t="s">
        <v>514</v>
      </c>
      <c r="D591" s="41" t="s">
        <v>670</v>
      </c>
      <c r="E591" s="42" t="s">
        <v>30</v>
      </c>
      <c r="F591" s="26">
        <v>519.11500269418536</v>
      </c>
      <c r="G591" s="26">
        <v>441.24775229005752</v>
      </c>
      <c r="H591" s="27" t="s">
        <v>5</v>
      </c>
      <c r="I591" s="54">
        <f t="shared" si="9"/>
        <v>238.79290123932529</v>
      </c>
    </row>
    <row r="592" spans="1:9" outlineLevel="1">
      <c r="A592" s="5" t="s">
        <v>1021</v>
      </c>
      <c r="B592" s="35" t="s">
        <v>530</v>
      </c>
      <c r="C592" s="41" t="s">
        <v>514</v>
      </c>
      <c r="D592" s="41" t="s">
        <v>670</v>
      </c>
      <c r="E592" s="42" t="s">
        <v>30</v>
      </c>
      <c r="F592" s="26">
        <v>604.68559832603921</v>
      </c>
      <c r="G592" s="26">
        <v>513.98275857713338</v>
      </c>
      <c r="H592" s="27" t="s">
        <v>5</v>
      </c>
      <c r="I592" s="54">
        <f t="shared" si="9"/>
        <v>278.15537522997806</v>
      </c>
    </row>
    <row r="593" spans="1:9" outlineLevel="1">
      <c r="A593" s="5" t="s">
        <v>1022</v>
      </c>
      <c r="B593" s="35" t="s">
        <v>530</v>
      </c>
      <c r="C593" s="41" t="s">
        <v>514</v>
      </c>
      <c r="D593" s="41" t="s">
        <v>670</v>
      </c>
      <c r="E593" s="42" t="s">
        <v>30</v>
      </c>
      <c r="F593" s="26">
        <v>880.0479194528067</v>
      </c>
      <c r="G593" s="26">
        <v>748.04073153488571</v>
      </c>
      <c r="H593" s="27" t="s">
        <v>5</v>
      </c>
      <c r="I593" s="54">
        <f t="shared" si="9"/>
        <v>404.82204294829108</v>
      </c>
    </row>
    <row r="594" spans="1:9" outlineLevel="1">
      <c r="A594" s="5" t="s">
        <v>1023</v>
      </c>
      <c r="B594" s="35" t="s">
        <v>530</v>
      </c>
      <c r="C594" s="41" t="s">
        <v>514</v>
      </c>
      <c r="D594" s="41" t="s">
        <v>670</v>
      </c>
      <c r="E594" s="42" t="s">
        <v>30</v>
      </c>
      <c r="F594" s="26">
        <v>1232.690258970832</v>
      </c>
      <c r="G594" s="26">
        <v>1047.7867201252072</v>
      </c>
      <c r="H594" s="27" t="s">
        <v>5</v>
      </c>
      <c r="I594" s="54">
        <f t="shared" si="9"/>
        <v>567.03751912658277</v>
      </c>
    </row>
    <row r="595" spans="1:9" outlineLevel="1">
      <c r="A595" s="5" t="s">
        <v>1024</v>
      </c>
      <c r="B595" s="35" t="s">
        <v>530</v>
      </c>
      <c r="C595" s="41" t="s">
        <v>514</v>
      </c>
      <c r="D595" s="41" t="s">
        <v>670</v>
      </c>
      <c r="E595" s="42" t="s">
        <v>30</v>
      </c>
      <c r="F595" s="26">
        <v>1862.3764656666335</v>
      </c>
      <c r="G595" s="26">
        <v>1583.0199958166381</v>
      </c>
      <c r="H595" s="27" t="s">
        <v>5</v>
      </c>
      <c r="I595" s="54">
        <f t="shared" si="9"/>
        <v>856.69317420665141</v>
      </c>
    </row>
    <row r="596" spans="1:9" ht="21" outlineLevel="1">
      <c r="A596" s="2" t="s">
        <v>623</v>
      </c>
      <c r="B596" s="3" t="s">
        <v>587</v>
      </c>
      <c r="C596" s="1" t="s">
        <v>712</v>
      </c>
      <c r="D596" s="1" t="s">
        <v>515</v>
      </c>
      <c r="E596" s="1" t="s">
        <v>513</v>
      </c>
      <c r="F596" s="20" t="s">
        <v>987</v>
      </c>
      <c r="G596" s="20" t="s">
        <v>988</v>
      </c>
      <c r="H596" s="33"/>
      <c r="I596" s="54" t="str">
        <f t="shared" si="9"/>
        <v xml:space="preserve"> </v>
      </c>
    </row>
    <row r="597" spans="1:9" outlineLevel="1">
      <c r="A597" s="5" t="s">
        <v>689</v>
      </c>
      <c r="B597" s="41">
        <v>316</v>
      </c>
      <c r="C597" s="41">
        <v>316</v>
      </c>
      <c r="D597" s="41">
        <v>316</v>
      </c>
      <c r="E597" s="41">
        <v>316</v>
      </c>
      <c r="F597" s="26">
        <v>345.22207871514638</v>
      </c>
      <c r="G597" s="26">
        <v>293.43876690787442</v>
      </c>
      <c r="H597" s="27" t="s">
        <v>5</v>
      </c>
      <c r="I597" s="54">
        <f t="shared" si="9"/>
        <v>158.80215620896735</v>
      </c>
    </row>
    <row r="598" spans="1:9" outlineLevel="1">
      <c r="A598" s="5" t="s">
        <v>655</v>
      </c>
      <c r="B598" s="41">
        <v>316</v>
      </c>
      <c r="C598" s="41">
        <v>316</v>
      </c>
      <c r="D598" s="41">
        <v>316</v>
      </c>
      <c r="E598" s="41">
        <v>316</v>
      </c>
      <c r="F598" s="26">
        <v>442.07276418753418</v>
      </c>
      <c r="G598" s="26">
        <v>375.76184955940403</v>
      </c>
      <c r="H598" s="27" t="s">
        <v>5</v>
      </c>
      <c r="I598" s="54">
        <f t="shared" si="9"/>
        <v>203.35347152626574</v>
      </c>
    </row>
    <row r="599" spans="1:9" outlineLevel="1">
      <c r="A599" s="5" t="s">
        <v>656</v>
      </c>
      <c r="B599" s="41">
        <v>316</v>
      </c>
      <c r="C599" s="41">
        <v>316</v>
      </c>
      <c r="D599" s="41">
        <v>316</v>
      </c>
      <c r="E599" s="41">
        <v>316</v>
      </c>
      <c r="F599" s="26">
        <v>456.54681158151567</v>
      </c>
      <c r="G599" s="26">
        <v>388.06478984428827</v>
      </c>
      <c r="H599" s="27" t="s">
        <v>5</v>
      </c>
      <c r="I599" s="54">
        <f t="shared" si="9"/>
        <v>210.0115333274972</v>
      </c>
    </row>
    <row r="600" spans="1:9" outlineLevel="1">
      <c r="A600" s="5" t="s">
        <v>657</v>
      </c>
      <c r="B600" s="41">
        <v>316</v>
      </c>
      <c r="C600" s="41">
        <v>316</v>
      </c>
      <c r="D600" s="41">
        <v>316</v>
      </c>
      <c r="E600" s="41">
        <v>316</v>
      </c>
      <c r="F600" s="26">
        <v>561.07358762461445</v>
      </c>
      <c r="G600" s="26">
        <v>476.91254948092234</v>
      </c>
      <c r="H600" s="27" t="s">
        <v>5</v>
      </c>
      <c r="I600" s="54">
        <f t="shared" si="9"/>
        <v>258.09385030732267</v>
      </c>
    </row>
    <row r="601" spans="1:9" outlineLevel="1">
      <c r="A601" s="5" t="s">
        <v>658</v>
      </c>
      <c r="B601" s="41">
        <v>316</v>
      </c>
      <c r="C601" s="41">
        <v>316</v>
      </c>
      <c r="D601" s="41">
        <v>316</v>
      </c>
      <c r="E601" s="41">
        <v>316</v>
      </c>
      <c r="F601" s="26">
        <v>1087.5368691667022</v>
      </c>
      <c r="G601" s="26">
        <v>924.40633879169684</v>
      </c>
      <c r="H601" s="27" t="s">
        <v>5</v>
      </c>
      <c r="I601" s="54">
        <f t="shared" si="9"/>
        <v>500.26695981668303</v>
      </c>
    </row>
    <row r="602" spans="1:9" outlineLevel="1">
      <c r="A602" s="5" t="s">
        <v>659</v>
      </c>
      <c r="B602" s="41">
        <v>316</v>
      </c>
      <c r="C602" s="41">
        <v>316</v>
      </c>
      <c r="D602" s="41">
        <v>316</v>
      </c>
      <c r="E602" s="41">
        <v>316</v>
      </c>
      <c r="F602" s="26">
        <v>1402.8220951855556</v>
      </c>
      <c r="G602" s="26">
        <v>1192.3987809077221</v>
      </c>
      <c r="H602" s="27" t="s">
        <v>5</v>
      </c>
      <c r="I602" s="54">
        <f t="shared" si="9"/>
        <v>645.29816378535554</v>
      </c>
    </row>
    <row r="603" spans="1:9" outlineLevel="1">
      <c r="A603" s="5" t="s">
        <v>660</v>
      </c>
      <c r="B603" s="41">
        <v>316</v>
      </c>
      <c r="C603" s="41">
        <v>316</v>
      </c>
      <c r="D603" s="41">
        <v>316</v>
      </c>
      <c r="E603" s="41">
        <v>316</v>
      </c>
      <c r="F603" s="26">
        <v>2175.1567830799117</v>
      </c>
      <c r="G603" s="26">
        <v>1848.8832656179247</v>
      </c>
      <c r="H603" s="27" t="s">
        <v>5</v>
      </c>
      <c r="I603" s="54">
        <f t="shared" si="9"/>
        <v>1000.5721202167595</v>
      </c>
    </row>
    <row r="604" spans="1:9" outlineLevel="1">
      <c r="A604" s="5" t="s">
        <v>661</v>
      </c>
      <c r="B604" s="41">
        <v>316</v>
      </c>
      <c r="C604" s="41">
        <v>316</v>
      </c>
      <c r="D604" s="41">
        <v>316</v>
      </c>
      <c r="E604" s="41">
        <v>316</v>
      </c>
      <c r="F604" s="26">
        <v>3655.1123008366949</v>
      </c>
      <c r="G604" s="26">
        <v>3106.8454557111904</v>
      </c>
      <c r="H604" s="27" t="s">
        <v>5</v>
      </c>
      <c r="I604" s="54">
        <f t="shared" si="9"/>
        <v>1681.3516583848798</v>
      </c>
    </row>
    <row r="605" spans="1:9" ht="21" outlineLevel="1">
      <c r="A605" s="2" t="s">
        <v>680</v>
      </c>
      <c r="B605" s="3" t="s">
        <v>587</v>
      </c>
      <c r="C605" s="1" t="s">
        <v>712</v>
      </c>
      <c r="D605" s="1" t="s">
        <v>515</v>
      </c>
      <c r="E605" s="1" t="s">
        <v>513</v>
      </c>
      <c r="F605" s="20" t="s">
        <v>987</v>
      </c>
      <c r="G605" s="20" t="s">
        <v>988</v>
      </c>
      <c r="H605" s="33"/>
      <c r="I605" s="54" t="str">
        <f t="shared" si="9"/>
        <v xml:space="preserve"> </v>
      </c>
    </row>
    <row r="606" spans="1:9" outlineLevel="1">
      <c r="A606" s="5" t="s">
        <v>1025</v>
      </c>
      <c r="B606" s="35" t="s">
        <v>681</v>
      </c>
      <c r="C606" s="41">
        <v>316</v>
      </c>
      <c r="D606" s="41">
        <v>316</v>
      </c>
      <c r="E606" s="42" t="s">
        <v>30</v>
      </c>
      <c r="F606" s="26">
        <v>372.21362939466042</v>
      </c>
      <c r="G606" s="26">
        <v>316.38158498546136</v>
      </c>
      <c r="H606" s="27" t="s">
        <v>39</v>
      </c>
      <c r="I606" s="54">
        <f t="shared" si="9"/>
        <v>171.21826952154379</v>
      </c>
    </row>
    <row r="607" spans="1:9" outlineLevel="1">
      <c r="A607" s="5" t="s">
        <v>1026</v>
      </c>
      <c r="B607" s="35" t="s">
        <v>681</v>
      </c>
      <c r="C607" s="41">
        <v>316</v>
      </c>
      <c r="D607" s="41">
        <v>316</v>
      </c>
      <c r="E607" s="42" t="s">
        <v>30</v>
      </c>
      <c r="F607" s="26">
        <v>930.17001470348987</v>
      </c>
      <c r="G607" s="26">
        <v>790.64451249796639</v>
      </c>
      <c r="H607" s="27" t="s">
        <v>39</v>
      </c>
      <c r="I607" s="54">
        <f t="shared" si="9"/>
        <v>427.87820676360536</v>
      </c>
    </row>
    <row r="608" spans="1:9" outlineLevel="1">
      <c r="A608" s="5" t="s">
        <v>1027</v>
      </c>
      <c r="B608" s="35" t="s">
        <v>681</v>
      </c>
      <c r="C608" s="41">
        <v>316</v>
      </c>
      <c r="D608" s="41">
        <v>316</v>
      </c>
      <c r="E608" s="42" t="s">
        <v>30</v>
      </c>
      <c r="F608" s="26">
        <v>997.00486843449733</v>
      </c>
      <c r="G608" s="26">
        <v>847.45413816932273</v>
      </c>
      <c r="H608" s="27" t="s">
        <v>39</v>
      </c>
      <c r="I608" s="54">
        <f t="shared" si="9"/>
        <v>458.62223947986877</v>
      </c>
    </row>
    <row r="609" spans="1:9" outlineLevel="1">
      <c r="A609" s="5" t="s">
        <v>1028</v>
      </c>
      <c r="B609" s="35" t="s">
        <v>681</v>
      </c>
      <c r="C609" s="41">
        <v>316</v>
      </c>
      <c r="D609" s="41">
        <v>316</v>
      </c>
      <c r="E609" s="42" t="s">
        <v>30</v>
      </c>
      <c r="F609" s="26">
        <v>1192.3686131678908</v>
      </c>
      <c r="G609" s="26">
        <v>1013.5133211927072</v>
      </c>
      <c r="H609" s="27" t="s">
        <v>39</v>
      </c>
      <c r="I609" s="54">
        <f t="shared" si="9"/>
        <v>548.48956205722982</v>
      </c>
    </row>
    <row r="610" spans="1:9" outlineLevel="1">
      <c r="A610" s="5" t="s">
        <v>1029</v>
      </c>
      <c r="B610" s="35" t="s">
        <v>681</v>
      </c>
      <c r="C610" s="41">
        <v>316</v>
      </c>
      <c r="D610" s="41">
        <v>316</v>
      </c>
      <c r="E610" s="42" t="s">
        <v>30</v>
      </c>
      <c r="F610" s="26">
        <v>1641.465858704272</v>
      </c>
      <c r="G610" s="26">
        <v>1395.245979898631</v>
      </c>
      <c r="H610" s="27" t="s">
        <v>39</v>
      </c>
      <c r="I610" s="54">
        <f t="shared" si="9"/>
        <v>755.07429500396518</v>
      </c>
    </row>
    <row r="611" spans="1:9" outlineLevel="1">
      <c r="A611" s="5" t="s">
        <v>1030</v>
      </c>
      <c r="B611" s="35" t="s">
        <v>681</v>
      </c>
      <c r="C611" s="41">
        <v>316</v>
      </c>
      <c r="D611" s="41">
        <v>316</v>
      </c>
      <c r="E611" s="42" t="s">
        <v>30</v>
      </c>
      <c r="F611" s="26">
        <v>1918.2676718486914</v>
      </c>
      <c r="G611" s="26">
        <v>1630.5275210713876</v>
      </c>
      <c r="H611" s="27" t="s">
        <v>39</v>
      </c>
      <c r="I611" s="54">
        <f t="shared" si="9"/>
        <v>882.40312905039809</v>
      </c>
    </row>
    <row r="612" spans="1:9" outlineLevel="1">
      <c r="A612" s="5" t="s">
        <v>1031</v>
      </c>
      <c r="B612" s="35" t="s">
        <v>681</v>
      </c>
      <c r="C612" s="41">
        <v>316</v>
      </c>
      <c r="D612" s="41">
        <v>316</v>
      </c>
      <c r="E612" s="42" t="s">
        <v>30</v>
      </c>
      <c r="F612" s="26">
        <v>3357.0857037777705</v>
      </c>
      <c r="G612" s="26">
        <v>2853.5228482111052</v>
      </c>
      <c r="H612" s="27" t="s">
        <v>39</v>
      </c>
      <c r="I612" s="54">
        <f t="shared" si="9"/>
        <v>1544.2594237377746</v>
      </c>
    </row>
    <row r="613" spans="1:9" outlineLevel="1">
      <c r="A613" s="5" t="s">
        <v>1032</v>
      </c>
      <c r="B613" s="35" t="s">
        <v>681</v>
      </c>
      <c r="C613" s="41">
        <v>316</v>
      </c>
      <c r="D613" s="41">
        <v>316</v>
      </c>
      <c r="E613" s="42" t="s">
        <v>30</v>
      </c>
      <c r="F613" s="26">
        <v>4696.4685400360886</v>
      </c>
      <c r="G613" s="26">
        <v>3991.9982590306754</v>
      </c>
      <c r="H613" s="27" t="s">
        <v>39</v>
      </c>
      <c r="I613" s="54">
        <f t="shared" si="9"/>
        <v>2160.3755284166009</v>
      </c>
    </row>
    <row r="614" spans="1:9" outlineLevel="1">
      <c r="A614" s="5" t="s">
        <v>1033</v>
      </c>
      <c r="B614" s="35" t="s">
        <v>681</v>
      </c>
      <c r="C614" s="41">
        <v>316</v>
      </c>
      <c r="D614" s="41">
        <v>316</v>
      </c>
      <c r="E614" s="42" t="s">
        <v>30</v>
      </c>
      <c r="F614" s="26">
        <v>10034.936912273444</v>
      </c>
      <c r="G614" s="26">
        <v>8529.6963754324279</v>
      </c>
      <c r="H614" s="27" t="s">
        <v>39</v>
      </c>
      <c r="I614" s="54">
        <f t="shared" si="9"/>
        <v>4616.070979645785</v>
      </c>
    </row>
    <row r="615" spans="1:9" ht="21" outlineLevel="1">
      <c r="A615" s="2" t="s">
        <v>680</v>
      </c>
      <c r="B615" s="3" t="s">
        <v>587</v>
      </c>
      <c r="C615" s="1" t="s">
        <v>712</v>
      </c>
      <c r="D615" s="1" t="s">
        <v>515</v>
      </c>
      <c r="E615" s="1" t="s">
        <v>513</v>
      </c>
      <c r="F615" s="20" t="s">
        <v>987</v>
      </c>
      <c r="G615" s="20" t="s">
        <v>988</v>
      </c>
      <c r="H615" s="33"/>
      <c r="I615" s="54" t="str">
        <f t="shared" si="9"/>
        <v xml:space="preserve"> </v>
      </c>
    </row>
    <row r="616" spans="1:9" outlineLevel="1">
      <c r="A616" s="5" t="s">
        <v>1034</v>
      </c>
      <c r="B616" s="35" t="s">
        <v>682</v>
      </c>
      <c r="C616" s="41" t="s">
        <v>517</v>
      </c>
      <c r="D616" s="41" t="s">
        <v>670</v>
      </c>
      <c r="E616" s="42" t="s">
        <v>30</v>
      </c>
      <c r="F616" s="26">
        <v>410.51003807616172</v>
      </c>
      <c r="G616" s="26">
        <v>348.93353236473746</v>
      </c>
      <c r="H616" s="27" t="s">
        <v>39</v>
      </c>
      <c r="I616" s="54">
        <f t="shared" si="9"/>
        <v>188.83461751503441</v>
      </c>
    </row>
    <row r="617" spans="1:9" outlineLevel="1">
      <c r="A617" s="5" t="s">
        <v>662</v>
      </c>
      <c r="B617" s="35" t="s">
        <v>682</v>
      </c>
      <c r="C617" s="41" t="s">
        <v>517</v>
      </c>
      <c r="D617" s="41" t="s">
        <v>670</v>
      </c>
      <c r="E617" s="42" t="s">
        <v>30</v>
      </c>
      <c r="F617" s="26">
        <v>470.35581246264758</v>
      </c>
      <c r="G617" s="26">
        <v>399.80244059325042</v>
      </c>
      <c r="H617" s="27" t="s">
        <v>39</v>
      </c>
      <c r="I617" s="54">
        <f t="shared" si="9"/>
        <v>216.36367373281789</v>
      </c>
    </row>
    <row r="618" spans="1:9" outlineLevel="1">
      <c r="A618" s="5" t="s">
        <v>663</v>
      </c>
      <c r="B618" s="35" t="s">
        <v>682</v>
      </c>
      <c r="C618" s="41" t="s">
        <v>517</v>
      </c>
      <c r="D618" s="41" t="s">
        <v>670</v>
      </c>
      <c r="E618" s="42" t="s">
        <v>30</v>
      </c>
      <c r="F618" s="26">
        <v>552.3507275091514</v>
      </c>
      <c r="G618" s="26">
        <v>469.49811838277867</v>
      </c>
      <c r="H618" s="27" t="s">
        <v>39</v>
      </c>
      <c r="I618" s="54">
        <f t="shared" si="9"/>
        <v>254.08133465420966</v>
      </c>
    </row>
    <row r="619" spans="1:9" outlineLevel="1">
      <c r="A619" s="5" t="s">
        <v>664</v>
      </c>
      <c r="B619" s="35" t="s">
        <v>682</v>
      </c>
      <c r="C619" s="41" t="s">
        <v>517</v>
      </c>
      <c r="D619" s="41" t="s">
        <v>670</v>
      </c>
      <c r="E619" s="42" t="s">
        <v>30</v>
      </c>
      <c r="F619" s="26">
        <v>655.05878092717523</v>
      </c>
      <c r="G619" s="26">
        <v>556.79996378809892</v>
      </c>
      <c r="H619" s="27" t="s">
        <v>39</v>
      </c>
      <c r="I619" s="54">
        <f t="shared" si="9"/>
        <v>301.32703922650063</v>
      </c>
    </row>
    <row r="620" spans="1:9" outlineLevel="1">
      <c r="A620" s="5" t="s">
        <v>665</v>
      </c>
      <c r="B620" s="35" t="s">
        <v>682</v>
      </c>
      <c r="C620" s="41" t="s">
        <v>517</v>
      </c>
      <c r="D620" s="41" t="s">
        <v>670</v>
      </c>
      <c r="E620" s="42" t="s">
        <v>30</v>
      </c>
      <c r="F620" s="26">
        <v>883.05318221797972</v>
      </c>
      <c r="G620" s="26">
        <v>750.59520488528267</v>
      </c>
      <c r="H620" s="27" t="s">
        <v>39</v>
      </c>
      <c r="I620" s="54">
        <f t="shared" si="9"/>
        <v>406.20446382027069</v>
      </c>
    </row>
    <row r="621" spans="1:9" outlineLevel="1">
      <c r="A621" s="5" t="s">
        <v>666</v>
      </c>
      <c r="B621" s="35" t="s">
        <v>682</v>
      </c>
      <c r="C621" s="41" t="s">
        <v>517</v>
      </c>
      <c r="D621" s="41" t="s">
        <v>670</v>
      </c>
      <c r="E621" s="42" t="s">
        <v>30</v>
      </c>
      <c r="F621" s="26">
        <v>984.53201870007581</v>
      </c>
      <c r="G621" s="26">
        <v>836.85221589506443</v>
      </c>
      <c r="H621" s="27" t="s">
        <v>39</v>
      </c>
      <c r="I621" s="54">
        <f t="shared" si="9"/>
        <v>452.8847286020349</v>
      </c>
    </row>
    <row r="622" spans="1:9" outlineLevel="1">
      <c r="A622" s="5" t="s">
        <v>667</v>
      </c>
      <c r="B622" s="35" t="s">
        <v>682</v>
      </c>
      <c r="C622" s="41" t="s">
        <v>517</v>
      </c>
      <c r="D622" s="41" t="s">
        <v>670</v>
      </c>
      <c r="E622" s="42" t="s">
        <v>30</v>
      </c>
      <c r="F622" s="26">
        <v>1533.2699820964931</v>
      </c>
      <c r="G622" s="26">
        <v>1303.2794847820189</v>
      </c>
      <c r="H622" s="27" t="s">
        <v>39</v>
      </c>
      <c r="I622" s="54">
        <f t="shared" si="9"/>
        <v>705.30419176438681</v>
      </c>
    </row>
    <row r="623" spans="1:9" outlineLevel="1">
      <c r="A623" s="5" t="s">
        <v>668</v>
      </c>
      <c r="B623" s="35" t="s">
        <v>682</v>
      </c>
      <c r="C623" s="41" t="s">
        <v>517</v>
      </c>
      <c r="D623" s="41" t="s">
        <v>670</v>
      </c>
      <c r="E623" s="42" t="s">
        <v>30</v>
      </c>
      <c r="F623" s="26">
        <v>2124.9929890622134</v>
      </c>
      <c r="G623" s="26">
        <v>1806.2440407028814</v>
      </c>
      <c r="H623" s="27" t="s">
        <v>39</v>
      </c>
      <c r="I623" s="54">
        <f t="shared" si="9"/>
        <v>977.49677496861818</v>
      </c>
    </row>
    <row r="624" spans="1:9" ht="15" outlineLevel="1" thickBot="1">
      <c r="A624" s="5" t="s">
        <v>669</v>
      </c>
      <c r="B624" s="35" t="s">
        <v>682</v>
      </c>
      <c r="C624" s="41" t="s">
        <v>517</v>
      </c>
      <c r="D624" s="41" t="s">
        <v>670</v>
      </c>
      <c r="E624" s="42" t="s">
        <v>30</v>
      </c>
      <c r="F624" s="26">
        <v>3392.6942765696194</v>
      </c>
      <c r="G624" s="26">
        <v>2883.7901350841767</v>
      </c>
      <c r="H624" s="27" t="s">
        <v>39</v>
      </c>
      <c r="I624" s="54">
        <f t="shared" si="9"/>
        <v>1560.6393672220249</v>
      </c>
    </row>
    <row r="625" spans="1:9" ht="28.5" customHeight="1">
      <c r="A625" s="58" t="s">
        <v>872</v>
      </c>
      <c r="B625" s="59"/>
      <c r="C625" s="59"/>
      <c r="D625" s="59"/>
      <c r="E625" s="59"/>
      <c r="F625" s="59"/>
      <c r="G625" s="59"/>
      <c r="H625" s="60"/>
      <c r="I625" s="54" t="str">
        <f t="shared" si="9"/>
        <v xml:space="preserve"> </v>
      </c>
    </row>
    <row r="626" spans="1:9" ht="21" outlineLevel="1">
      <c r="A626" s="2" t="s">
        <v>615</v>
      </c>
      <c r="B626" s="1" t="s">
        <v>339</v>
      </c>
      <c r="C626" s="1" t="s">
        <v>286</v>
      </c>
      <c r="D626" s="1" t="s">
        <v>340</v>
      </c>
      <c r="E626" s="1" t="s">
        <v>341</v>
      </c>
      <c r="F626" s="20" t="s">
        <v>987</v>
      </c>
      <c r="G626" s="20" t="s">
        <v>988</v>
      </c>
      <c r="H626" s="28" t="s">
        <v>0</v>
      </c>
      <c r="I626" s="54" t="str">
        <f t="shared" si="9"/>
        <v xml:space="preserve"> </v>
      </c>
    </row>
    <row r="627" spans="1:9" outlineLevel="1">
      <c r="A627" s="30" t="s">
        <v>780</v>
      </c>
      <c r="B627" s="42" t="s">
        <v>342</v>
      </c>
      <c r="C627" s="42">
        <v>600</v>
      </c>
      <c r="D627" s="42" t="s">
        <v>343</v>
      </c>
      <c r="E627" s="42" t="s">
        <v>344</v>
      </c>
      <c r="F627" s="43">
        <v>923.54347826086951</v>
      </c>
      <c r="G627" s="26">
        <v>785.01195652173897</v>
      </c>
      <c r="H627" s="44" t="s">
        <v>5</v>
      </c>
      <c r="I627" s="54">
        <f t="shared" si="9"/>
        <v>424.83</v>
      </c>
    </row>
    <row r="628" spans="1:9" outlineLevel="1">
      <c r="A628" s="30" t="s">
        <v>783</v>
      </c>
      <c r="B628" s="42" t="s">
        <v>342</v>
      </c>
      <c r="C628" s="42">
        <v>600</v>
      </c>
      <c r="D628" s="42" t="s">
        <v>343</v>
      </c>
      <c r="E628" s="42" t="s">
        <v>674</v>
      </c>
      <c r="F628" s="43">
        <v>923.54347826086951</v>
      </c>
      <c r="G628" s="26">
        <v>785.01195652173897</v>
      </c>
      <c r="H628" s="44" t="s">
        <v>5</v>
      </c>
      <c r="I628" s="54">
        <f t="shared" si="9"/>
        <v>424.83</v>
      </c>
    </row>
    <row r="629" spans="1:9" outlineLevel="1">
      <c r="A629" s="30" t="s">
        <v>781</v>
      </c>
      <c r="B629" s="42" t="s">
        <v>342</v>
      </c>
      <c r="C629" s="42">
        <v>2000</v>
      </c>
      <c r="D629" s="42" t="s">
        <v>343</v>
      </c>
      <c r="E629" s="42" t="s">
        <v>344</v>
      </c>
      <c r="F629" s="43">
        <v>1051.8134057971015</v>
      </c>
      <c r="G629" s="26">
        <v>894.0413949275362</v>
      </c>
      <c r="H629" s="44" t="s">
        <v>5</v>
      </c>
      <c r="I629" s="54">
        <f t="shared" si="9"/>
        <v>483.8341666666667</v>
      </c>
    </row>
    <row r="630" spans="1:9" outlineLevel="1">
      <c r="A630" s="30" t="s">
        <v>784</v>
      </c>
      <c r="B630" s="42" t="s">
        <v>342</v>
      </c>
      <c r="C630" s="42">
        <v>2000</v>
      </c>
      <c r="D630" s="42" t="s">
        <v>343</v>
      </c>
      <c r="E630" s="42" t="s">
        <v>674</v>
      </c>
      <c r="F630" s="43">
        <v>1051.8134057971015</v>
      </c>
      <c r="G630" s="26">
        <v>894.0413949275362</v>
      </c>
      <c r="H630" s="44" t="s">
        <v>5</v>
      </c>
      <c r="I630" s="54">
        <f t="shared" si="9"/>
        <v>483.8341666666667</v>
      </c>
    </row>
    <row r="631" spans="1:9" outlineLevel="1">
      <c r="A631" s="30" t="s">
        <v>782</v>
      </c>
      <c r="B631" s="42" t="s">
        <v>342</v>
      </c>
      <c r="C631" s="42">
        <v>6500</v>
      </c>
      <c r="D631" s="42" t="s">
        <v>343</v>
      </c>
      <c r="E631" s="42" t="s">
        <v>344</v>
      </c>
      <c r="F631" s="43">
        <v>1831.7312137681158</v>
      </c>
      <c r="G631" s="26">
        <v>1556.9715317028983</v>
      </c>
      <c r="H631" s="44" t="s">
        <v>5</v>
      </c>
      <c r="I631" s="54">
        <f t="shared" si="9"/>
        <v>842.59635833333334</v>
      </c>
    </row>
    <row r="632" spans="1:9" outlineLevel="1">
      <c r="A632" s="30" t="s">
        <v>785</v>
      </c>
      <c r="B632" s="42" t="s">
        <v>342</v>
      </c>
      <c r="C632" s="42">
        <v>6500</v>
      </c>
      <c r="D632" s="42" t="s">
        <v>343</v>
      </c>
      <c r="E632" s="42" t="s">
        <v>674</v>
      </c>
      <c r="F632" s="43">
        <v>1831.7312137681158</v>
      </c>
      <c r="G632" s="26">
        <v>1556.9715317028983</v>
      </c>
      <c r="H632" s="44" t="s">
        <v>5</v>
      </c>
      <c r="I632" s="54">
        <f t="shared" si="9"/>
        <v>842.59635833333334</v>
      </c>
    </row>
    <row r="633" spans="1:9" ht="21" outlineLevel="1">
      <c r="A633" s="2" t="s">
        <v>346</v>
      </c>
      <c r="B633" s="1" t="s">
        <v>339</v>
      </c>
      <c r="C633" s="1"/>
      <c r="D633" s="1"/>
      <c r="E633" s="1" t="s">
        <v>341</v>
      </c>
      <c r="F633" s="20" t="s">
        <v>987</v>
      </c>
      <c r="G633" s="20" t="s">
        <v>988</v>
      </c>
      <c r="H633" s="28" t="s">
        <v>0</v>
      </c>
      <c r="I633" s="54" t="str">
        <f t="shared" si="9"/>
        <v xml:space="preserve"> </v>
      </c>
    </row>
    <row r="634" spans="1:9" outlineLevel="1">
      <c r="A634" s="45" t="s">
        <v>890</v>
      </c>
      <c r="B634" s="46" t="s">
        <v>892</v>
      </c>
      <c r="C634" s="6"/>
      <c r="D634" s="6"/>
      <c r="E634" s="6" t="s">
        <v>786</v>
      </c>
      <c r="F634" s="26">
        <v>682.05884782608678</v>
      </c>
      <c r="G634" s="26">
        <v>579.75002065217382</v>
      </c>
      <c r="H634" s="27" t="s">
        <v>5</v>
      </c>
      <c r="I634" s="54">
        <f t="shared" si="9"/>
        <v>313.74706999999995</v>
      </c>
    </row>
    <row r="635" spans="1:9" outlineLevel="1">
      <c r="A635" s="45" t="s">
        <v>891</v>
      </c>
      <c r="B635" s="46" t="s">
        <v>893</v>
      </c>
      <c r="C635" s="6"/>
      <c r="D635" s="6"/>
      <c r="E635" s="6" t="s">
        <v>786</v>
      </c>
      <c r="F635" s="26">
        <v>497.74595652173912</v>
      </c>
      <c r="G635" s="26">
        <v>423.0840630434783</v>
      </c>
      <c r="H635" s="27" t="s">
        <v>5</v>
      </c>
      <c r="I635" s="54">
        <f t="shared" si="9"/>
        <v>228.96314000000001</v>
      </c>
    </row>
    <row r="636" spans="1:9" ht="21" outlineLevel="1">
      <c r="A636" s="2" t="s">
        <v>673</v>
      </c>
      <c r="B636" s="3" t="s">
        <v>605</v>
      </c>
      <c r="C636" s="1" t="s">
        <v>606</v>
      </c>
      <c r="D636" s="1" t="s">
        <v>607</v>
      </c>
      <c r="E636" s="1"/>
      <c r="F636" s="20" t="s">
        <v>987</v>
      </c>
      <c r="G636" s="20" t="s">
        <v>988</v>
      </c>
      <c r="H636" s="28"/>
      <c r="I636" s="54" t="str">
        <f t="shared" si="9"/>
        <v xml:space="preserve"> </v>
      </c>
    </row>
    <row r="637" spans="1:9" outlineLevel="1">
      <c r="A637" s="21" t="s">
        <v>482</v>
      </c>
      <c r="B637" s="6"/>
      <c r="C637" s="6"/>
      <c r="D637" s="6" t="s">
        <v>692</v>
      </c>
      <c r="E637" s="6"/>
      <c r="F637" s="26">
        <v>138.85136363636363</v>
      </c>
      <c r="G637" s="26">
        <v>118.02365909090906</v>
      </c>
      <c r="H637" s="27" t="s">
        <v>5</v>
      </c>
      <c r="I637" s="54">
        <f t="shared" si="9"/>
        <v>63.871627272727274</v>
      </c>
    </row>
    <row r="638" spans="1:9" outlineLevel="1">
      <c r="A638" s="21" t="s">
        <v>312</v>
      </c>
      <c r="B638" s="6" t="s">
        <v>313</v>
      </c>
      <c r="C638" s="6"/>
      <c r="D638" s="6" t="s">
        <v>483</v>
      </c>
      <c r="E638" s="6"/>
      <c r="F638" s="26">
        <v>138.83347742745337</v>
      </c>
      <c r="G638" s="26">
        <v>118.00845581333537</v>
      </c>
      <c r="H638" s="27" t="s">
        <v>5</v>
      </c>
      <c r="I638" s="54">
        <f t="shared" si="9"/>
        <v>63.863399616628556</v>
      </c>
    </row>
    <row r="639" spans="1:9" outlineLevel="1">
      <c r="A639" s="21" t="s">
        <v>314</v>
      </c>
      <c r="B639" s="6" t="s">
        <v>272</v>
      </c>
      <c r="C639" s="6" t="s">
        <v>576</v>
      </c>
      <c r="D639" s="6" t="s">
        <v>486</v>
      </c>
      <c r="E639" s="6"/>
      <c r="F639" s="26">
        <v>193.19522141850763</v>
      </c>
      <c r="G639" s="26">
        <v>164.2159382057315</v>
      </c>
      <c r="H639" s="27" t="s">
        <v>5</v>
      </c>
      <c r="I639" s="54">
        <f t="shared" si="9"/>
        <v>88.869801852513518</v>
      </c>
    </row>
    <row r="640" spans="1:9" outlineLevel="1">
      <c r="A640" s="21" t="s">
        <v>316</v>
      </c>
      <c r="B640" s="6" t="s">
        <v>574</v>
      </c>
      <c r="C640" s="6"/>
      <c r="D640" s="6" t="s">
        <v>489</v>
      </c>
      <c r="E640" s="6"/>
      <c r="F640" s="26">
        <v>233.72786688984107</v>
      </c>
      <c r="G640" s="26">
        <v>198.6686868563649</v>
      </c>
      <c r="H640" s="27" t="s">
        <v>5</v>
      </c>
      <c r="I640" s="54">
        <f t="shared" si="9"/>
        <v>107.51481876932689</v>
      </c>
    </row>
    <row r="641" spans="1:9" outlineLevel="1">
      <c r="A641" s="21" t="s">
        <v>318</v>
      </c>
      <c r="B641" s="6" t="s">
        <v>276</v>
      </c>
      <c r="C641" s="6" t="s">
        <v>319</v>
      </c>
      <c r="D641" s="6" t="s">
        <v>491</v>
      </c>
      <c r="E641" s="6"/>
      <c r="F641" s="26">
        <v>341.9575947629242</v>
      </c>
      <c r="G641" s="26">
        <v>290.66395554848555</v>
      </c>
      <c r="H641" s="27" t="s">
        <v>5</v>
      </c>
      <c r="I641" s="54">
        <f t="shared" si="9"/>
        <v>157.30049359094514</v>
      </c>
    </row>
    <row r="642" spans="1:9" outlineLevel="1">
      <c r="A642" s="21" t="s">
        <v>320</v>
      </c>
      <c r="B642" s="6"/>
      <c r="C642" s="6"/>
      <c r="D642" s="6" t="s">
        <v>494</v>
      </c>
      <c r="E642" s="6"/>
      <c r="F642" s="26">
        <v>387.73510718186031</v>
      </c>
      <c r="G642" s="26">
        <v>329.57484110458125</v>
      </c>
      <c r="H642" s="27" t="s">
        <v>5</v>
      </c>
      <c r="I642" s="54">
        <f t="shared" si="9"/>
        <v>178.35814930365575</v>
      </c>
    </row>
    <row r="643" spans="1:9" outlineLevel="1">
      <c r="A643" s="21" t="s">
        <v>322</v>
      </c>
      <c r="B643" s="6" t="s">
        <v>575</v>
      </c>
      <c r="C643" s="6" t="s">
        <v>321</v>
      </c>
      <c r="D643" s="6" t="s">
        <v>495</v>
      </c>
      <c r="E643" s="6"/>
      <c r="F643" s="26">
        <v>581.44685188321603</v>
      </c>
      <c r="G643" s="26">
        <v>494.22982410073365</v>
      </c>
      <c r="H643" s="27" t="s">
        <v>5</v>
      </c>
      <c r="I643" s="54">
        <f t="shared" si="9"/>
        <v>267.46555186627938</v>
      </c>
    </row>
    <row r="644" spans="1:9" outlineLevel="1">
      <c r="A644" s="21" t="s">
        <v>324</v>
      </c>
      <c r="B644" s="6" t="s">
        <v>325</v>
      </c>
      <c r="C644" s="6" t="s">
        <v>326</v>
      </c>
      <c r="D644" s="6" t="s">
        <v>498</v>
      </c>
      <c r="E644" s="6"/>
      <c r="F644" s="26">
        <v>1218.2665718781438</v>
      </c>
      <c r="G644" s="26">
        <v>1035.5265860964223</v>
      </c>
      <c r="H644" s="27" t="s">
        <v>5</v>
      </c>
      <c r="I644" s="54">
        <f t="shared" ref="I644:I707" si="10">IF(ISNUMBER(F644),+F644*0.46," ")</f>
        <v>560.40262306394618</v>
      </c>
    </row>
    <row r="645" spans="1:9" outlineLevel="1">
      <c r="A645" s="21" t="s">
        <v>327</v>
      </c>
      <c r="B645" s="6" t="s">
        <v>328</v>
      </c>
      <c r="C645" s="6" t="s">
        <v>329</v>
      </c>
      <c r="D645" s="6" t="s">
        <v>500</v>
      </c>
      <c r="E645" s="6"/>
      <c r="F645" s="26">
        <v>2872.1734506210264</v>
      </c>
      <c r="G645" s="26">
        <v>2441.3474330278723</v>
      </c>
      <c r="H645" s="27" t="s">
        <v>5</v>
      </c>
      <c r="I645" s="54">
        <f>IF(ISNUMBER(F645),+F645*0.46," ")</f>
        <v>1321.1997872856723</v>
      </c>
    </row>
    <row r="646" spans="1:9" ht="21" outlineLevel="1">
      <c r="A646" s="2" t="s">
        <v>875</v>
      </c>
      <c r="B646" s="3" t="s">
        <v>605</v>
      </c>
      <c r="C646" s="1" t="s">
        <v>606</v>
      </c>
      <c r="D646" s="1" t="s">
        <v>607</v>
      </c>
      <c r="E646" s="1"/>
      <c r="F646" s="20" t="s">
        <v>987</v>
      </c>
      <c r="G646" s="20" t="s">
        <v>988</v>
      </c>
      <c r="H646" s="28"/>
      <c r="I646" s="54" t="str">
        <f t="shared" si="10"/>
        <v xml:space="preserve"> </v>
      </c>
    </row>
    <row r="647" spans="1:9" outlineLevel="1">
      <c r="A647" s="21" t="s">
        <v>876</v>
      </c>
      <c r="B647" s="6"/>
      <c r="C647" s="6"/>
      <c r="D647" s="6" t="s">
        <v>692</v>
      </c>
      <c r="E647" s="6"/>
      <c r="F647" s="26">
        <v>274.65194247560595</v>
      </c>
      <c r="G647" s="26">
        <v>233.45415110426507</v>
      </c>
      <c r="H647" s="27" t="s">
        <v>5</v>
      </c>
      <c r="I647" s="54">
        <f t="shared" si="10"/>
        <v>126.33989353877874</v>
      </c>
    </row>
    <row r="648" spans="1:9" outlineLevel="1">
      <c r="A648" s="21" t="s">
        <v>877</v>
      </c>
      <c r="B648" s="6" t="s">
        <v>313</v>
      </c>
      <c r="C648" s="6"/>
      <c r="D648" s="6" t="s">
        <v>483</v>
      </c>
      <c r="E648" s="6"/>
      <c r="F648" s="26">
        <v>274.63226764580463</v>
      </c>
      <c r="G648" s="26">
        <v>233.43742749893391</v>
      </c>
      <c r="H648" s="27" t="s">
        <v>5</v>
      </c>
      <c r="I648" s="54">
        <f t="shared" si="10"/>
        <v>126.33084311707013</v>
      </c>
    </row>
    <row r="649" spans="1:9" outlineLevel="1">
      <c r="A649" s="21" t="s">
        <v>878</v>
      </c>
      <c r="B649" s="6" t="s">
        <v>272</v>
      </c>
      <c r="C649" s="6"/>
      <c r="D649" s="6" t="s">
        <v>486</v>
      </c>
      <c r="E649" s="6"/>
      <c r="F649" s="26">
        <v>355.26546272232872</v>
      </c>
      <c r="G649" s="26">
        <v>301.97564331397939</v>
      </c>
      <c r="H649" s="27" t="s">
        <v>5</v>
      </c>
      <c r="I649" s="54">
        <f t="shared" si="10"/>
        <v>163.42211285227123</v>
      </c>
    </row>
    <row r="650" spans="1:9" outlineLevel="1">
      <c r="A650" s="21" t="s">
        <v>879</v>
      </c>
      <c r="B650" s="6" t="s">
        <v>574</v>
      </c>
      <c r="C650" s="6"/>
      <c r="D650" s="6" t="s">
        <v>489</v>
      </c>
      <c r="E650" s="6"/>
      <c r="F650" s="26">
        <v>415.74372766702299</v>
      </c>
      <c r="G650" s="26">
        <v>353.3821685169695</v>
      </c>
      <c r="H650" s="27" t="s">
        <v>5</v>
      </c>
      <c r="I650" s="54">
        <f t="shared" si="10"/>
        <v>191.24211472683058</v>
      </c>
    </row>
    <row r="651" spans="1:9" outlineLevel="1">
      <c r="A651" s="21" t="s">
        <v>880</v>
      </c>
      <c r="B651" s="6" t="s">
        <v>276</v>
      </c>
      <c r="C651" s="6"/>
      <c r="D651" s="6" t="s">
        <v>491</v>
      </c>
      <c r="E651" s="6"/>
      <c r="F651" s="26">
        <v>618.75455819053195</v>
      </c>
      <c r="G651" s="26">
        <v>525.94137446195214</v>
      </c>
      <c r="H651" s="27" t="s">
        <v>5</v>
      </c>
      <c r="I651" s="54">
        <f t="shared" si="10"/>
        <v>284.62709676764473</v>
      </c>
    </row>
    <row r="652" spans="1:9" outlineLevel="1">
      <c r="A652" s="21" t="s">
        <v>881</v>
      </c>
      <c r="B652" s="6"/>
      <c r="C652" s="6"/>
      <c r="D652" s="6" t="s">
        <v>494</v>
      </c>
      <c r="E652" s="6"/>
      <c r="F652" s="26">
        <v>697.74020955332367</v>
      </c>
      <c r="G652" s="26">
        <v>593.07917812032508</v>
      </c>
      <c r="H652" s="27" t="s">
        <v>5</v>
      </c>
      <c r="I652" s="54">
        <f t="shared" si="10"/>
        <v>320.96049639452889</v>
      </c>
    </row>
    <row r="653" spans="1:9" outlineLevel="1">
      <c r="A653" s="21" t="s">
        <v>882</v>
      </c>
      <c r="B653" s="6" t="s">
        <v>575</v>
      </c>
      <c r="C653" s="6"/>
      <c r="D653" s="6" t="s">
        <v>495</v>
      </c>
      <c r="E653" s="6"/>
      <c r="F653" s="26">
        <v>1005.5164685510398</v>
      </c>
      <c r="G653" s="26">
        <v>854.68899826838378</v>
      </c>
      <c r="H653" s="27" t="s">
        <v>5</v>
      </c>
      <c r="I653" s="54">
        <f t="shared" si="10"/>
        <v>462.53757553347833</v>
      </c>
    </row>
    <row r="654" spans="1:9" outlineLevel="1">
      <c r="A654" s="21" t="s">
        <v>883</v>
      </c>
      <c r="B654" s="6" t="s">
        <v>325</v>
      </c>
      <c r="C654" s="6"/>
      <c r="D654" s="6" t="s">
        <v>498</v>
      </c>
      <c r="E654" s="6"/>
      <c r="F654" s="26">
        <v>2171.6026999070909</v>
      </c>
      <c r="G654" s="26">
        <v>1845.8622949210271</v>
      </c>
      <c r="H654" s="27" t="s">
        <v>5</v>
      </c>
      <c r="I654" s="54">
        <f t="shared" si="10"/>
        <v>998.9372419572619</v>
      </c>
    </row>
    <row r="655" spans="1:9" outlineLevel="1">
      <c r="A655" s="21" t="s">
        <v>884</v>
      </c>
      <c r="B655" s="6" t="s">
        <v>328</v>
      </c>
      <c r="C655" s="6"/>
      <c r="D655" s="6" t="s">
        <v>500</v>
      </c>
      <c r="E655" s="6"/>
      <c r="F655" s="26">
        <v>4785.935526453839</v>
      </c>
      <c r="G655" s="26">
        <v>4068.0451974857624</v>
      </c>
      <c r="H655" s="27" t="s">
        <v>5</v>
      </c>
      <c r="I655" s="54">
        <f t="shared" si="10"/>
        <v>2201.5303421687659</v>
      </c>
    </row>
    <row r="656" spans="1:9" ht="21" outlineLevel="1">
      <c r="A656" s="4" t="s">
        <v>611</v>
      </c>
      <c r="B656" s="1" t="s">
        <v>608</v>
      </c>
      <c r="C656" s="1" t="s">
        <v>609</v>
      </c>
      <c r="D656" s="1" t="s">
        <v>340</v>
      </c>
      <c r="E656" s="1" t="s">
        <v>341</v>
      </c>
      <c r="F656" s="20" t="s">
        <v>987</v>
      </c>
      <c r="G656" s="20" t="s">
        <v>988</v>
      </c>
      <c r="H656" s="28" t="s">
        <v>0</v>
      </c>
      <c r="I656" s="54" t="str">
        <f t="shared" si="10"/>
        <v xml:space="preserve"> </v>
      </c>
    </row>
    <row r="657" spans="1:9" outlineLevel="1">
      <c r="A657" s="30" t="s">
        <v>347</v>
      </c>
      <c r="B657" s="6" t="s">
        <v>348</v>
      </c>
      <c r="C657" s="6" t="s">
        <v>349</v>
      </c>
      <c r="D657" s="6" t="s">
        <v>343</v>
      </c>
      <c r="E657" s="6" t="s">
        <v>344</v>
      </c>
      <c r="F657" s="26">
        <v>216.89278656126473</v>
      </c>
      <c r="G657" s="26">
        <v>184.35886857707504</v>
      </c>
      <c r="H657" s="27" t="s">
        <v>5</v>
      </c>
      <c r="I657" s="54">
        <f t="shared" si="10"/>
        <v>99.770681818181785</v>
      </c>
    </row>
    <row r="658" spans="1:9" outlineLevel="1">
      <c r="A658" s="30" t="s">
        <v>350</v>
      </c>
      <c r="B658" s="6" t="s">
        <v>348</v>
      </c>
      <c r="C658" s="6" t="s">
        <v>349</v>
      </c>
      <c r="D658" s="6" t="s">
        <v>343</v>
      </c>
      <c r="E658" s="6" t="s">
        <v>345</v>
      </c>
      <c r="F658" s="26">
        <v>216.89278656126473</v>
      </c>
      <c r="G658" s="26">
        <v>184.35886857707504</v>
      </c>
      <c r="H658" s="27" t="s">
        <v>5</v>
      </c>
      <c r="I658" s="54">
        <f t="shared" si="10"/>
        <v>99.770681818181785</v>
      </c>
    </row>
    <row r="659" spans="1:9" outlineLevel="1">
      <c r="A659" s="30" t="s">
        <v>351</v>
      </c>
      <c r="B659" s="6" t="s">
        <v>348</v>
      </c>
      <c r="C659" s="6" t="s">
        <v>349</v>
      </c>
      <c r="D659" s="6" t="s">
        <v>343</v>
      </c>
      <c r="E659" s="6" t="s">
        <v>352</v>
      </c>
      <c r="F659" s="26">
        <v>214.97373517786559</v>
      </c>
      <c r="G659" s="26">
        <v>182.72767490118576</v>
      </c>
      <c r="H659" s="27" t="s">
        <v>5</v>
      </c>
      <c r="I659" s="54">
        <f t="shared" si="10"/>
        <v>98.887918181818179</v>
      </c>
    </row>
    <row r="660" spans="1:9" outlineLevel="1">
      <c r="A660" s="30" t="s">
        <v>478</v>
      </c>
      <c r="B660" s="47" t="s">
        <v>683</v>
      </c>
      <c r="C660" s="6" t="s">
        <v>349</v>
      </c>
      <c r="D660" s="6">
        <v>4</v>
      </c>
      <c r="E660" s="6" t="s">
        <v>352</v>
      </c>
      <c r="F660" s="26">
        <v>54.720495526436807</v>
      </c>
      <c r="G660" s="26">
        <v>46.512421197471284</v>
      </c>
      <c r="H660" s="44" t="s">
        <v>5</v>
      </c>
      <c r="I660" s="54">
        <f t="shared" si="10"/>
        <v>25.171427942160932</v>
      </c>
    </row>
    <row r="661" spans="1:9" outlineLevel="1">
      <c r="A661" s="30" t="s">
        <v>651</v>
      </c>
      <c r="B661" s="47" t="s">
        <v>683</v>
      </c>
      <c r="C661" s="6" t="s">
        <v>349</v>
      </c>
      <c r="D661" s="6">
        <v>4</v>
      </c>
      <c r="E661" s="6" t="s">
        <v>344</v>
      </c>
      <c r="F661" s="26">
        <v>54.720495526436807</v>
      </c>
      <c r="G661" s="26">
        <v>46.512421197471284</v>
      </c>
      <c r="H661" s="44" t="s">
        <v>5</v>
      </c>
      <c r="I661" s="54">
        <f t="shared" si="10"/>
        <v>25.171427942160932</v>
      </c>
    </row>
    <row r="662" spans="1:9" outlineLevel="1">
      <c r="A662" s="30" t="s">
        <v>652</v>
      </c>
      <c r="B662" s="47" t="s">
        <v>683</v>
      </c>
      <c r="C662" s="6" t="s">
        <v>349</v>
      </c>
      <c r="D662" s="6">
        <v>4</v>
      </c>
      <c r="E662" s="6" t="s">
        <v>345</v>
      </c>
      <c r="F662" s="26">
        <v>54.720495526436807</v>
      </c>
      <c r="G662" s="26">
        <v>46.512421197471284</v>
      </c>
      <c r="H662" s="44" t="s">
        <v>5</v>
      </c>
      <c r="I662" s="54">
        <f t="shared" si="10"/>
        <v>25.171427942160932</v>
      </c>
    </row>
    <row r="663" spans="1:9" ht="21" outlineLevel="1">
      <c r="A663" s="17" t="s">
        <v>612</v>
      </c>
      <c r="B663" s="1" t="s">
        <v>610</v>
      </c>
      <c r="C663" s="1" t="s">
        <v>359</v>
      </c>
      <c r="D663" s="1" t="s">
        <v>360</v>
      </c>
      <c r="E663" s="1"/>
      <c r="F663" s="20" t="s">
        <v>987</v>
      </c>
      <c r="G663" s="20" t="s">
        <v>988</v>
      </c>
      <c r="H663" s="28" t="s">
        <v>0</v>
      </c>
      <c r="I663" s="54" t="str">
        <f t="shared" si="10"/>
        <v xml:space="preserve"> </v>
      </c>
    </row>
    <row r="664" spans="1:9" outlineLevel="1">
      <c r="A664" s="30" t="s">
        <v>361</v>
      </c>
      <c r="B664" s="6" t="s">
        <v>362</v>
      </c>
      <c r="C664" s="6" t="s">
        <v>363</v>
      </c>
      <c r="D664" s="6"/>
      <c r="E664" s="6"/>
      <c r="F664" s="26">
        <v>1563.815217391304</v>
      </c>
      <c r="G664" s="26">
        <v>1329.2429347826085</v>
      </c>
      <c r="H664" s="27" t="s">
        <v>5</v>
      </c>
      <c r="I664" s="54">
        <f t="shared" si="10"/>
        <v>719.3549999999999</v>
      </c>
    </row>
    <row r="665" spans="1:9" outlineLevel="1">
      <c r="A665" s="30" t="s">
        <v>364</v>
      </c>
      <c r="B665" s="6" t="s">
        <v>365</v>
      </c>
      <c r="C665" s="6" t="s">
        <v>363</v>
      </c>
      <c r="D665" s="6"/>
      <c r="E665" s="6"/>
      <c r="F665" s="26">
        <v>1525.1217391304349</v>
      </c>
      <c r="G665" s="26">
        <v>1296.3534782608695</v>
      </c>
      <c r="H665" s="27" t="s">
        <v>5</v>
      </c>
      <c r="I665" s="54">
        <f t="shared" si="10"/>
        <v>701.55600000000004</v>
      </c>
    </row>
    <row r="666" spans="1:9" outlineLevel="1">
      <c r="A666" s="30" t="s">
        <v>366</v>
      </c>
      <c r="B666" s="6" t="s">
        <v>362</v>
      </c>
      <c r="C666" s="6" t="s">
        <v>367</v>
      </c>
      <c r="D666" s="6"/>
      <c r="E666" s="6"/>
      <c r="F666" s="26">
        <v>1948.9021739130435</v>
      </c>
      <c r="G666" s="26">
        <v>1656.566847826087</v>
      </c>
      <c r="H666" s="27" t="s">
        <v>5</v>
      </c>
      <c r="I666" s="54">
        <f t="shared" si="10"/>
        <v>896.495</v>
      </c>
    </row>
    <row r="667" spans="1:9" outlineLevel="1">
      <c r="A667" s="30" t="s">
        <v>368</v>
      </c>
      <c r="B667" s="6" t="s">
        <v>365</v>
      </c>
      <c r="C667" s="6" t="s">
        <v>367</v>
      </c>
      <c r="D667" s="6"/>
      <c r="E667" s="6"/>
      <c r="F667" s="26">
        <v>1895.0934782608695</v>
      </c>
      <c r="G667" s="26">
        <v>1610.8294565217391</v>
      </c>
      <c r="H667" s="27" t="s">
        <v>5</v>
      </c>
      <c r="I667" s="54">
        <f t="shared" si="10"/>
        <v>871.74299999999994</v>
      </c>
    </row>
    <row r="668" spans="1:9" outlineLevel="1">
      <c r="A668" s="30" t="s">
        <v>369</v>
      </c>
      <c r="B668" s="6" t="s">
        <v>362</v>
      </c>
      <c r="C668" s="6" t="s">
        <v>371</v>
      </c>
      <c r="D668" s="6"/>
      <c r="E668" s="6"/>
      <c r="F668" s="26">
        <v>2200.576086956522</v>
      </c>
      <c r="G668" s="26">
        <v>1870.4896739130436</v>
      </c>
      <c r="H668" s="27" t="s">
        <v>5</v>
      </c>
      <c r="I668" s="54">
        <f t="shared" si="10"/>
        <v>1012.2650000000001</v>
      </c>
    </row>
    <row r="669" spans="1:9" outlineLevel="1">
      <c r="A669" s="30" t="s">
        <v>370</v>
      </c>
      <c r="B669" s="6" t="s">
        <v>365</v>
      </c>
      <c r="C669" s="6" t="s">
        <v>371</v>
      </c>
      <c r="D669" s="6"/>
      <c r="E669" s="6"/>
      <c r="F669" s="26">
        <v>2145.6217391304349</v>
      </c>
      <c r="G669" s="26">
        <v>1823.7784782608694</v>
      </c>
      <c r="H669" s="27" t="s">
        <v>5</v>
      </c>
      <c r="I669" s="54">
        <f t="shared" si="10"/>
        <v>986.9860000000001</v>
      </c>
    </row>
    <row r="670" spans="1:9" outlineLevel="1">
      <c r="A670" s="30" t="s">
        <v>481</v>
      </c>
      <c r="B670" s="6" t="s">
        <v>362</v>
      </c>
      <c r="C670" s="6" t="s">
        <v>512</v>
      </c>
      <c r="D670" s="6" t="s">
        <v>532</v>
      </c>
      <c r="E670" s="6"/>
      <c r="F670" s="26">
        <v>2717.967391304348</v>
      </c>
      <c r="G670" s="26">
        <v>2310.2722826086956</v>
      </c>
      <c r="H670" s="27" t="s">
        <v>5</v>
      </c>
      <c r="I670" s="54">
        <f t="shared" si="10"/>
        <v>1250.2650000000001</v>
      </c>
    </row>
    <row r="671" spans="1:9" outlineLevel="1">
      <c r="A671" s="30" t="s">
        <v>480</v>
      </c>
      <c r="B671" s="6" t="s">
        <v>365</v>
      </c>
      <c r="C671" s="6" t="s">
        <v>512</v>
      </c>
      <c r="D671" s="6" t="s">
        <v>533</v>
      </c>
      <c r="E671" s="6"/>
      <c r="F671" s="26">
        <v>2889.9999999999995</v>
      </c>
      <c r="G671" s="26">
        <v>2456.4999999999995</v>
      </c>
      <c r="H671" s="27" t="s">
        <v>5</v>
      </c>
      <c r="I671" s="54">
        <f t="shared" si="10"/>
        <v>1329.3999999999999</v>
      </c>
    </row>
    <row r="672" spans="1:9" outlineLevel="1">
      <c r="A672" s="30" t="s">
        <v>728</v>
      </c>
      <c r="B672" s="6" t="s">
        <v>360</v>
      </c>
      <c r="C672" s="6" t="s">
        <v>372</v>
      </c>
      <c r="D672" s="6" t="s">
        <v>479</v>
      </c>
      <c r="E672" s="6"/>
      <c r="F672" s="26">
        <v>743.01271739130414</v>
      </c>
      <c r="G672" s="26">
        <v>631.56080978260854</v>
      </c>
      <c r="H672" s="27" t="s">
        <v>5</v>
      </c>
      <c r="I672" s="54">
        <f t="shared" si="10"/>
        <v>341.78584999999993</v>
      </c>
    </row>
    <row r="673" spans="1:9" outlineLevel="1">
      <c r="A673" s="30" t="s">
        <v>373</v>
      </c>
      <c r="B673" s="10" t="s">
        <v>374</v>
      </c>
      <c r="C673" s="6" t="s">
        <v>375</v>
      </c>
      <c r="D673" s="6"/>
      <c r="E673" s="6"/>
      <c r="F673" s="26">
        <v>734.26104347826083</v>
      </c>
      <c r="G673" s="26">
        <v>624.12188695652173</v>
      </c>
      <c r="H673" s="27" t="s">
        <v>5</v>
      </c>
      <c r="I673" s="54">
        <f t="shared" si="10"/>
        <v>337.76008000000002</v>
      </c>
    </row>
    <row r="674" spans="1:9" outlineLevel="1">
      <c r="A674" s="30" t="s">
        <v>376</v>
      </c>
      <c r="B674" s="10"/>
      <c r="C674" s="6" t="s">
        <v>377</v>
      </c>
      <c r="D674" s="6"/>
      <c r="E674" s="6"/>
      <c r="F674" s="26">
        <v>301.91076086956519</v>
      </c>
      <c r="G674" s="26">
        <v>256.62414673913042</v>
      </c>
      <c r="H674" s="27"/>
      <c r="I674" s="54">
        <f t="shared" si="10"/>
        <v>138.87895</v>
      </c>
    </row>
    <row r="675" spans="1:9" ht="21" outlineLevel="1">
      <c r="A675" s="9" t="s">
        <v>613</v>
      </c>
      <c r="B675" s="8" t="s">
        <v>608</v>
      </c>
      <c r="C675" s="8" t="s">
        <v>378</v>
      </c>
      <c r="D675" s="8"/>
      <c r="E675" s="8"/>
      <c r="F675" s="20" t="s">
        <v>987</v>
      </c>
      <c r="G675" s="20" t="s">
        <v>988</v>
      </c>
      <c r="H675" s="48" t="s">
        <v>0</v>
      </c>
      <c r="I675" s="54" t="str">
        <f t="shared" si="10"/>
        <v xml:space="preserve"> </v>
      </c>
    </row>
    <row r="676" spans="1:9" outlineLevel="1">
      <c r="A676" s="49" t="s">
        <v>379</v>
      </c>
      <c r="B676" s="6" t="s">
        <v>380</v>
      </c>
      <c r="C676" s="6" t="s">
        <v>381</v>
      </c>
      <c r="D676" s="6"/>
      <c r="E676" s="6"/>
      <c r="F676" s="26">
        <v>213.80200668896319</v>
      </c>
      <c r="G676" s="26">
        <v>181.73170568561872</v>
      </c>
      <c r="H676" s="27" t="s">
        <v>5</v>
      </c>
      <c r="I676" s="54">
        <f t="shared" si="10"/>
        <v>98.348923076923072</v>
      </c>
    </row>
    <row r="677" spans="1:9" outlineLevel="1">
      <c r="A677" s="49" t="s">
        <v>382</v>
      </c>
      <c r="B677" s="6" t="s">
        <v>380</v>
      </c>
      <c r="C677" s="6" t="s">
        <v>383</v>
      </c>
      <c r="D677" s="6"/>
      <c r="E677" s="6"/>
      <c r="F677" s="26">
        <v>225.64230769230767</v>
      </c>
      <c r="G677" s="26">
        <v>191.79596153846151</v>
      </c>
      <c r="H677" s="27" t="s">
        <v>5</v>
      </c>
      <c r="I677" s="54">
        <f t="shared" si="10"/>
        <v>103.79546153846154</v>
      </c>
    </row>
    <row r="678" spans="1:9" outlineLevel="1">
      <c r="A678" s="49" t="s">
        <v>384</v>
      </c>
      <c r="B678" s="6" t="s">
        <v>380</v>
      </c>
      <c r="C678" s="6" t="s">
        <v>385</v>
      </c>
      <c r="D678" s="6"/>
      <c r="E678" s="6"/>
      <c r="F678" s="26">
        <v>278.07792642140464</v>
      </c>
      <c r="G678" s="26">
        <v>236.36623745819395</v>
      </c>
      <c r="H678" s="27" t="s">
        <v>5</v>
      </c>
      <c r="I678" s="54">
        <f t="shared" si="10"/>
        <v>127.91584615384615</v>
      </c>
    </row>
    <row r="679" spans="1:9" ht="23" outlineLevel="1">
      <c r="A679" s="9" t="s">
        <v>885</v>
      </c>
      <c r="B679" s="8" t="s">
        <v>608</v>
      </c>
      <c r="C679" s="8" t="s">
        <v>378</v>
      </c>
      <c r="D679" s="8"/>
      <c r="E679" s="8"/>
      <c r="F679" s="20" t="s">
        <v>987</v>
      </c>
      <c r="G679" s="20" t="s">
        <v>988</v>
      </c>
      <c r="H679" s="48" t="s">
        <v>0</v>
      </c>
      <c r="I679" s="54" t="str">
        <f t="shared" si="10"/>
        <v xml:space="preserve"> </v>
      </c>
    </row>
    <row r="680" spans="1:9" outlineLevel="1">
      <c r="A680" s="49" t="s">
        <v>886</v>
      </c>
      <c r="B680" s="6" t="s">
        <v>380</v>
      </c>
      <c r="C680" s="6"/>
      <c r="D680" s="6"/>
      <c r="E680" s="6"/>
      <c r="F680" s="26">
        <v>296.00752508361199</v>
      </c>
      <c r="G680" s="26">
        <v>251.60639632107018</v>
      </c>
      <c r="H680" s="27" t="s">
        <v>5</v>
      </c>
      <c r="I680" s="54">
        <f t="shared" si="10"/>
        <v>136.16346153846152</v>
      </c>
    </row>
    <row r="681" spans="1:9" outlineLevel="1">
      <c r="A681" s="49" t="s">
        <v>887</v>
      </c>
      <c r="B681" s="6" t="s">
        <v>380</v>
      </c>
      <c r="C681" s="6"/>
      <c r="D681" s="6"/>
      <c r="E681" s="6"/>
      <c r="F681" s="26">
        <v>182.36177884615381</v>
      </c>
      <c r="G681" s="26">
        <v>155.00751201923075</v>
      </c>
      <c r="H681" s="27" t="s">
        <v>5</v>
      </c>
      <c r="I681" s="54">
        <f t="shared" si="10"/>
        <v>83.886418269230759</v>
      </c>
    </row>
    <row r="682" spans="1:9" ht="23" outlineLevel="1">
      <c r="A682" s="2" t="s">
        <v>993</v>
      </c>
      <c r="B682" s="1" t="s">
        <v>339</v>
      </c>
      <c r="C682" s="1" t="s">
        <v>353</v>
      </c>
      <c r="D682" s="1" t="s">
        <v>340</v>
      </c>
      <c r="E682" s="1" t="s">
        <v>354</v>
      </c>
      <c r="F682" s="20" t="s">
        <v>987</v>
      </c>
      <c r="G682" s="20" t="s">
        <v>988</v>
      </c>
      <c r="H682" s="28" t="s">
        <v>0</v>
      </c>
      <c r="I682" s="54" t="str">
        <f t="shared" si="10"/>
        <v xml:space="preserve"> </v>
      </c>
    </row>
    <row r="683" spans="1:9" outlineLevel="1">
      <c r="A683" s="21" t="s">
        <v>355</v>
      </c>
      <c r="B683" s="6" t="s">
        <v>356</v>
      </c>
      <c r="C683" s="6" t="s">
        <v>357</v>
      </c>
      <c r="D683" s="6" t="s">
        <v>343</v>
      </c>
      <c r="E683" s="6" t="s">
        <v>358</v>
      </c>
      <c r="F683" s="26">
        <v>136.97584242574925</v>
      </c>
      <c r="G683" s="26">
        <v>116.42946606188686</v>
      </c>
      <c r="H683" s="27" t="s">
        <v>5</v>
      </c>
      <c r="I683" s="54">
        <f t="shared" si="10"/>
        <v>63.008887515844656</v>
      </c>
    </row>
    <row r="684" spans="1:9" ht="20" outlineLevel="1">
      <c r="A684" s="56" t="s">
        <v>1049</v>
      </c>
      <c r="B684" s="6" t="s">
        <v>356</v>
      </c>
      <c r="C684" s="6" t="s">
        <v>357</v>
      </c>
      <c r="D684" s="10" t="s">
        <v>994</v>
      </c>
      <c r="E684" s="6" t="s">
        <v>358</v>
      </c>
      <c r="F684" s="26">
        <v>134.73339920948615</v>
      </c>
      <c r="G684" s="26">
        <v>114.52338932806322</v>
      </c>
      <c r="H684" s="27" t="s">
        <v>5</v>
      </c>
      <c r="I684" s="54">
        <f t="shared" si="10"/>
        <v>61.977363636363634</v>
      </c>
    </row>
    <row r="685" spans="1:9" outlineLevel="1">
      <c r="A685" s="57" t="s">
        <v>1050</v>
      </c>
      <c r="B685" s="6" t="s">
        <v>995</v>
      </c>
      <c r="C685" s="10" t="s">
        <v>997</v>
      </c>
      <c r="D685" s="10" t="s">
        <v>996</v>
      </c>
      <c r="E685" s="6"/>
      <c r="F685" s="26">
        <v>23.788241106719365</v>
      </c>
      <c r="G685" s="26">
        <v>20.220004940711458</v>
      </c>
      <c r="H685" s="27" t="s">
        <v>5</v>
      </c>
      <c r="I685" s="54">
        <f t="shared" si="10"/>
        <v>10.942590909090908</v>
      </c>
    </row>
    <row r="686" spans="1:9" ht="21" outlineLevel="1">
      <c r="A686" s="2" t="s">
        <v>888</v>
      </c>
      <c r="B686" s="1" t="s">
        <v>339</v>
      </c>
      <c r="C686" s="1" t="s">
        <v>359</v>
      </c>
      <c r="D686" s="1" t="s">
        <v>360</v>
      </c>
      <c r="E686" s="1"/>
      <c r="F686" s="20" t="s">
        <v>987</v>
      </c>
      <c r="G686" s="20" t="s">
        <v>988</v>
      </c>
      <c r="H686" s="28" t="s">
        <v>0</v>
      </c>
      <c r="I686" s="54" t="str">
        <f t="shared" si="10"/>
        <v xml:space="preserve"> </v>
      </c>
    </row>
    <row r="687" spans="1:9" ht="15" outlineLevel="1" thickBot="1">
      <c r="A687" s="21" t="s">
        <v>477</v>
      </c>
      <c r="B687" s="21" t="s">
        <v>531</v>
      </c>
      <c r="C687" s="6"/>
      <c r="E687" s="6"/>
      <c r="F687" s="26">
        <v>131.93478260869563</v>
      </c>
      <c r="G687" s="26">
        <v>112.14456521739129</v>
      </c>
      <c r="H687" s="27" t="s">
        <v>5</v>
      </c>
      <c r="I687" s="54">
        <f t="shared" si="10"/>
        <v>60.689999999999991</v>
      </c>
    </row>
    <row r="688" spans="1:9" ht="33" customHeight="1">
      <c r="A688" s="58" t="s">
        <v>1035</v>
      </c>
      <c r="B688" s="59"/>
      <c r="C688" s="59"/>
      <c r="D688" s="59"/>
      <c r="E688" s="59"/>
      <c r="F688" s="59"/>
      <c r="G688" s="59"/>
      <c r="H688" s="60"/>
      <c r="I688" s="54" t="str">
        <f t="shared" si="10"/>
        <v xml:space="preserve"> </v>
      </c>
    </row>
    <row r="689" spans="1:9" ht="34.5" outlineLevel="1">
      <c r="A689" s="2" t="s">
        <v>869</v>
      </c>
      <c r="B689" s="1" t="s">
        <v>587</v>
      </c>
      <c r="C689" s="1" t="s">
        <v>588</v>
      </c>
      <c r="D689" s="1" t="s">
        <v>589</v>
      </c>
      <c r="E689" s="1" t="s">
        <v>594</v>
      </c>
      <c r="F689" s="20" t="s">
        <v>987</v>
      </c>
      <c r="G689" s="20" t="s">
        <v>988</v>
      </c>
      <c r="H689" s="33"/>
      <c r="I689" s="54" t="str">
        <f t="shared" si="10"/>
        <v xml:space="preserve"> </v>
      </c>
    </row>
    <row r="690" spans="1:9" outlineLevel="1">
      <c r="A690" s="5" t="s">
        <v>405</v>
      </c>
      <c r="B690" s="6" t="s">
        <v>572</v>
      </c>
      <c r="C690" s="6" t="s">
        <v>386</v>
      </c>
      <c r="D690" s="6" t="s">
        <v>388</v>
      </c>
      <c r="E690" s="6" t="s">
        <v>596</v>
      </c>
      <c r="F690" s="26">
        <v>638.733819775401</v>
      </c>
      <c r="G690" s="26">
        <v>542.92374680909086</v>
      </c>
      <c r="H690" s="27" t="s">
        <v>5</v>
      </c>
      <c r="I690" s="54">
        <f t="shared" si="10"/>
        <v>293.81755709668448</v>
      </c>
    </row>
    <row r="691" spans="1:9" outlineLevel="1">
      <c r="A691" s="5" t="s">
        <v>439</v>
      </c>
      <c r="B691" s="6" t="s">
        <v>572</v>
      </c>
      <c r="C691" s="6" t="s">
        <v>386</v>
      </c>
      <c r="D691" s="6" t="s">
        <v>388</v>
      </c>
      <c r="E691" s="6" t="s">
        <v>596</v>
      </c>
      <c r="F691" s="26">
        <v>1280.0377010154341</v>
      </c>
      <c r="G691" s="26">
        <v>1088.032045863119</v>
      </c>
      <c r="H691" s="27" t="s">
        <v>5</v>
      </c>
      <c r="I691" s="54">
        <f t="shared" si="10"/>
        <v>588.81734246709971</v>
      </c>
    </row>
    <row r="692" spans="1:9" outlineLevel="1">
      <c r="A692" s="5" t="s">
        <v>406</v>
      </c>
      <c r="B692" s="6" t="s">
        <v>572</v>
      </c>
      <c r="C692" s="6" t="s">
        <v>386</v>
      </c>
      <c r="D692" s="6" t="s">
        <v>388</v>
      </c>
      <c r="E692" s="6" t="s">
        <v>596</v>
      </c>
      <c r="F692" s="26">
        <v>1916.3246026712682</v>
      </c>
      <c r="G692" s="26">
        <v>1628.8759122705781</v>
      </c>
      <c r="H692" s="27" t="s">
        <v>5</v>
      </c>
      <c r="I692" s="54">
        <f t="shared" si="10"/>
        <v>881.5093172287834</v>
      </c>
    </row>
    <row r="693" spans="1:9" outlineLevel="1">
      <c r="A693" s="5" t="s">
        <v>407</v>
      </c>
      <c r="B693" s="6" t="s">
        <v>572</v>
      </c>
      <c r="C693" s="6" t="s">
        <v>386</v>
      </c>
      <c r="D693" s="6" t="s">
        <v>388</v>
      </c>
      <c r="E693" s="6" t="s">
        <v>596</v>
      </c>
      <c r="F693" s="26">
        <v>2443.4669948240307</v>
      </c>
      <c r="G693" s="26">
        <v>2076.9469456004258</v>
      </c>
      <c r="H693" s="27" t="s">
        <v>5</v>
      </c>
      <c r="I693" s="54">
        <f t="shared" si="10"/>
        <v>1123.9948176190542</v>
      </c>
    </row>
    <row r="694" spans="1:9" outlineLevel="1">
      <c r="A694" s="5" t="s">
        <v>408</v>
      </c>
      <c r="B694" s="6" t="s">
        <v>572</v>
      </c>
      <c r="C694" s="6" t="s">
        <v>386</v>
      </c>
      <c r="D694" s="6" t="s">
        <v>388</v>
      </c>
      <c r="E694" s="6" t="s">
        <v>596</v>
      </c>
      <c r="F694" s="26">
        <v>3428.0812243799496</v>
      </c>
      <c r="G694" s="26">
        <v>2913.8690407229569</v>
      </c>
      <c r="H694" s="27" t="s">
        <v>5</v>
      </c>
      <c r="I694" s="54">
        <f t="shared" si="10"/>
        <v>1576.917363214777</v>
      </c>
    </row>
    <row r="695" spans="1:9" outlineLevel="1">
      <c r="A695" s="5" t="s">
        <v>409</v>
      </c>
      <c r="B695" s="6" t="s">
        <v>572</v>
      </c>
      <c r="C695" s="6" t="s">
        <v>386</v>
      </c>
      <c r="D695" s="6" t="s">
        <v>388</v>
      </c>
      <c r="E695" s="6" t="s">
        <v>596</v>
      </c>
      <c r="F695" s="26">
        <v>4992.184935237553</v>
      </c>
      <c r="G695" s="26">
        <v>4243.3571949519201</v>
      </c>
      <c r="H695" s="27" t="s">
        <v>5</v>
      </c>
      <c r="I695" s="54">
        <f t="shared" si="10"/>
        <v>2296.4050702092745</v>
      </c>
    </row>
    <row r="696" spans="1:9" ht="34.5" outlineLevel="1">
      <c r="A696" s="2" t="s">
        <v>869</v>
      </c>
      <c r="B696" s="1" t="s">
        <v>587</v>
      </c>
      <c r="C696" s="1" t="s">
        <v>588</v>
      </c>
      <c r="D696" s="1" t="s">
        <v>589</v>
      </c>
      <c r="E696" s="1" t="s">
        <v>594</v>
      </c>
      <c r="F696" s="20" t="s">
        <v>987</v>
      </c>
      <c r="G696" s="20" t="s">
        <v>988</v>
      </c>
      <c r="H696" s="33"/>
      <c r="I696" s="54" t="str">
        <f t="shared" si="10"/>
        <v xml:space="preserve"> </v>
      </c>
    </row>
    <row r="697" spans="1:9" outlineLevel="1">
      <c r="A697" s="5" t="s">
        <v>413</v>
      </c>
      <c r="B697" s="6" t="s">
        <v>573</v>
      </c>
      <c r="C697" s="6" t="s">
        <v>386</v>
      </c>
      <c r="D697" s="6" t="s">
        <v>388</v>
      </c>
      <c r="E697" s="6" t="s">
        <v>596</v>
      </c>
      <c r="F697" s="26">
        <v>700.20384169913461</v>
      </c>
      <c r="G697" s="26">
        <v>595.17326544426442</v>
      </c>
      <c r="H697" s="27" t="s">
        <v>5</v>
      </c>
      <c r="I697" s="54">
        <f t="shared" si="10"/>
        <v>322.09376718160195</v>
      </c>
    </row>
    <row r="698" spans="1:9" outlineLevel="1">
      <c r="A698" s="5" t="s">
        <v>414</v>
      </c>
      <c r="B698" s="6" t="s">
        <v>573</v>
      </c>
      <c r="C698" s="6" t="s">
        <v>386</v>
      </c>
      <c r="D698" s="6" t="s">
        <v>388</v>
      </c>
      <c r="E698" s="6" t="s">
        <v>596</v>
      </c>
      <c r="F698" s="26">
        <v>1390.8795503844431</v>
      </c>
      <c r="G698" s="26">
        <v>1182.2476178267764</v>
      </c>
      <c r="H698" s="27" t="s">
        <v>5</v>
      </c>
      <c r="I698" s="54">
        <f t="shared" si="10"/>
        <v>639.80459317684381</v>
      </c>
    </row>
    <row r="699" spans="1:9" outlineLevel="1">
      <c r="A699" s="5" t="s">
        <v>415</v>
      </c>
      <c r="B699" s="6" t="s">
        <v>573</v>
      </c>
      <c r="C699" s="6" t="s">
        <v>386</v>
      </c>
      <c r="D699" s="6" t="s">
        <v>388</v>
      </c>
      <c r="E699" s="6" t="s">
        <v>596</v>
      </c>
      <c r="F699" s="26">
        <v>2070.1335548008574</v>
      </c>
      <c r="G699" s="26">
        <v>1759.6135215807285</v>
      </c>
      <c r="H699" s="27" t="s">
        <v>5</v>
      </c>
      <c r="I699" s="54">
        <f t="shared" si="10"/>
        <v>952.26143520839446</v>
      </c>
    </row>
    <row r="700" spans="1:9" outlineLevel="1">
      <c r="A700" s="5" t="s">
        <v>416</v>
      </c>
      <c r="B700" s="6" t="s">
        <v>573</v>
      </c>
      <c r="C700" s="6" t="s">
        <v>386</v>
      </c>
      <c r="D700" s="6" t="s">
        <v>388</v>
      </c>
      <c r="E700" s="6" t="s">
        <v>596</v>
      </c>
      <c r="F700" s="26">
        <v>2706.1759748025156</v>
      </c>
      <c r="G700" s="26">
        <v>2300.2495785821384</v>
      </c>
      <c r="H700" s="27" t="s">
        <v>5</v>
      </c>
      <c r="I700" s="54">
        <f t="shared" si="10"/>
        <v>1244.8409484091571</v>
      </c>
    </row>
    <row r="701" spans="1:9" outlineLevel="1">
      <c r="A701" s="5" t="s">
        <v>417</v>
      </c>
      <c r="B701" s="6" t="s">
        <v>573</v>
      </c>
      <c r="C701" s="6" t="s">
        <v>386</v>
      </c>
      <c r="D701" s="6" t="s">
        <v>388</v>
      </c>
      <c r="E701" s="6" t="s">
        <v>596</v>
      </c>
      <c r="F701" s="26">
        <v>3742.0965641125131</v>
      </c>
      <c r="G701" s="26">
        <v>3180.782079495636</v>
      </c>
      <c r="H701" s="27" t="s">
        <v>5</v>
      </c>
      <c r="I701" s="54">
        <f t="shared" si="10"/>
        <v>1721.3644194917561</v>
      </c>
    </row>
    <row r="702" spans="1:9" outlineLevel="1">
      <c r="A702" s="5" t="s">
        <v>418</v>
      </c>
      <c r="B702" s="6" t="s">
        <v>573</v>
      </c>
      <c r="C702" s="6" t="s">
        <v>386</v>
      </c>
      <c r="D702" s="6" t="s">
        <v>388</v>
      </c>
      <c r="E702" s="6" t="s">
        <v>596</v>
      </c>
      <c r="F702" s="26">
        <v>5406.7129017148145</v>
      </c>
      <c r="G702" s="26">
        <v>4595.7059664575927</v>
      </c>
      <c r="H702" s="27" t="s">
        <v>5</v>
      </c>
      <c r="I702" s="54">
        <f t="shared" si="10"/>
        <v>2487.0879347888149</v>
      </c>
    </row>
    <row r="703" spans="1:9" ht="34.5" outlineLevel="1">
      <c r="A703" s="2" t="s">
        <v>870</v>
      </c>
      <c r="B703" s="1" t="s">
        <v>587</v>
      </c>
      <c r="C703" s="1" t="s">
        <v>588</v>
      </c>
      <c r="D703" s="1" t="s">
        <v>589</v>
      </c>
      <c r="E703" s="1" t="s">
        <v>594</v>
      </c>
      <c r="F703" s="20" t="s">
        <v>987</v>
      </c>
      <c r="G703" s="20" t="s">
        <v>988</v>
      </c>
      <c r="H703" s="33"/>
      <c r="I703" s="54" t="str">
        <f t="shared" si="10"/>
        <v xml:space="preserve"> </v>
      </c>
    </row>
    <row r="704" spans="1:9" outlineLevel="1">
      <c r="A704" s="5" t="s">
        <v>390</v>
      </c>
      <c r="B704" s="6" t="s">
        <v>387</v>
      </c>
      <c r="C704" s="6" t="s">
        <v>386</v>
      </c>
      <c r="D704" s="6" t="s">
        <v>388</v>
      </c>
      <c r="E704" s="6" t="s">
        <v>596</v>
      </c>
      <c r="F704" s="26">
        <v>583.79872854532289</v>
      </c>
      <c r="G704" s="26">
        <v>496.22891926352446</v>
      </c>
      <c r="H704" s="27" t="s">
        <v>5</v>
      </c>
      <c r="I704" s="54">
        <f t="shared" si="10"/>
        <v>268.54741513084855</v>
      </c>
    </row>
    <row r="705" spans="1:9" outlineLevel="1">
      <c r="A705" s="5" t="s">
        <v>391</v>
      </c>
      <c r="B705" s="6" t="s">
        <v>387</v>
      </c>
      <c r="C705" s="6" t="s">
        <v>386</v>
      </c>
      <c r="D705" s="6" t="s">
        <v>388</v>
      </c>
      <c r="E705" s="6" t="s">
        <v>596</v>
      </c>
      <c r="F705" s="26">
        <v>1199.7039321471057</v>
      </c>
      <c r="G705" s="26">
        <v>1019.7483423250397</v>
      </c>
      <c r="H705" s="27" t="s">
        <v>5</v>
      </c>
      <c r="I705" s="54">
        <f t="shared" si="10"/>
        <v>551.86380878766863</v>
      </c>
    </row>
    <row r="706" spans="1:9" outlineLevel="1">
      <c r="A706" s="5" t="s">
        <v>392</v>
      </c>
      <c r="B706" s="6" t="s">
        <v>387</v>
      </c>
      <c r="C706" s="6" t="s">
        <v>386</v>
      </c>
      <c r="D706" s="6" t="s">
        <v>388</v>
      </c>
      <c r="E706" s="6" t="s">
        <v>596</v>
      </c>
      <c r="F706" s="26">
        <v>1811.1864248224324</v>
      </c>
      <c r="G706" s="26">
        <v>1539.5084610990675</v>
      </c>
      <c r="H706" s="27" t="s">
        <v>5</v>
      </c>
      <c r="I706" s="54">
        <f t="shared" si="10"/>
        <v>833.14575541831891</v>
      </c>
    </row>
    <row r="707" spans="1:9" outlineLevel="1">
      <c r="A707" s="5" t="s">
        <v>393</v>
      </c>
      <c r="B707" s="6" t="s">
        <v>387</v>
      </c>
      <c r="C707" s="6" t="s">
        <v>386</v>
      </c>
      <c r="D707" s="6" t="s">
        <v>388</v>
      </c>
      <c r="E707" s="6" t="s">
        <v>596</v>
      </c>
      <c r="F707" s="26">
        <v>2340.3674714318345</v>
      </c>
      <c r="G707" s="26">
        <v>1989.312350717059</v>
      </c>
      <c r="H707" s="27" t="s">
        <v>5</v>
      </c>
      <c r="I707" s="54">
        <f t="shared" si="10"/>
        <v>1076.5690368586438</v>
      </c>
    </row>
    <row r="708" spans="1:9" outlineLevel="1">
      <c r="A708" s="5" t="s">
        <v>394</v>
      </c>
      <c r="B708" s="6" t="s">
        <v>387</v>
      </c>
      <c r="C708" s="6" t="s">
        <v>386</v>
      </c>
      <c r="D708" s="6" t="s">
        <v>388</v>
      </c>
      <c r="E708" s="6" t="s">
        <v>596</v>
      </c>
      <c r="F708" s="26">
        <v>3338.4379903448062</v>
      </c>
      <c r="G708" s="26">
        <v>2837.6722917930852</v>
      </c>
      <c r="H708" s="27" t="s">
        <v>5</v>
      </c>
      <c r="I708" s="54">
        <f t="shared" ref="I708:I771" si="11">IF(ISNUMBER(F708),+F708*0.46," ")</f>
        <v>1535.6814755586108</v>
      </c>
    </row>
    <row r="709" spans="1:9" outlineLevel="1">
      <c r="A709" s="5" t="s">
        <v>395</v>
      </c>
      <c r="B709" s="6" t="s">
        <v>387</v>
      </c>
      <c r="C709" s="6" t="s">
        <v>386</v>
      </c>
      <c r="D709" s="6" t="s">
        <v>388</v>
      </c>
      <c r="E709" s="6" t="s">
        <v>596</v>
      </c>
      <c r="F709" s="26">
        <v>4915.3535548333703</v>
      </c>
      <c r="G709" s="26">
        <v>4178.0505216083648</v>
      </c>
      <c r="H709" s="27" t="s">
        <v>5</v>
      </c>
      <c r="I709" s="54">
        <f t="shared" si="11"/>
        <v>2261.0626352233503</v>
      </c>
    </row>
    <row r="710" spans="1:9" ht="34.5" outlineLevel="1">
      <c r="A710" s="2" t="s">
        <v>871</v>
      </c>
      <c r="B710" s="1" t="s">
        <v>587</v>
      </c>
      <c r="C710" s="1" t="s">
        <v>588</v>
      </c>
      <c r="D710" s="1" t="s">
        <v>589</v>
      </c>
      <c r="E710" s="1" t="s">
        <v>594</v>
      </c>
      <c r="F710" s="20" t="s">
        <v>987</v>
      </c>
      <c r="G710" s="20" t="s">
        <v>988</v>
      </c>
      <c r="H710" s="33"/>
      <c r="I710" s="54" t="str">
        <f t="shared" si="11"/>
        <v xml:space="preserve"> </v>
      </c>
    </row>
    <row r="711" spans="1:9" outlineLevel="1">
      <c r="A711" s="5" t="s">
        <v>399</v>
      </c>
      <c r="B711" s="6" t="s">
        <v>397</v>
      </c>
      <c r="C711" s="6" t="s">
        <v>386</v>
      </c>
      <c r="D711" s="6" t="s">
        <v>388</v>
      </c>
      <c r="E711" s="6" t="s">
        <v>596</v>
      </c>
      <c r="F711" s="26">
        <v>602.82971471485712</v>
      </c>
      <c r="G711" s="26">
        <v>512.40525750762856</v>
      </c>
      <c r="H711" s="27" t="s">
        <v>5</v>
      </c>
      <c r="I711" s="54">
        <f t="shared" si="11"/>
        <v>277.3016687688343</v>
      </c>
    </row>
    <row r="712" spans="1:9" outlineLevel="1">
      <c r="A712" s="5" t="s">
        <v>400</v>
      </c>
      <c r="B712" s="6" t="s">
        <v>397</v>
      </c>
      <c r="C712" s="6" t="s">
        <v>386</v>
      </c>
      <c r="D712" s="6" t="s">
        <v>388</v>
      </c>
      <c r="E712" s="6" t="s">
        <v>596</v>
      </c>
      <c r="F712" s="26">
        <v>1242.7964335154984</v>
      </c>
      <c r="G712" s="26">
        <v>1056.3769684881736</v>
      </c>
      <c r="H712" s="27" t="s">
        <v>5</v>
      </c>
      <c r="I712" s="54">
        <f t="shared" si="11"/>
        <v>571.68635941712932</v>
      </c>
    </row>
    <row r="713" spans="1:9" outlineLevel="1">
      <c r="A713" s="5" t="s">
        <v>401</v>
      </c>
      <c r="B713" s="6" t="s">
        <v>397</v>
      </c>
      <c r="C713" s="6" t="s">
        <v>386</v>
      </c>
      <c r="D713" s="6" t="s">
        <v>388</v>
      </c>
      <c r="E713" s="6" t="s">
        <v>596</v>
      </c>
      <c r="F713" s="26">
        <v>1877.1169812303901</v>
      </c>
      <c r="G713" s="26">
        <v>1595.5494340458315</v>
      </c>
      <c r="H713" s="27" t="s">
        <v>5</v>
      </c>
      <c r="I713" s="54">
        <f t="shared" si="11"/>
        <v>863.47381136597949</v>
      </c>
    </row>
    <row r="714" spans="1:9" outlineLevel="1">
      <c r="A714" s="5" t="s">
        <v>402</v>
      </c>
      <c r="B714" s="6" t="s">
        <v>397</v>
      </c>
      <c r="C714" s="6" t="s">
        <v>386</v>
      </c>
      <c r="D714" s="6" t="s">
        <v>388</v>
      </c>
      <c r="E714" s="6" t="s">
        <v>596</v>
      </c>
      <c r="F714" s="26">
        <v>2447.7554190794913</v>
      </c>
      <c r="G714" s="26">
        <v>2080.5921062175676</v>
      </c>
      <c r="H714" s="27" t="s">
        <v>5</v>
      </c>
      <c r="I714" s="54">
        <f t="shared" si="11"/>
        <v>1125.9674927765661</v>
      </c>
    </row>
    <row r="715" spans="1:9" outlineLevel="1">
      <c r="A715" s="5" t="s">
        <v>403</v>
      </c>
      <c r="B715" s="6" t="s">
        <v>397</v>
      </c>
      <c r="C715" s="6" t="s">
        <v>386</v>
      </c>
      <c r="D715" s="6" t="s">
        <v>388</v>
      </c>
      <c r="E715" s="6" t="s">
        <v>596</v>
      </c>
      <c r="F715" s="26">
        <v>3517.7588977078362</v>
      </c>
      <c r="G715" s="26">
        <v>2990.0950630516609</v>
      </c>
      <c r="H715" s="27" t="s">
        <v>5</v>
      </c>
      <c r="I715" s="54">
        <f t="shared" si="11"/>
        <v>1618.1690929456047</v>
      </c>
    </row>
    <row r="716" spans="1:9" outlineLevel="1">
      <c r="A716" s="5" t="s">
        <v>404</v>
      </c>
      <c r="B716" s="6" t="s">
        <v>397</v>
      </c>
      <c r="C716" s="6" t="s">
        <v>386</v>
      </c>
      <c r="D716" s="6" t="s">
        <v>388</v>
      </c>
      <c r="E716" s="6" t="s">
        <v>596</v>
      </c>
      <c r="F716" s="26">
        <v>5194.8262452231584</v>
      </c>
      <c r="G716" s="26">
        <v>4415.6023084396847</v>
      </c>
      <c r="H716" s="27" t="s">
        <v>5</v>
      </c>
      <c r="I716" s="54">
        <f t="shared" si="11"/>
        <v>2389.6200728026529</v>
      </c>
    </row>
    <row r="717" spans="1:9" ht="23" outlineLevel="1">
      <c r="A717" s="2" t="s">
        <v>722</v>
      </c>
      <c r="B717" s="1" t="s">
        <v>587</v>
      </c>
      <c r="C717" s="1" t="s">
        <v>724</v>
      </c>
      <c r="D717" s="1" t="s">
        <v>589</v>
      </c>
      <c r="E717" s="1" t="s">
        <v>594</v>
      </c>
      <c r="F717" s="20" t="s">
        <v>987</v>
      </c>
      <c r="G717" s="20" t="s">
        <v>988</v>
      </c>
      <c r="H717" s="33"/>
      <c r="I717" s="54" t="str">
        <f t="shared" si="11"/>
        <v xml:space="preserve"> </v>
      </c>
    </row>
    <row r="718" spans="1:9" outlineLevel="1">
      <c r="A718" s="5" t="s">
        <v>556</v>
      </c>
      <c r="B718" s="6" t="s">
        <v>573</v>
      </c>
      <c r="C718" s="6" t="s">
        <v>725</v>
      </c>
      <c r="D718" s="6" t="s">
        <v>723</v>
      </c>
      <c r="E718" s="6"/>
      <c r="F718" s="26">
        <v>859.71007912028108</v>
      </c>
      <c r="G718" s="26">
        <v>730.75356725223889</v>
      </c>
      <c r="H718" s="27" t="s">
        <v>5</v>
      </c>
      <c r="I718" s="54">
        <f t="shared" si="11"/>
        <v>395.46663639532932</v>
      </c>
    </row>
    <row r="719" spans="1:9" outlineLevel="1">
      <c r="A719" s="5" t="s">
        <v>557</v>
      </c>
      <c r="B719" s="6" t="s">
        <v>573</v>
      </c>
      <c r="C719" s="6" t="s">
        <v>725</v>
      </c>
      <c r="D719" s="6" t="s">
        <v>723</v>
      </c>
      <c r="E719" s="6"/>
      <c r="F719" s="26">
        <v>1106.6704346491103</v>
      </c>
      <c r="G719" s="26">
        <v>940.66986945174369</v>
      </c>
      <c r="H719" s="27" t="s">
        <v>5</v>
      </c>
      <c r="I719" s="54">
        <f t="shared" si="11"/>
        <v>509.0683999385908</v>
      </c>
    </row>
    <row r="720" spans="1:9" outlineLevel="1">
      <c r="A720" s="5" t="s">
        <v>558</v>
      </c>
      <c r="B720" s="6" t="s">
        <v>573</v>
      </c>
      <c r="C720" s="6" t="s">
        <v>725</v>
      </c>
      <c r="D720" s="6" t="s">
        <v>723</v>
      </c>
      <c r="E720" s="6"/>
      <c r="F720" s="26">
        <v>1471.3271265836922</v>
      </c>
      <c r="G720" s="26">
        <v>1250.6280575961384</v>
      </c>
      <c r="H720" s="27" t="s">
        <v>5</v>
      </c>
      <c r="I720" s="54">
        <f t="shared" si="11"/>
        <v>676.81047822849848</v>
      </c>
    </row>
    <row r="721" spans="1:9" outlineLevel="1">
      <c r="A721" s="5" t="s">
        <v>559</v>
      </c>
      <c r="B721" s="6" t="s">
        <v>573</v>
      </c>
      <c r="C721" s="6" t="s">
        <v>725</v>
      </c>
      <c r="D721" s="6" t="s">
        <v>723</v>
      </c>
      <c r="E721" s="6"/>
      <c r="F721" s="26">
        <v>2305.7502275621268</v>
      </c>
      <c r="G721" s="26">
        <v>1959.887693427808</v>
      </c>
      <c r="H721" s="27" t="s">
        <v>5</v>
      </c>
      <c r="I721" s="54">
        <f t="shared" si="11"/>
        <v>1060.6451046785785</v>
      </c>
    </row>
    <row r="722" spans="1:9" outlineLevel="1">
      <c r="A722" s="5" t="s">
        <v>560</v>
      </c>
      <c r="B722" s="6" t="s">
        <v>573</v>
      </c>
      <c r="C722" s="6" t="s">
        <v>725</v>
      </c>
      <c r="D722" s="6" t="s">
        <v>723</v>
      </c>
      <c r="E722" s="6"/>
      <c r="F722" s="26">
        <v>3045.8108138480802</v>
      </c>
      <c r="G722" s="26">
        <v>2588.9391917708681</v>
      </c>
      <c r="H722" s="27" t="s">
        <v>5</v>
      </c>
      <c r="I722" s="54">
        <f t="shared" si="11"/>
        <v>1401.072974370117</v>
      </c>
    </row>
    <row r="723" spans="1:9" outlineLevel="1">
      <c r="A723" s="5" t="s">
        <v>561</v>
      </c>
      <c r="B723" s="6" t="s">
        <v>573</v>
      </c>
      <c r="C723" s="6" t="s">
        <v>725</v>
      </c>
      <c r="D723" s="6" t="s">
        <v>723</v>
      </c>
      <c r="E723" s="6"/>
      <c r="F723" s="26">
        <v>5047.703351917994</v>
      </c>
      <c r="G723" s="26">
        <v>4290.5478491302947</v>
      </c>
      <c r="H723" s="27" t="s">
        <v>5</v>
      </c>
      <c r="I723" s="54">
        <f t="shared" si="11"/>
        <v>2321.9435418822773</v>
      </c>
    </row>
    <row r="724" spans="1:9" outlineLevel="1">
      <c r="A724" s="5" t="s">
        <v>562</v>
      </c>
      <c r="B724" s="6" t="s">
        <v>573</v>
      </c>
      <c r="C724" s="6" t="s">
        <v>725</v>
      </c>
      <c r="D724" s="6" t="s">
        <v>723</v>
      </c>
      <c r="E724" s="6"/>
      <c r="F724" s="26">
        <v>8241.0260194185958</v>
      </c>
      <c r="G724" s="26">
        <v>7004.8721165058059</v>
      </c>
      <c r="H724" s="27" t="s">
        <v>5</v>
      </c>
      <c r="I724" s="54">
        <f t="shared" si="11"/>
        <v>3790.8719689325544</v>
      </c>
    </row>
    <row r="725" spans="1:9" ht="15" outlineLevel="1" thickBot="1">
      <c r="A725" s="5" t="s">
        <v>563</v>
      </c>
      <c r="B725" s="6" t="s">
        <v>573</v>
      </c>
      <c r="C725" s="6" t="s">
        <v>725</v>
      </c>
      <c r="D725" s="6" t="s">
        <v>723</v>
      </c>
      <c r="E725" s="6"/>
      <c r="F725" s="26">
        <v>11918.304827265581</v>
      </c>
      <c r="G725" s="26">
        <v>10130.559103175743</v>
      </c>
      <c r="H725" s="27" t="s">
        <v>5</v>
      </c>
      <c r="I725" s="54">
        <f t="shared" si="11"/>
        <v>5482.420220542168</v>
      </c>
    </row>
    <row r="726" spans="1:9" ht="35.25" customHeight="1">
      <c r="A726" s="58" t="s">
        <v>862</v>
      </c>
      <c r="B726" s="59"/>
      <c r="C726" s="59"/>
      <c r="D726" s="59"/>
      <c r="E726" s="59"/>
      <c r="F726" s="59"/>
      <c r="G726" s="59"/>
      <c r="H726" s="60"/>
      <c r="I726" s="54" t="str">
        <f t="shared" si="11"/>
        <v xml:space="preserve"> </v>
      </c>
    </row>
    <row r="727" spans="1:9" ht="21" outlineLevel="1">
      <c r="A727" s="2" t="s">
        <v>227</v>
      </c>
      <c r="B727" s="1" t="s">
        <v>598</v>
      </c>
      <c r="C727" s="1"/>
      <c r="D727" s="1" t="s">
        <v>589</v>
      </c>
      <c r="E727" s="1"/>
      <c r="F727" s="20" t="s">
        <v>987</v>
      </c>
      <c r="G727" s="20" t="s">
        <v>988</v>
      </c>
      <c r="H727" s="28" t="s">
        <v>0</v>
      </c>
      <c r="I727" s="54" t="str">
        <f t="shared" si="11"/>
        <v xml:space="preserve"> </v>
      </c>
    </row>
    <row r="728" spans="1:9" outlineLevel="1">
      <c r="A728" s="29" t="s">
        <v>228</v>
      </c>
      <c r="B728" s="7" t="s">
        <v>522</v>
      </c>
      <c r="C728" s="7"/>
      <c r="D728" s="7" t="s">
        <v>229</v>
      </c>
      <c r="E728" s="50"/>
      <c r="F728" s="26">
        <v>3.4597242987843977</v>
      </c>
      <c r="G728" s="26">
        <v>2.9407656539667379</v>
      </c>
      <c r="H728" s="27" t="s">
        <v>5</v>
      </c>
      <c r="I728" s="54">
        <f t="shared" si="11"/>
        <v>1.5914731774408231</v>
      </c>
    </row>
    <row r="729" spans="1:9" outlineLevel="1">
      <c r="A729" s="29" t="s">
        <v>230</v>
      </c>
      <c r="B729" s="7" t="s">
        <v>523</v>
      </c>
      <c r="C729" s="7"/>
      <c r="D729" s="7" t="s">
        <v>229</v>
      </c>
      <c r="E729" s="50"/>
      <c r="F729" s="26">
        <v>5.5355588780550358</v>
      </c>
      <c r="G729" s="26">
        <v>4.7052250463467793</v>
      </c>
      <c r="H729" s="27" t="s">
        <v>5</v>
      </c>
      <c r="I729" s="54">
        <f t="shared" si="11"/>
        <v>2.5463570839053165</v>
      </c>
    </row>
    <row r="730" spans="1:9" outlineLevel="1">
      <c r="A730" s="29" t="s">
        <v>231</v>
      </c>
      <c r="B730" s="7" t="s">
        <v>338</v>
      </c>
      <c r="C730" s="7"/>
      <c r="D730" s="7" t="s">
        <v>229</v>
      </c>
      <c r="E730" s="50"/>
      <c r="F730" s="26">
        <v>6.7837731348713683</v>
      </c>
      <c r="G730" s="26">
        <v>5.7662071646406625</v>
      </c>
      <c r="H730" s="27" t="s">
        <v>5</v>
      </c>
      <c r="I730" s="54">
        <f t="shared" si="11"/>
        <v>3.1205356420408297</v>
      </c>
    </row>
    <row r="731" spans="1:9" outlineLevel="1">
      <c r="A731" s="29" t="s">
        <v>232</v>
      </c>
      <c r="B731" s="7" t="s">
        <v>524</v>
      </c>
      <c r="C731" s="7"/>
      <c r="D731" s="7" t="s">
        <v>229</v>
      </c>
      <c r="E731" s="50"/>
      <c r="F731" s="26">
        <v>8.6967971589050954</v>
      </c>
      <c r="G731" s="26">
        <v>7.3922775850693307</v>
      </c>
      <c r="H731" s="27" t="s">
        <v>5</v>
      </c>
      <c r="I731" s="54">
        <f t="shared" si="11"/>
        <v>4.0005266930963437</v>
      </c>
    </row>
    <row r="732" spans="1:9" outlineLevel="1">
      <c r="A732" s="29" t="s">
        <v>233</v>
      </c>
      <c r="B732" s="7" t="s">
        <v>315</v>
      </c>
      <c r="C732" s="7"/>
      <c r="D732" s="7" t="s">
        <v>229</v>
      </c>
      <c r="E732" s="50"/>
      <c r="F732" s="26">
        <v>11.885170532294635</v>
      </c>
      <c r="G732" s="26">
        <v>10.102394952450441</v>
      </c>
      <c r="H732" s="27" t="s">
        <v>5</v>
      </c>
      <c r="I732" s="54">
        <f t="shared" si="11"/>
        <v>5.4671784448555325</v>
      </c>
    </row>
    <row r="733" spans="1:9" outlineLevel="1">
      <c r="A733" s="29" t="s">
        <v>234</v>
      </c>
      <c r="B733" s="7" t="s">
        <v>272</v>
      </c>
      <c r="C733" s="7"/>
      <c r="D733" s="7" t="s">
        <v>229</v>
      </c>
      <c r="E733" s="50"/>
      <c r="F733" s="26">
        <v>18.940294592560853</v>
      </c>
      <c r="G733" s="26">
        <v>16.099250403676724</v>
      </c>
      <c r="H733" s="27" t="s">
        <v>5</v>
      </c>
      <c r="I733" s="54">
        <f t="shared" si="11"/>
        <v>8.7125355125779933</v>
      </c>
    </row>
    <row r="734" spans="1:9" outlineLevel="1">
      <c r="A734" s="29" t="s">
        <v>235</v>
      </c>
      <c r="B734" s="7" t="s">
        <v>525</v>
      </c>
      <c r="C734" s="7"/>
      <c r="D734" s="7" t="s">
        <v>229</v>
      </c>
      <c r="E734" s="50"/>
      <c r="F734" s="26">
        <v>24.747204396010751</v>
      </c>
      <c r="G734" s="26">
        <v>21.03512373660914</v>
      </c>
      <c r="H734" s="27" t="s">
        <v>5</v>
      </c>
      <c r="I734" s="54">
        <f t="shared" si="11"/>
        <v>11.383714022164947</v>
      </c>
    </row>
    <row r="735" spans="1:9" outlineLevel="1">
      <c r="A735" s="29" t="s">
        <v>236</v>
      </c>
      <c r="B735" s="7" t="s">
        <v>317</v>
      </c>
      <c r="C735" s="7"/>
      <c r="D735" s="7" t="s">
        <v>229</v>
      </c>
      <c r="E735" s="50"/>
      <c r="F735" s="26">
        <v>23.220855440664689</v>
      </c>
      <c r="G735" s="26">
        <v>19.737727124564987</v>
      </c>
      <c r="H735" s="27" t="s">
        <v>5</v>
      </c>
      <c r="I735" s="54">
        <f t="shared" si="11"/>
        <v>10.681593502705757</v>
      </c>
    </row>
    <row r="736" spans="1:9" outlineLevel="1">
      <c r="A736" s="29" t="s">
        <v>237</v>
      </c>
      <c r="B736" s="7" t="s">
        <v>276</v>
      </c>
      <c r="C736" s="7"/>
      <c r="D736" s="7" t="s">
        <v>229</v>
      </c>
      <c r="E736" s="50"/>
      <c r="F736" s="26">
        <v>42.290041722788104</v>
      </c>
      <c r="G736" s="26">
        <v>35.946535464369887</v>
      </c>
      <c r="H736" s="27" t="s">
        <v>5</v>
      </c>
      <c r="I736" s="54">
        <f t="shared" si="11"/>
        <v>19.453419192482528</v>
      </c>
    </row>
    <row r="737" spans="1:9" outlineLevel="1">
      <c r="A737" s="29" t="s">
        <v>238</v>
      </c>
      <c r="B737" s="7" t="s">
        <v>321</v>
      </c>
      <c r="C737" s="7"/>
      <c r="D737" s="7" t="s">
        <v>229</v>
      </c>
      <c r="E737" s="50"/>
      <c r="F737" s="26">
        <v>56.597019264231818</v>
      </c>
      <c r="G737" s="26">
        <v>48.107466374597038</v>
      </c>
      <c r="H737" s="27" t="s">
        <v>5</v>
      </c>
      <c r="I737" s="54">
        <f t="shared" si="11"/>
        <v>26.034628861546636</v>
      </c>
    </row>
    <row r="738" spans="1:9" outlineLevel="1">
      <c r="A738" s="29" t="s">
        <v>239</v>
      </c>
      <c r="B738" s="7" t="s">
        <v>323</v>
      </c>
      <c r="C738" s="7"/>
      <c r="D738" s="7" t="s">
        <v>229</v>
      </c>
      <c r="E738" s="50"/>
      <c r="F738" s="26">
        <v>81.690196090121006</v>
      </c>
      <c r="G738" s="26">
        <v>69.436666676602854</v>
      </c>
      <c r="H738" s="27" t="s">
        <v>5</v>
      </c>
      <c r="I738" s="54">
        <f t="shared" si="11"/>
        <v>37.577490201455667</v>
      </c>
    </row>
    <row r="739" spans="1:9" outlineLevel="1">
      <c r="A739" s="29" t="s">
        <v>240</v>
      </c>
      <c r="B739" s="7" t="s">
        <v>299</v>
      </c>
      <c r="C739" s="7"/>
      <c r="D739" s="7" t="s">
        <v>229</v>
      </c>
      <c r="E739" s="50"/>
      <c r="F739" s="26">
        <v>103.66962104710426</v>
      </c>
      <c r="G739" s="26">
        <v>88.119177890038614</v>
      </c>
      <c r="H739" s="27" t="s">
        <v>5</v>
      </c>
      <c r="I739" s="54">
        <f t="shared" si="11"/>
        <v>47.688025681667959</v>
      </c>
    </row>
    <row r="740" spans="1:9" outlineLevel="1">
      <c r="A740" s="29" t="s">
        <v>241</v>
      </c>
      <c r="B740" s="7" t="s">
        <v>526</v>
      </c>
      <c r="C740" s="7"/>
      <c r="D740" s="7" t="s">
        <v>229</v>
      </c>
      <c r="E740" s="50"/>
      <c r="F740" s="26">
        <v>107.1225615727538</v>
      </c>
      <c r="G740" s="26">
        <v>91.054177336840723</v>
      </c>
      <c r="H740" s="27" t="s">
        <v>5</v>
      </c>
      <c r="I740" s="54">
        <f t="shared" si="11"/>
        <v>49.276378323466751</v>
      </c>
    </row>
    <row r="741" spans="1:9" outlineLevel="1">
      <c r="A741" s="29" t="s">
        <v>242</v>
      </c>
      <c r="B741" s="7" t="s">
        <v>527</v>
      </c>
      <c r="C741" s="7"/>
      <c r="D741" s="7" t="s">
        <v>229</v>
      </c>
      <c r="E741" s="50"/>
      <c r="F741" s="26">
        <v>132.5617108285214</v>
      </c>
      <c r="G741" s="26">
        <v>112.67745420424319</v>
      </c>
      <c r="H741" s="27" t="s">
        <v>5</v>
      </c>
      <c r="I741" s="54">
        <f t="shared" si="11"/>
        <v>60.978386981119847</v>
      </c>
    </row>
    <row r="742" spans="1:9" outlineLevel="1">
      <c r="A742" s="29" t="s">
        <v>243</v>
      </c>
      <c r="B742" s="7" t="s">
        <v>528</v>
      </c>
      <c r="C742" s="7"/>
      <c r="D742" s="7" t="s">
        <v>229</v>
      </c>
      <c r="E742" s="50"/>
      <c r="F742" s="26">
        <v>170.36089473602476</v>
      </c>
      <c r="G742" s="26">
        <v>144.80676052562103</v>
      </c>
      <c r="H742" s="27" t="s">
        <v>5</v>
      </c>
      <c r="I742" s="54">
        <f t="shared" si="11"/>
        <v>78.366011578571388</v>
      </c>
    </row>
    <row r="743" spans="1:9" outlineLevel="1">
      <c r="A743" s="29" t="s">
        <v>431</v>
      </c>
      <c r="B743" s="7" t="s">
        <v>297</v>
      </c>
      <c r="C743" s="7"/>
      <c r="D743" s="7" t="s">
        <v>229</v>
      </c>
      <c r="E743" s="50"/>
      <c r="F743" s="26">
        <v>304.94816053511704</v>
      </c>
      <c r="G743" s="26">
        <v>259.20593645484945</v>
      </c>
      <c r="H743" s="27" t="s">
        <v>5</v>
      </c>
      <c r="I743" s="54">
        <f t="shared" si="11"/>
        <v>140.27615384615385</v>
      </c>
    </row>
    <row r="744" spans="1:9" ht="21" outlineLevel="1">
      <c r="A744" s="2" t="s">
        <v>244</v>
      </c>
      <c r="B744" s="3" t="s">
        <v>598</v>
      </c>
      <c r="C744" s="1"/>
      <c r="D744" s="1" t="s">
        <v>589</v>
      </c>
      <c r="E744" s="1"/>
      <c r="F744" s="20" t="s">
        <v>987</v>
      </c>
      <c r="G744" s="20" t="s">
        <v>988</v>
      </c>
      <c r="H744" s="28" t="s">
        <v>0</v>
      </c>
      <c r="I744" s="54" t="str">
        <f t="shared" si="11"/>
        <v xml:space="preserve"> </v>
      </c>
    </row>
    <row r="745" spans="1:9" outlineLevel="1">
      <c r="A745" s="29" t="s">
        <v>245</v>
      </c>
      <c r="B745" s="7" t="s">
        <v>522</v>
      </c>
      <c r="C745" s="7"/>
      <c r="D745" s="7" t="s">
        <v>4</v>
      </c>
      <c r="E745" s="7"/>
      <c r="F745" s="26">
        <v>2.8763198091854596</v>
      </c>
      <c r="G745" s="26">
        <v>2.4448718378076406</v>
      </c>
      <c r="H745" s="27" t="s">
        <v>5</v>
      </c>
      <c r="I745" s="54">
        <f t="shared" si="11"/>
        <v>1.3231071122253115</v>
      </c>
    </row>
    <row r="746" spans="1:9" outlineLevel="1">
      <c r="A746" s="29" t="s">
        <v>246</v>
      </c>
      <c r="B746" s="7" t="s">
        <v>523</v>
      </c>
      <c r="C746" s="7"/>
      <c r="D746" s="7" t="s">
        <v>4</v>
      </c>
      <c r="E746" s="7"/>
      <c r="F746" s="26">
        <v>5.0471272123442974</v>
      </c>
      <c r="G746" s="26">
        <v>4.2900581304926524</v>
      </c>
      <c r="H746" s="27" t="s">
        <v>5</v>
      </c>
      <c r="I746" s="54">
        <f t="shared" si="11"/>
        <v>2.321678517678377</v>
      </c>
    </row>
    <row r="747" spans="1:9" outlineLevel="1">
      <c r="A747" s="29" t="s">
        <v>247</v>
      </c>
      <c r="B747" s="7" t="s">
        <v>338</v>
      </c>
      <c r="C747" s="7"/>
      <c r="D747" s="7" t="s">
        <v>4</v>
      </c>
      <c r="E747" s="7"/>
      <c r="F747" s="26">
        <v>5.9018826273380895</v>
      </c>
      <c r="G747" s="26">
        <v>5.0166002332373765</v>
      </c>
      <c r="H747" s="27" t="s">
        <v>5</v>
      </c>
      <c r="I747" s="54">
        <f t="shared" si="11"/>
        <v>2.7148660085755214</v>
      </c>
    </row>
    <row r="748" spans="1:9" outlineLevel="1">
      <c r="A748" s="29" t="s">
        <v>248</v>
      </c>
      <c r="B748" s="7" t="s">
        <v>524</v>
      </c>
      <c r="C748" s="7"/>
      <c r="D748" s="7" t="s">
        <v>4</v>
      </c>
      <c r="E748" s="7"/>
      <c r="F748" s="26">
        <v>7.9234470215297561</v>
      </c>
      <c r="G748" s="26">
        <v>6.7349299683002926</v>
      </c>
      <c r="H748" s="27" t="s">
        <v>5</v>
      </c>
      <c r="I748" s="54">
        <f t="shared" si="11"/>
        <v>3.644785629903688</v>
      </c>
    </row>
    <row r="749" spans="1:9" outlineLevel="1">
      <c r="A749" s="29" t="s">
        <v>249</v>
      </c>
      <c r="B749" s="7" t="s">
        <v>315</v>
      </c>
      <c r="C749" s="7"/>
      <c r="D749" s="7" t="s">
        <v>4</v>
      </c>
      <c r="E749" s="7"/>
      <c r="F749" s="26">
        <v>11.233928311346983</v>
      </c>
      <c r="G749" s="26">
        <v>9.5488390646449339</v>
      </c>
      <c r="H749" s="27" t="s">
        <v>5</v>
      </c>
      <c r="I749" s="54">
        <f t="shared" si="11"/>
        <v>5.1676070232196123</v>
      </c>
    </row>
    <row r="750" spans="1:9" outlineLevel="1">
      <c r="A750" s="29" t="s">
        <v>250</v>
      </c>
      <c r="B750" s="7" t="s">
        <v>272</v>
      </c>
      <c r="C750" s="7"/>
      <c r="D750" s="7" t="s">
        <v>4</v>
      </c>
      <c r="E750" s="7"/>
      <c r="F750" s="26">
        <v>16.565973995355879</v>
      </c>
      <c r="G750" s="26">
        <v>14.081077896052495</v>
      </c>
      <c r="H750" s="27" t="s">
        <v>5</v>
      </c>
      <c r="I750" s="54">
        <f t="shared" si="11"/>
        <v>7.620348037863705</v>
      </c>
    </row>
    <row r="751" spans="1:9" outlineLevel="1">
      <c r="A751" s="29" t="s">
        <v>251</v>
      </c>
      <c r="B751" s="7" t="s">
        <v>525</v>
      </c>
      <c r="C751" s="7"/>
      <c r="D751" s="7" t="s">
        <v>4</v>
      </c>
      <c r="E751" s="7"/>
      <c r="F751" s="26">
        <v>21.463858198733003</v>
      </c>
      <c r="G751" s="26">
        <v>18.244279468923054</v>
      </c>
      <c r="H751" s="27" t="s">
        <v>5</v>
      </c>
      <c r="I751" s="54">
        <f t="shared" si="11"/>
        <v>9.8733747714171827</v>
      </c>
    </row>
    <row r="752" spans="1:9" outlineLevel="1">
      <c r="A752" s="29" t="s">
        <v>252</v>
      </c>
      <c r="B752" s="7" t="s">
        <v>317</v>
      </c>
      <c r="C752" s="7"/>
      <c r="D752" s="7" t="s">
        <v>4</v>
      </c>
      <c r="E752" s="7"/>
      <c r="F752" s="26">
        <v>20.62606221657639</v>
      </c>
      <c r="G752" s="26">
        <v>17.532152884089932</v>
      </c>
      <c r="H752" s="27" t="s">
        <v>5</v>
      </c>
      <c r="I752" s="54">
        <f t="shared" si="11"/>
        <v>9.4879886196251402</v>
      </c>
    </row>
    <row r="753" spans="1:9" outlineLevel="1">
      <c r="A753" s="29" t="s">
        <v>253</v>
      </c>
      <c r="B753" s="7" t="s">
        <v>276</v>
      </c>
      <c r="C753" s="7"/>
      <c r="D753" s="7" t="s">
        <v>4</v>
      </c>
      <c r="E753" s="7"/>
      <c r="F753" s="26">
        <v>38.453818015018356</v>
      </c>
      <c r="G753" s="26">
        <v>32.685745312765604</v>
      </c>
      <c r="H753" s="27" t="s">
        <v>5</v>
      </c>
      <c r="I753" s="54">
        <f t="shared" si="11"/>
        <v>17.688756286908443</v>
      </c>
    </row>
    <row r="754" spans="1:9" outlineLevel="1">
      <c r="A754" s="29" t="s">
        <v>254</v>
      </c>
      <c r="B754" s="7" t="s">
        <v>321</v>
      </c>
      <c r="C754" s="7"/>
      <c r="D754" s="7" t="s">
        <v>4</v>
      </c>
      <c r="E754" s="7"/>
      <c r="F754" s="26">
        <v>50.125299693564536</v>
      </c>
      <c r="G754" s="26">
        <v>42.606504739529854</v>
      </c>
      <c r="H754" s="27" t="s">
        <v>5</v>
      </c>
      <c r="I754" s="54">
        <f t="shared" si="11"/>
        <v>23.057637859039687</v>
      </c>
    </row>
    <row r="755" spans="1:9" outlineLevel="1">
      <c r="A755" s="29" t="s">
        <v>255</v>
      </c>
      <c r="B755" s="7" t="s">
        <v>323</v>
      </c>
      <c r="C755" s="7"/>
      <c r="D755" s="7" t="s">
        <v>4</v>
      </c>
      <c r="E755" s="7"/>
      <c r="F755" s="26">
        <v>75.717083844866764</v>
      </c>
      <c r="G755" s="26">
        <v>64.359521268136746</v>
      </c>
      <c r="H755" s="27" t="s">
        <v>5</v>
      </c>
      <c r="I755" s="54">
        <f t="shared" si="11"/>
        <v>34.829858568638713</v>
      </c>
    </row>
    <row r="756" spans="1:9" outlineLevel="1">
      <c r="A756" s="29" t="s">
        <v>256</v>
      </c>
      <c r="B756" s="7" t="s">
        <v>299</v>
      </c>
      <c r="C756" s="7"/>
      <c r="D756" s="7" t="s">
        <v>4</v>
      </c>
      <c r="E756" s="7"/>
      <c r="F756" s="26">
        <v>96.027700610671644</v>
      </c>
      <c r="G756" s="26">
        <v>81.623545519070902</v>
      </c>
      <c r="H756" s="27" t="s">
        <v>5</v>
      </c>
      <c r="I756" s="54">
        <f t="shared" si="11"/>
        <v>44.172742280908956</v>
      </c>
    </row>
    <row r="757" spans="1:9" outlineLevel="1">
      <c r="A757" s="29" t="s">
        <v>257</v>
      </c>
      <c r="B757" s="7" t="s">
        <v>526</v>
      </c>
      <c r="C757" s="7"/>
      <c r="D757" s="7" t="s">
        <v>4</v>
      </c>
      <c r="E757" s="7"/>
      <c r="F757" s="26">
        <v>104.05629611579194</v>
      </c>
      <c r="G757" s="26">
        <v>88.44785169842315</v>
      </c>
      <c r="H757" s="27" t="s">
        <v>5</v>
      </c>
      <c r="I757" s="54">
        <f t="shared" si="11"/>
        <v>47.865896213264293</v>
      </c>
    </row>
    <row r="758" spans="1:9" outlineLevel="1">
      <c r="A758" s="29" t="s">
        <v>258</v>
      </c>
      <c r="B758" s="7" t="s">
        <v>527</v>
      </c>
      <c r="C758" s="7"/>
      <c r="D758" s="7" t="s">
        <v>4</v>
      </c>
      <c r="E758" s="7"/>
      <c r="F758" s="26">
        <v>121.70089003959238</v>
      </c>
      <c r="G758" s="26">
        <v>103.44575653365352</v>
      </c>
      <c r="H758" s="27" t="s">
        <v>5</v>
      </c>
      <c r="I758" s="54">
        <f t="shared" si="11"/>
        <v>55.982409418212498</v>
      </c>
    </row>
    <row r="759" spans="1:9" outlineLevel="1">
      <c r="A759" s="29" t="s">
        <v>259</v>
      </c>
      <c r="B759" s="7" t="s">
        <v>528</v>
      </c>
      <c r="C759" s="7"/>
      <c r="D759" s="7" t="s">
        <v>4</v>
      </c>
      <c r="E759" s="7"/>
      <c r="F759" s="26">
        <v>158.63853475896693</v>
      </c>
      <c r="G759" s="26">
        <v>134.84275454512189</v>
      </c>
      <c r="H759" s="27" t="s">
        <v>5</v>
      </c>
      <c r="I759" s="54">
        <f t="shared" si="11"/>
        <v>72.973725989124787</v>
      </c>
    </row>
    <row r="760" spans="1:9" ht="21" outlineLevel="1">
      <c r="A760" s="2" t="s">
        <v>895</v>
      </c>
      <c r="B760" s="3" t="s">
        <v>598</v>
      </c>
      <c r="C760" s="1"/>
      <c r="D760" s="1" t="s">
        <v>589</v>
      </c>
      <c r="E760" s="1"/>
      <c r="F760" s="20" t="s">
        <v>987</v>
      </c>
      <c r="G760" s="20" t="s">
        <v>988</v>
      </c>
      <c r="H760" s="28" t="s">
        <v>0</v>
      </c>
      <c r="I760" s="54" t="str">
        <f t="shared" si="11"/>
        <v xml:space="preserve"> </v>
      </c>
    </row>
    <row r="761" spans="1:9" outlineLevel="1">
      <c r="A761" s="29" t="s">
        <v>650</v>
      </c>
      <c r="B761" s="7" t="s">
        <v>338</v>
      </c>
      <c r="C761" s="7"/>
      <c r="D761" s="7" t="s">
        <v>4</v>
      </c>
      <c r="E761" s="7"/>
      <c r="F761" s="26">
        <v>66.101085426186529</v>
      </c>
      <c r="G761" s="26">
        <v>56.185922612258544</v>
      </c>
      <c r="H761" s="27" t="s">
        <v>5</v>
      </c>
      <c r="I761" s="54">
        <f t="shared" si="11"/>
        <v>30.406499296045805</v>
      </c>
    </row>
    <row r="762" spans="1:9" outlineLevel="1">
      <c r="A762" s="29" t="s">
        <v>912</v>
      </c>
      <c r="B762" s="7" t="s">
        <v>524</v>
      </c>
      <c r="C762" s="7"/>
      <c r="D762" s="7" t="s">
        <v>4</v>
      </c>
      <c r="E762" s="7"/>
      <c r="F762" s="26">
        <v>85.207880434782609</v>
      </c>
      <c r="G762" s="26">
        <v>72.426698369565202</v>
      </c>
      <c r="H762" s="27" t="s">
        <v>5</v>
      </c>
      <c r="I762" s="54">
        <f t="shared" si="11"/>
        <v>39.195625</v>
      </c>
    </row>
    <row r="763" spans="1:9" outlineLevel="1">
      <c r="A763" s="29" t="s">
        <v>425</v>
      </c>
      <c r="B763" s="7" t="s">
        <v>315</v>
      </c>
      <c r="C763" s="7"/>
      <c r="D763" s="7" t="s">
        <v>4</v>
      </c>
      <c r="E763" s="7"/>
      <c r="F763" s="26">
        <v>85.231325666523773</v>
      </c>
      <c r="G763" s="26">
        <v>72.446626816545205</v>
      </c>
      <c r="H763" s="27" t="s">
        <v>5</v>
      </c>
      <c r="I763" s="54">
        <f t="shared" si="11"/>
        <v>39.206409806600938</v>
      </c>
    </row>
    <row r="764" spans="1:9" outlineLevel="1">
      <c r="A764" s="29" t="s">
        <v>426</v>
      </c>
      <c r="B764" s="7" t="s">
        <v>272</v>
      </c>
      <c r="C764" s="7"/>
      <c r="D764" s="7" t="s">
        <v>4</v>
      </c>
      <c r="E764" s="7"/>
      <c r="F764" s="26">
        <v>145.84752814574992</v>
      </c>
      <c r="G764" s="26">
        <v>123.97039892388743</v>
      </c>
      <c r="H764" s="27" t="s">
        <v>5</v>
      </c>
      <c r="I764" s="54">
        <f t="shared" si="11"/>
        <v>67.089862947044963</v>
      </c>
    </row>
    <row r="765" spans="1:9" outlineLevel="1">
      <c r="A765" s="29" t="s">
        <v>427</v>
      </c>
      <c r="B765" s="7" t="s">
        <v>317</v>
      </c>
      <c r="C765" s="7"/>
      <c r="D765" s="7" t="s">
        <v>4</v>
      </c>
      <c r="E765" s="7"/>
      <c r="F765" s="26">
        <v>238.44913331765463</v>
      </c>
      <c r="G765" s="26">
        <v>202.68176332000644</v>
      </c>
      <c r="H765" s="27" t="s">
        <v>5</v>
      </c>
      <c r="I765" s="54">
        <f t="shared" si="11"/>
        <v>109.68660132612114</v>
      </c>
    </row>
    <row r="766" spans="1:9" outlineLevel="1">
      <c r="A766" s="29" t="s">
        <v>428</v>
      </c>
      <c r="B766" s="7" t="s">
        <v>276</v>
      </c>
      <c r="C766" s="7"/>
      <c r="D766" s="7" t="s">
        <v>4</v>
      </c>
      <c r="E766" s="7"/>
      <c r="F766" s="26">
        <v>388.92674172199992</v>
      </c>
      <c r="G766" s="26">
        <v>330.58773046369993</v>
      </c>
      <c r="H766" s="27" t="s">
        <v>5</v>
      </c>
      <c r="I766" s="54">
        <f t="shared" si="11"/>
        <v>178.90630119211997</v>
      </c>
    </row>
    <row r="767" spans="1:9" outlineLevel="1">
      <c r="A767" s="29" t="s">
        <v>429</v>
      </c>
      <c r="B767" s="7" t="s">
        <v>321</v>
      </c>
      <c r="C767" s="7"/>
      <c r="D767" s="7" t="s">
        <v>4</v>
      </c>
      <c r="E767" s="7"/>
      <c r="F767" s="26">
        <v>522.04154915661309</v>
      </c>
      <c r="G767" s="26">
        <v>443.73531678312111</v>
      </c>
      <c r="H767" s="27" t="s">
        <v>5</v>
      </c>
      <c r="I767" s="54">
        <f t="shared" si="11"/>
        <v>240.13911261204203</v>
      </c>
    </row>
    <row r="768" spans="1:9" outlineLevel="1">
      <c r="A768" s="29" t="s">
        <v>430</v>
      </c>
      <c r="B768" s="7" t="s">
        <v>323</v>
      </c>
      <c r="C768" s="7"/>
      <c r="D768" s="7" t="s">
        <v>4</v>
      </c>
      <c r="E768" s="7"/>
      <c r="F768" s="26">
        <v>692.1969986599878</v>
      </c>
      <c r="G768" s="26">
        <v>588.36744886098961</v>
      </c>
      <c r="H768" s="27" t="s">
        <v>5</v>
      </c>
      <c r="I768" s="54">
        <f t="shared" si="11"/>
        <v>318.41061938359439</v>
      </c>
    </row>
    <row r="769" spans="1:9" ht="21" outlineLevel="1">
      <c r="A769" s="2" t="s">
        <v>896</v>
      </c>
      <c r="B769" s="3" t="s">
        <v>598</v>
      </c>
      <c r="C769" s="1"/>
      <c r="D769" s="1" t="s">
        <v>589</v>
      </c>
      <c r="E769" s="1"/>
      <c r="F769" s="20" t="s">
        <v>987</v>
      </c>
      <c r="G769" s="20" t="s">
        <v>988</v>
      </c>
      <c r="H769" s="28" t="s">
        <v>0</v>
      </c>
      <c r="I769" s="54" t="str">
        <f t="shared" si="11"/>
        <v xml:space="preserve"> </v>
      </c>
    </row>
    <row r="770" spans="1:9" outlineLevel="1">
      <c r="A770" s="29" t="s">
        <v>897</v>
      </c>
      <c r="B770" s="7" t="s">
        <v>522</v>
      </c>
      <c r="C770" s="7"/>
      <c r="D770" s="7" t="s">
        <v>4</v>
      </c>
      <c r="E770" s="7"/>
      <c r="F770" s="26">
        <v>994.78826086956519</v>
      </c>
      <c r="G770" s="26">
        <v>845.57002173913031</v>
      </c>
      <c r="H770" s="27" t="s">
        <v>5</v>
      </c>
      <c r="I770" s="54">
        <f t="shared" si="11"/>
        <v>457.6026</v>
      </c>
    </row>
    <row r="771" spans="1:9" outlineLevel="1">
      <c r="A771" s="29" t="s">
        <v>899</v>
      </c>
      <c r="B771" s="7" t="s">
        <v>523</v>
      </c>
      <c r="C771" s="7"/>
      <c r="D771" s="7" t="s">
        <v>4</v>
      </c>
      <c r="E771" s="7"/>
      <c r="F771" s="26">
        <v>1558.5016086956518</v>
      </c>
      <c r="G771" s="26">
        <v>1324.7263673913042</v>
      </c>
      <c r="H771" s="27" t="s">
        <v>5</v>
      </c>
      <c r="I771" s="54">
        <f t="shared" si="11"/>
        <v>716.91073999999992</v>
      </c>
    </row>
    <row r="772" spans="1:9" outlineLevel="1">
      <c r="A772" s="29" t="s">
        <v>898</v>
      </c>
      <c r="B772" s="7" t="s">
        <v>338</v>
      </c>
      <c r="C772" s="7"/>
      <c r="D772" s="7" t="s">
        <v>4</v>
      </c>
      <c r="E772" s="7"/>
      <c r="F772" s="26">
        <v>1724.2996521739126</v>
      </c>
      <c r="G772" s="26">
        <v>1465.6547043478256</v>
      </c>
      <c r="H772" s="27" t="s">
        <v>5</v>
      </c>
      <c r="I772" s="54">
        <f t="shared" ref="I772:I835" si="12">IF(ISNUMBER(F772),+F772*0.46," ")</f>
        <v>793.17783999999983</v>
      </c>
    </row>
    <row r="773" spans="1:9" outlineLevel="1">
      <c r="A773" s="29" t="s">
        <v>900</v>
      </c>
      <c r="B773" s="7" t="s">
        <v>524</v>
      </c>
      <c r="C773" s="7"/>
      <c r="D773" s="7" t="s">
        <v>4</v>
      </c>
      <c r="E773" s="7"/>
      <c r="F773" s="26">
        <v>1856.9380869565214</v>
      </c>
      <c r="G773" s="26">
        <v>1578.3973739130431</v>
      </c>
      <c r="H773" s="27" t="s">
        <v>5</v>
      </c>
      <c r="I773" s="54">
        <f t="shared" si="12"/>
        <v>854.19151999999985</v>
      </c>
    </row>
    <row r="774" spans="1:9" outlineLevel="1">
      <c r="A774" s="29" t="s">
        <v>901</v>
      </c>
      <c r="B774" s="7" t="s">
        <v>272</v>
      </c>
      <c r="C774" s="7"/>
      <c r="D774" s="7" t="s">
        <v>4</v>
      </c>
      <c r="E774" s="7"/>
      <c r="F774" s="26">
        <v>2321.1726086956514</v>
      </c>
      <c r="G774" s="26">
        <v>1972.9967173913037</v>
      </c>
      <c r="H774" s="27" t="s">
        <v>5</v>
      </c>
      <c r="I774" s="54">
        <f t="shared" si="12"/>
        <v>1067.7393999999997</v>
      </c>
    </row>
    <row r="775" spans="1:9" outlineLevel="1">
      <c r="A775" s="29" t="s">
        <v>902</v>
      </c>
      <c r="B775" s="7" t="s">
        <v>525</v>
      </c>
      <c r="C775" s="7"/>
      <c r="D775" s="7" t="s">
        <v>4</v>
      </c>
      <c r="E775" s="7"/>
      <c r="F775" s="26">
        <v>2871.6221130434774</v>
      </c>
      <c r="G775" s="26">
        <v>2440.8787960869554</v>
      </c>
      <c r="H775" s="27" t="s">
        <v>5</v>
      </c>
      <c r="I775" s="54">
        <f t="shared" si="12"/>
        <v>1320.9461719999997</v>
      </c>
    </row>
    <row r="776" spans="1:9" ht="23" outlineLevel="1">
      <c r="A776" s="2" t="s">
        <v>714</v>
      </c>
      <c r="B776" s="3" t="s">
        <v>598</v>
      </c>
      <c r="C776" s="1" t="s">
        <v>593</v>
      </c>
      <c r="D776" s="1" t="s">
        <v>589</v>
      </c>
      <c r="E776" s="1" t="s">
        <v>594</v>
      </c>
      <c r="F776" s="20" t="s">
        <v>987</v>
      </c>
      <c r="G776" s="20" t="s">
        <v>988</v>
      </c>
      <c r="H776" s="28" t="s">
        <v>0</v>
      </c>
      <c r="I776" s="54" t="str">
        <f t="shared" si="12"/>
        <v xml:space="preserve"> </v>
      </c>
    </row>
    <row r="777" spans="1:9" outlineLevel="1">
      <c r="A777" s="21" t="s">
        <v>465</v>
      </c>
      <c r="B777" s="6" t="s">
        <v>524</v>
      </c>
      <c r="C777" s="6"/>
      <c r="D777" s="6" t="s">
        <v>159</v>
      </c>
      <c r="E777" s="7"/>
      <c r="F777" s="26">
        <v>90.257339533841275</v>
      </c>
      <c r="G777" s="26">
        <v>76.718738603765075</v>
      </c>
      <c r="H777" s="27" t="s">
        <v>5</v>
      </c>
      <c r="I777" s="54">
        <f t="shared" si="12"/>
        <v>41.518376185566986</v>
      </c>
    </row>
    <row r="778" spans="1:9" outlineLevel="1">
      <c r="A778" s="21" t="s">
        <v>466</v>
      </c>
      <c r="B778" s="6" t="s">
        <v>315</v>
      </c>
      <c r="C778" s="6"/>
      <c r="D778" s="6" t="s">
        <v>159</v>
      </c>
      <c r="E778" s="7"/>
      <c r="F778" s="26">
        <v>93.390660918765349</v>
      </c>
      <c r="G778" s="26">
        <v>79.382061780950536</v>
      </c>
      <c r="H778" s="27" t="s">
        <v>5</v>
      </c>
      <c r="I778" s="54">
        <f t="shared" si="12"/>
        <v>42.95970402263206</v>
      </c>
    </row>
    <row r="779" spans="1:9" outlineLevel="1">
      <c r="A779" s="21" t="s">
        <v>467</v>
      </c>
      <c r="B779" s="6" t="s">
        <v>272</v>
      </c>
      <c r="C779" s="6"/>
      <c r="D779" s="6" t="s">
        <v>159</v>
      </c>
      <c r="E779" s="7"/>
      <c r="F779" s="26">
        <v>105.69184857809692</v>
      </c>
      <c r="G779" s="26">
        <v>89.838071291382377</v>
      </c>
      <c r="H779" s="27" t="s">
        <v>5</v>
      </c>
      <c r="I779" s="54">
        <f t="shared" si="12"/>
        <v>48.618250345924586</v>
      </c>
    </row>
    <row r="780" spans="1:9" outlineLevel="1">
      <c r="A780" s="21" t="s">
        <v>649</v>
      </c>
      <c r="B780" s="6" t="s">
        <v>525</v>
      </c>
      <c r="C780" s="6"/>
      <c r="D780" s="6" t="s">
        <v>159</v>
      </c>
      <c r="E780" s="7"/>
      <c r="F780" s="26">
        <v>167.61556305941133</v>
      </c>
      <c r="G780" s="26">
        <v>142.47322860049962</v>
      </c>
      <c r="H780" s="27" t="s">
        <v>5</v>
      </c>
      <c r="I780" s="54">
        <f t="shared" si="12"/>
        <v>77.103159007329211</v>
      </c>
    </row>
    <row r="781" spans="1:9" outlineLevel="1">
      <c r="A781" s="21" t="s">
        <v>468</v>
      </c>
      <c r="B781" s="6" t="s">
        <v>317</v>
      </c>
      <c r="C781" s="6"/>
      <c r="D781" s="6" t="s">
        <v>159</v>
      </c>
      <c r="E781" s="7"/>
      <c r="F781" s="26">
        <v>185.44068027142382</v>
      </c>
      <c r="G781" s="26">
        <v>157.62457823071023</v>
      </c>
      <c r="H781" s="27" t="s">
        <v>5</v>
      </c>
      <c r="I781" s="54">
        <f t="shared" si="12"/>
        <v>85.302712924854958</v>
      </c>
    </row>
    <row r="782" spans="1:9" outlineLevel="1">
      <c r="A782" s="21" t="s">
        <v>469</v>
      </c>
      <c r="B782" s="6" t="s">
        <v>276</v>
      </c>
      <c r="C782" s="6"/>
      <c r="D782" s="6" t="s">
        <v>159</v>
      </c>
      <c r="E782" s="7"/>
      <c r="F782" s="26">
        <v>208.44158021557024</v>
      </c>
      <c r="G782" s="26">
        <v>177.17534318323473</v>
      </c>
      <c r="H782" s="27" t="s">
        <v>5</v>
      </c>
      <c r="I782" s="54">
        <f t="shared" si="12"/>
        <v>95.88312689916232</v>
      </c>
    </row>
    <row r="783" spans="1:9" outlineLevel="1">
      <c r="A783" s="21" t="s">
        <v>470</v>
      </c>
      <c r="B783" s="6" t="s">
        <v>321</v>
      </c>
      <c r="C783" s="6"/>
      <c r="D783" s="6" t="s">
        <v>159</v>
      </c>
      <c r="E783" s="7"/>
      <c r="F783" s="26">
        <v>321.6766099055215</v>
      </c>
      <c r="G783" s="26">
        <v>273.42511841969326</v>
      </c>
      <c r="H783" s="27" t="s">
        <v>5</v>
      </c>
      <c r="I783" s="54">
        <f t="shared" si="12"/>
        <v>147.9712405565399</v>
      </c>
    </row>
    <row r="784" spans="1:9" outlineLevel="1">
      <c r="A784" s="21" t="s">
        <v>471</v>
      </c>
      <c r="B784" s="6" t="s">
        <v>323</v>
      </c>
      <c r="C784" s="6"/>
      <c r="D784" s="6" t="s">
        <v>159</v>
      </c>
      <c r="E784" s="7"/>
      <c r="F784" s="26">
        <v>352.64284513670975</v>
      </c>
      <c r="G784" s="26">
        <v>299.74641836620327</v>
      </c>
      <c r="H784" s="27" t="s">
        <v>5</v>
      </c>
      <c r="I784" s="54">
        <f t="shared" si="12"/>
        <v>162.21570876288649</v>
      </c>
    </row>
    <row r="785" spans="1:9" outlineLevel="1">
      <c r="A785" s="21" t="s">
        <v>472</v>
      </c>
      <c r="B785" s="6" t="s">
        <v>299</v>
      </c>
      <c r="C785" s="6"/>
      <c r="D785" s="6" t="s">
        <v>159</v>
      </c>
      <c r="E785" s="7"/>
      <c r="F785" s="26">
        <v>463.86070652173919</v>
      </c>
      <c r="G785" s="26">
        <v>394.28160054347825</v>
      </c>
      <c r="H785" s="27" t="s">
        <v>5</v>
      </c>
      <c r="I785" s="54">
        <f t="shared" si="12"/>
        <v>213.37592500000002</v>
      </c>
    </row>
    <row r="786" spans="1:9" outlineLevel="1">
      <c r="A786" s="21" t="s">
        <v>473</v>
      </c>
      <c r="B786" s="6" t="s">
        <v>526</v>
      </c>
      <c r="C786" s="6"/>
      <c r="D786" s="6" t="s">
        <v>159</v>
      </c>
      <c r="E786" s="7"/>
      <c r="F786" s="26">
        <v>892.42885869565225</v>
      </c>
      <c r="G786" s="26">
        <v>758.56452989130435</v>
      </c>
      <c r="H786" s="27" t="s">
        <v>5</v>
      </c>
      <c r="I786" s="54">
        <f t="shared" si="12"/>
        <v>410.51727500000004</v>
      </c>
    </row>
    <row r="787" spans="1:9" outlineLevel="1">
      <c r="A787" s="21" t="s">
        <v>713</v>
      </c>
      <c r="B787" s="6" t="s">
        <v>527</v>
      </c>
      <c r="C787" s="6"/>
      <c r="D787" s="6" t="s">
        <v>159</v>
      </c>
      <c r="E787" s="7"/>
      <c r="F787" s="26">
        <v>1124.9639130434784</v>
      </c>
      <c r="G787" s="26">
        <v>956.21932608695658</v>
      </c>
      <c r="H787" s="27" t="s">
        <v>5</v>
      </c>
      <c r="I787" s="54">
        <f t="shared" si="12"/>
        <v>517.48340000000007</v>
      </c>
    </row>
    <row r="788" spans="1:9" outlineLevel="1">
      <c r="A788" s="21" t="s">
        <v>474</v>
      </c>
      <c r="B788" s="6" t="s">
        <v>528</v>
      </c>
      <c r="C788" s="6"/>
      <c r="D788" s="6" t="s">
        <v>159</v>
      </c>
      <c r="E788" s="7"/>
      <c r="F788" s="26">
        <v>1539.0192391304349</v>
      </c>
      <c r="G788" s="26">
        <v>1308.1663532608698</v>
      </c>
      <c r="H788" s="27" t="s">
        <v>5</v>
      </c>
      <c r="I788" s="54">
        <f t="shared" si="12"/>
        <v>707.94885000000011</v>
      </c>
    </row>
    <row r="789" spans="1:9" outlineLevel="1">
      <c r="A789" s="21" t="s">
        <v>475</v>
      </c>
      <c r="B789" s="6" t="s">
        <v>297</v>
      </c>
      <c r="C789" s="6"/>
      <c r="D789" s="6" t="s">
        <v>159</v>
      </c>
      <c r="E789" s="7"/>
      <c r="F789" s="26">
        <v>1836.5321739130436</v>
      </c>
      <c r="G789" s="26">
        <v>1561.052347826087</v>
      </c>
      <c r="H789" s="27" t="s">
        <v>5</v>
      </c>
      <c r="I789" s="54">
        <f t="shared" si="12"/>
        <v>844.80480000000011</v>
      </c>
    </row>
    <row r="790" spans="1:9" ht="21" outlineLevel="1">
      <c r="A790" s="2" t="s">
        <v>715</v>
      </c>
      <c r="B790" s="3"/>
      <c r="C790" s="1"/>
      <c r="D790" s="1"/>
      <c r="E790" s="1"/>
      <c r="F790" s="20" t="s">
        <v>987</v>
      </c>
      <c r="G790" s="20" t="s">
        <v>988</v>
      </c>
      <c r="H790" s="28"/>
      <c r="I790" s="54" t="str">
        <f t="shared" si="12"/>
        <v xml:space="preserve"> </v>
      </c>
    </row>
    <row r="791" spans="1:9" outlineLevel="1">
      <c r="A791" s="21" t="s">
        <v>484</v>
      </c>
      <c r="B791" s="6" t="s">
        <v>485</v>
      </c>
      <c r="C791" s="6"/>
      <c r="D791" s="6"/>
      <c r="E791" s="6"/>
      <c r="F791" s="26">
        <v>22.956652173913046</v>
      </c>
      <c r="G791" s="26">
        <v>19.513154347826092</v>
      </c>
      <c r="H791" s="27" t="s">
        <v>5</v>
      </c>
      <c r="I791" s="54">
        <f t="shared" si="12"/>
        <v>10.560060000000002</v>
      </c>
    </row>
    <row r="792" spans="1:9" outlineLevel="1">
      <c r="A792" s="21" t="s">
        <v>487</v>
      </c>
      <c r="B792" s="6" t="s">
        <v>716</v>
      </c>
      <c r="C792" s="6"/>
      <c r="D792" s="6"/>
      <c r="E792" s="6"/>
      <c r="F792" s="26">
        <v>34.43497826086957</v>
      </c>
      <c r="G792" s="26">
        <v>29.269731521739136</v>
      </c>
      <c r="H792" s="27" t="s">
        <v>5</v>
      </c>
      <c r="I792" s="54">
        <f t="shared" si="12"/>
        <v>15.840090000000004</v>
      </c>
    </row>
    <row r="793" spans="1:9" outlineLevel="1">
      <c r="A793" s="21" t="s">
        <v>488</v>
      </c>
      <c r="B793" s="6" t="s">
        <v>717</v>
      </c>
      <c r="C793" s="6"/>
      <c r="D793" s="6"/>
      <c r="E793" s="6"/>
      <c r="F793" s="26">
        <v>35.710347826086959</v>
      </c>
      <c r="G793" s="26">
        <v>30.353795652173915</v>
      </c>
      <c r="H793" s="27" t="s">
        <v>5</v>
      </c>
      <c r="I793" s="54">
        <f t="shared" si="12"/>
        <v>16.426760000000002</v>
      </c>
    </row>
    <row r="794" spans="1:9" outlineLevel="1">
      <c r="A794" s="21" t="s">
        <v>490</v>
      </c>
      <c r="B794" s="6" t="s">
        <v>718</v>
      </c>
      <c r="C794" s="6"/>
      <c r="D794" s="6"/>
      <c r="E794" s="6"/>
      <c r="F794" s="26">
        <v>39.536456521739133</v>
      </c>
      <c r="G794" s="26">
        <v>33.605988043478263</v>
      </c>
      <c r="H794" s="27" t="s">
        <v>5</v>
      </c>
      <c r="I794" s="54">
        <f t="shared" si="12"/>
        <v>18.186770000000003</v>
      </c>
    </row>
    <row r="795" spans="1:9" outlineLevel="1">
      <c r="A795" s="21" t="s">
        <v>492</v>
      </c>
      <c r="B795" s="6" t="s">
        <v>493</v>
      </c>
      <c r="C795" s="6"/>
      <c r="D795" s="6"/>
      <c r="E795" s="6"/>
      <c r="F795" s="26">
        <v>54.840891304347828</v>
      </c>
      <c r="G795" s="26">
        <v>46.614757608695648</v>
      </c>
      <c r="H795" s="27" t="s">
        <v>5</v>
      </c>
      <c r="I795" s="54">
        <f t="shared" si="12"/>
        <v>25.22681</v>
      </c>
    </row>
    <row r="796" spans="1:9" outlineLevel="1">
      <c r="A796" s="21" t="s">
        <v>496</v>
      </c>
      <c r="B796" s="6" t="s">
        <v>497</v>
      </c>
      <c r="C796" s="6"/>
      <c r="D796" s="6"/>
      <c r="E796" s="6"/>
      <c r="F796" s="26">
        <v>75.246804347826114</v>
      </c>
      <c r="G796" s="26">
        <v>63.959783695652185</v>
      </c>
      <c r="H796" s="27" t="s">
        <v>5</v>
      </c>
      <c r="I796" s="54">
        <f t="shared" si="12"/>
        <v>34.613530000000011</v>
      </c>
    </row>
    <row r="797" spans="1:9" outlineLevel="1">
      <c r="A797" s="21" t="s">
        <v>499</v>
      </c>
      <c r="B797" s="6" t="s">
        <v>719</v>
      </c>
      <c r="C797" s="6"/>
      <c r="D797" s="6"/>
      <c r="E797" s="6"/>
      <c r="F797" s="26">
        <v>156.87045652173916</v>
      </c>
      <c r="G797" s="26">
        <v>133.33988804347828</v>
      </c>
      <c r="H797" s="27" t="s">
        <v>5</v>
      </c>
      <c r="I797" s="54">
        <f t="shared" si="12"/>
        <v>72.160410000000013</v>
      </c>
    </row>
    <row r="798" spans="1:9" outlineLevel="1">
      <c r="A798" s="21" t="s">
        <v>720</v>
      </c>
      <c r="B798" s="6" t="s">
        <v>721</v>
      </c>
      <c r="C798" s="6"/>
      <c r="D798" s="6"/>
      <c r="E798" s="6"/>
      <c r="F798" s="26">
        <v>326.49460869565223</v>
      </c>
      <c r="G798" s="26">
        <v>277.52041739130436</v>
      </c>
      <c r="H798" s="27" t="s">
        <v>5</v>
      </c>
      <c r="I798" s="54">
        <f t="shared" si="12"/>
        <v>150.18752000000003</v>
      </c>
    </row>
    <row r="799" spans="1:9" ht="21" outlineLevel="1">
      <c r="A799" s="2" t="s">
        <v>614</v>
      </c>
      <c r="B799" s="1"/>
      <c r="C799" s="1"/>
      <c r="D799" s="1"/>
      <c r="E799" s="1"/>
      <c r="F799" s="20" t="s">
        <v>987</v>
      </c>
      <c r="G799" s="20" t="s">
        <v>988</v>
      </c>
      <c r="H799" s="28" t="s">
        <v>0</v>
      </c>
      <c r="I799" s="54" t="str">
        <f t="shared" si="12"/>
        <v xml:space="preserve"> </v>
      </c>
    </row>
    <row r="800" spans="1:9" outlineLevel="1">
      <c r="A800" s="21" t="s">
        <v>330</v>
      </c>
      <c r="B800" s="6" t="s">
        <v>501</v>
      </c>
      <c r="C800" s="6"/>
      <c r="D800" s="6"/>
      <c r="E800" s="6"/>
      <c r="F800" s="26">
        <v>9.2360183693640874</v>
      </c>
      <c r="G800" s="26">
        <v>7.8506156139594747</v>
      </c>
      <c r="H800" s="27" t="s">
        <v>5</v>
      </c>
      <c r="I800" s="54">
        <f t="shared" si="12"/>
        <v>4.2485684499074807</v>
      </c>
    </row>
    <row r="801" spans="1:9" outlineLevel="1">
      <c r="A801" s="21" t="s">
        <v>331</v>
      </c>
      <c r="B801" s="6" t="s">
        <v>502</v>
      </c>
      <c r="C801" s="6"/>
      <c r="D801" s="6"/>
      <c r="E801" s="6"/>
      <c r="F801" s="26">
        <v>10.814448421361387</v>
      </c>
      <c r="G801" s="26">
        <v>9.1922811581571793</v>
      </c>
      <c r="H801" s="27" t="s">
        <v>5</v>
      </c>
      <c r="I801" s="54">
        <f t="shared" si="12"/>
        <v>4.974646273826238</v>
      </c>
    </row>
    <row r="802" spans="1:9" outlineLevel="1">
      <c r="A802" s="21" t="s">
        <v>332</v>
      </c>
      <c r="B802" s="6" t="s">
        <v>503</v>
      </c>
      <c r="C802" s="6"/>
      <c r="D802" s="6"/>
      <c r="E802" s="6"/>
      <c r="F802" s="26">
        <v>12.018414703651349</v>
      </c>
      <c r="G802" s="26">
        <v>10.215652498103646</v>
      </c>
      <c r="H802" s="27" t="s">
        <v>5</v>
      </c>
      <c r="I802" s="54">
        <f t="shared" si="12"/>
        <v>5.5284707636796204</v>
      </c>
    </row>
    <row r="803" spans="1:9" outlineLevel="1">
      <c r="A803" s="21" t="s">
        <v>333</v>
      </c>
      <c r="B803" s="6" t="s">
        <v>504</v>
      </c>
      <c r="C803" s="6"/>
      <c r="D803" s="6"/>
      <c r="E803" s="6"/>
      <c r="F803" s="26">
        <v>18.378879087220859</v>
      </c>
      <c r="G803" s="26">
        <v>15.622047224137729</v>
      </c>
      <c r="H803" s="27" t="s">
        <v>5</v>
      </c>
      <c r="I803" s="54">
        <f t="shared" si="12"/>
        <v>8.4542843801215959</v>
      </c>
    </row>
    <row r="804" spans="1:9" outlineLevel="1">
      <c r="A804" s="21" t="s">
        <v>334</v>
      </c>
      <c r="B804" s="6" t="s">
        <v>505</v>
      </c>
      <c r="C804" s="6"/>
      <c r="D804" s="6"/>
      <c r="E804" s="6"/>
      <c r="F804" s="26">
        <v>20.547847852520999</v>
      </c>
      <c r="G804" s="26">
        <v>17.465670674642848</v>
      </c>
      <c r="H804" s="27" t="s">
        <v>5</v>
      </c>
      <c r="I804" s="54">
        <f t="shared" si="12"/>
        <v>9.4520100121596595</v>
      </c>
    </row>
    <row r="805" spans="1:9" outlineLevel="1">
      <c r="A805" s="21" t="s">
        <v>335</v>
      </c>
      <c r="B805" s="6" t="s">
        <v>506</v>
      </c>
      <c r="C805" s="6"/>
      <c r="D805" s="6"/>
      <c r="E805" s="6"/>
      <c r="F805" s="26">
        <v>27.721585718144098</v>
      </c>
      <c r="G805" s="26">
        <v>23.563347860422482</v>
      </c>
      <c r="H805" s="27" t="s">
        <v>5</v>
      </c>
      <c r="I805" s="54">
        <f t="shared" si="12"/>
        <v>12.751929430346285</v>
      </c>
    </row>
    <row r="806" spans="1:9" outlineLevel="1">
      <c r="A806" s="21" t="s">
        <v>336</v>
      </c>
      <c r="B806" s="6" t="s">
        <v>507</v>
      </c>
      <c r="C806" s="6"/>
      <c r="D806" s="6"/>
      <c r="E806" s="6"/>
      <c r="F806" s="26">
        <v>62.993141730388807</v>
      </c>
      <c r="G806" s="26">
        <v>53.544170470830487</v>
      </c>
      <c r="H806" s="27" t="s">
        <v>5</v>
      </c>
      <c r="I806" s="54">
        <f t="shared" si="12"/>
        <v>28.976845195978854</v>
      </c>
    </row>
    <row r="807" spans="1:9" outlineLevel="1">
      <c r="A807" s="21" t="s">
        <v>337</v>
      </c>
      <c r="B807" s="6" t="s">
        <v>508</v>
      </c>
      <c r="C807" s="6"/>
      <c r="D807" s="6"/>
      <c r="E807" s="6"/>
      <c r="F807" s="26">
        <v>123.22308566444768</v>
      </c>
      <c r="G807" s="26">
        <v>104.73962281478053</v>
      </c>
      <c r="H807" s="27" t="s">
        <v>5</v>
      </c>
      <c r="I807" s="54">
        <f t="shared" si="12"/>
        <v>56.682619405645937</v>
      </c>
    </row>
    <row r="808" spans="1:9" ht="21" outlineLevel="1">
      <c r="A808" s="2" t="s">
        <v>1002</v>
      </c>
      <c r="B808" s="1"/>
      <c r="C808" s="1"/>
      <c r="D808" s="1"/>
      <c r="E808" s="1"/>
      <c r="F808" s="20" t="s">
        <v>987</v>
      </c>
      <c r="G808" s="20" t="s">
        <v>988</v>
      </c>
      <c r="H808" s="28" t="s">
        <v>0</v>
      </c>
      <c r="I808" s="54" t="str">
        <f t="shared" si="12"/>
        <v xml:space="preserve"> </v>
      </c>
    </row>
    <row r="809" spans="1:9" outlineLevel="1">
      <c r="A809" s="6" t="s">
        <v>839</v>
      </c>
      <c r="B809" s="6" t="s">
        <v>1003</v>
      </c>
      <c r="C809" s="6"/>
      <c r="D809" s="6"/>
      <c r="E809" s="6"/>
      <c r="F809" s="26">
        <v>15.287309618904661</v>
      </c>
      <c r="G809" s="26">
        <v>14.675817234148479</v>
      </c>
      <c r="H809" s="27" t="s">
        <v>5</v>
      </c>
      <c r="I809" s="54">
        <f t="shared" si="12"/>
        <v>7.0321624246961445</v>
      </c>
    </row>
    <row r="810" spans="1:9" outlineLevel="1">
      <c r="A810" s="6" t="s">
        <v>840</v>
      </c>
      <c r="B810" s="6" t="s">
        <v>1003</v>
      </c>
      <c r="C810" s="6"/>
      <c r="D810" s="6"/>
      <c r="E810" s="6"/>
      <c r="F810" s="26">
        <v>17.471210993033903</v>
      </c>
      <c r="G810" s="26">
        <v>16.772362553312551</v>
      </c>
      <c r="H810" s="27" t="s">
        <v>5</v>
      </c>
      <c r="I810" s="54">
        <f t="shared" si="12"/>
        <v>8.0367570567955955</v>
      </c>
    </row>
    <row r="811" spans="1:9" outlineLevel="1">
      <c r="A811" s="6" t="s">
        <v>841</v>
      </c>
      <c r="B811" s="6" t="s">
        <v>1003</v>
      </c>
      <c r="C811" s="6"/>
      <c r="D811" s="6"/>
      <c r="E811" s="6"/>
      <c r="F811" s="26">
        <v>26.178273588097142</v>
      </c>
      <c r="G811" s="26">
        <v>25.131142644573259</v>
      </c>
      <c r="H811" s="27" t="s">
        <v>5</v>
      </c>
      <c r="I811" s="54">
        <f t="shared" si="12"/>
        <v>12.042005850524685</v>
      </c>
    </row>
    <row r="812" spans="1:9" outlineLevel="1">
      <c r="A812" s="6" t="s">
        <v>842</v>
      </c>
      <c r="B812" s="6" t="s">
        <v>1003</v>
      </c>
      <c r="C812" s="6"/>
      <c r="D812" s="6"/>
      <c r="E812" s="6"/>
      <c r="F812" s="26">
        <v>31.443508340671443</v>
      </c>
      <c r="G812" s="26">
        <v>30.18576800704459</v>
      </c>
      <c r="H812" s="27" t="s">
        <v>5</v>
      </c>
      <c r="I812" s="54">
        <f t="shared" si="12"/>
        <v>14.464013836708864</v>
      </c>
    </row>
    <row r="813" spans="1:9" outlineLevel="1">
      <c r="A813" s="6" t="s">
        <v>843</v>
      </c>
      <c r="B813" s="6" t="s">
        <v>1003</v>
      </c>
      <c r="C813" s="6"/>
      <c r="D813" s="6"/>
      <c r="E813" s="6"/>
      <c r="F813" s="26">
        <v>45.432155752072504</v>
      </c>
      <c r="G813" s="26">
        <v>43.614869521989618</v>
      </c>
      <c r="H813" s="27" t="s">
        <v>5</v>
      </c>
      <c r="I813" s="54">
        <f t="shared" si="12"/>
        <v>20.898791645953352</v>
      </c>
    </row>
    <row r="814" spans="1:9" outlineLevel="1">
      <c r="A814" s="6" t="s">
        <v>844</v>
      </c>
      <c r="B814" s="6" t="s">
        <v>1003</v>
      </c>
      <c r="C814" s="6"/>
      <c r="D814" s="6"/>
      <c r="E814" s="6"/>
      <c r="F814" s="26">
        <v>51.887094190961733</v>
      </c>
      <c r="G814" s="26">
        <v>49.81161042332328</v>
      </c>
      <c r="H814" s="27" t="s">
        <v>5</v>
      </c>
      <c r="I814" s="54">
        <f t="shared" si="12"/>
        <v>23.8680633278424</v>
      </c>
    </row>
    <row r="815" spans="1:9" outlineLevel="1">
      <c r="A815" s="6" t="s">
        <v>845</v>
      </c>
      <c r="B815" s="6" t="s">
        <v>1003</v>
      </c>
      <c r="C815" s="6"/>
      <c r="D815" s="6"/>
      <c r="E815" s="6"/>
      <c r="F815" s="26">
        <v>87.645684666123529</v>
      </c>
      <c r="G815" s="26">
        <v>84.139857279478619</v>
      </c>
      <c r="H815" s="27" t="s">
        <v>5</v>
      </c>
      <c r="I815" s="54">
        <f t="shared" si="12"/>
        <v>40.317014946416826</v>
      </c>
    </row>
    <row r="816" spans="1:9" outlineLevel="1">
      <c r="A816" s="6" t="s">
        <v>846</v>
      </c>
      <c r="B816" s="6" t="s">
        <v>1003</v>
      </c>
      <c r="C816" s="6"/>
      <c r="D816" s="6"/>
      <c r="E816" s="6"/>
      <c r="F816" s="26">
        <v>93.163330674160377</v>
      </c>
      <c r="G816" s="26">
        <v>89.436797447193982</v>
      </c>
      <c r="H816" s="27" t="s">
        <v>5</v>
      </c>
      <c r="I816" s="54">
        <f t="shared" si="12"/>
        <v>42.855132110113779</v>
      </c>
    </row>
    <row r="817" spans="1:9" outlineLevel="1">
      <c r="A817" s="6" t="s">
        <v>847</v>
      </c>
      <c r="B817" s="6" t="s">
        <v>1003</v>
      </c>
      <c r="C817" s="6"/>
      <c r="D817" s="6"/>
      <c r="E817" s="6"/>
      <c r="F817" s="26">
        <v>155.23684826457472</v>
      </c>
      <c r="G817" s="26">
        <v>149.02737433399176</v>
      </c>
      <c r="H817" s="27" t="s">
        <v>5</v>
      </c>
      <c r="I817" s="54">
        <f t="shared" si="12"/>
        <v>71.408950201704371</v>
      </c>
    </row>
    <row r="818" spans="1:9" outlineLevel="1">
      <c r="A818" s="6" t="s">
        <v>848</v>
      </c>
      <c r="B818" s="6" t="s">
        <v>1003</v>
      </c>
      <c r="C818" s="6"/>
      <c r="D818" s="6"/>
      <c r="E818" s="6"/>
      <c r="F818" s="26">
        <v>424.32819973344795</v>
      </c>
      <c r="G818" s="26">
        <v>407.35507174411015</v>
      </c>
      <c r="H818" s="27" t="s">
        <v>5</v>
      </c>
      <c r="I818" s="54">
        <f t="shared" si="12"/>
        <v>195.19097187738606</v>
      </c>
    </row>
    <row r="819" spans="1:9" outlineLevel="1">
      <c r="A819" s="6" t="s">
        <v>849</v>
      </c>
      <c r="B819" s="6" t="s">
        <v>1003</v>
      </c>
      <c r="C819" s="6"/>
      <c r="D819" s="6"/>
      <c r="E819" s="6"/>
      <c r="F819" s="26">
        <v>557.60057254295282</v>
      </c>
      <c r="G819" s="26">
        <v>535.29654964123495</v>
      </c>
      <c r="H819" s="27" t="s">
        <v>5</v>
      </c>
      <c r="I819" s="54">
        <f t="shared" si="12"/>
        <v>256.49626336975831</v>
      </c>
    </row>
    <row r="820" spans="1:9" outlineLevel="1">
      <c r="A820" s="6" t="s">
        <v>850</v>
      </c>
      <c r="B820" s="6" t="s">
        <v>1003</v>
      </c>
      <c r="C820" s="6"/>
      <c r="D820" s="6"/>
      <c r="E820" s="6"/>
      <c r="F820" s="26">
        <v>744.13945104542893</v>
      </c>
      <c r="G820" s="26">
        <v>714.37387300361195</v>
      </c>
      <c r="H820" s="27" t="s">
        <v>5</v>
      </c>
      <c r="I820" s="54">
        <f t="shared" si="12"/>
        <v>342.30414748089731</v>
      </c>
    </row>
    <row r="821" spans="1:9" outlineLevel="1">
      <c r="A821" s="6" t="s">
        <v>851</v>
      </c>
      <c r="B821" s="6" t="s">
        <v>1003</v>
      </c>
      <c r="C821" s="6"/>
      <c r="D821" s="6"/>
      <c r="E821" s="6"/>
      <c r="F821" s="26">
        <v>1205.0751098706596</v>
      </c>
      <c r="G821" s="26">
        <v>1156.8721054758335</v>
      </c>
      <c r="H821" s="27" t="s">
        <v>5</v>
      </c>
      <c r="I821" s="54">
        <f t="shared" si="12"/>
        <v>554.33455054050341</v>
      </c>
    </row>
    <row r="822" spans="1:9" ht="21" outlineLevel="1">
      <c r="A822" s="2" t="s">
        <v>1002</v>
      </c>
      <c r="B822" s="1"/>
      <c r="C822" s="1"/>
      <c r="D822" s="1"/>
      <c r="E822" s="1"/>
      <c r="F822" s="20" t="s">
        <v>987</v>
      </c>
      <c r="G822" s="20" t="s">
        <v>988</v>
      </c>
      <c r="H822" s="28" t="s">
        <v>0</v>
      </c>
      <c r="I822" s="54" t="str">
        <f t="shared" si="12"/>
        <v xml:space="preserve"> </v>
      </c>
    </row>
    <row r="823" spans="1:9" outlineLevel="1">
      <c r="A823" s="6" t="s">
        <v>852</v>
      </c>
      <c r="B823" s="6" t="s">
        <v>1004</v>
      </c>
      <c r="C823" s="6"/>
      <c r="D823" s="6"/>
      <c r="E823" s="6"/>
      <c r="F823" s="26">
        <v>12.332619524494518</v>
      </c>
      <c r="G823" s="26">
        <v>11.839314743514739</v>
      </c>
      <c r="H823" s="27" t="s">
        <v>5</v>
      </c>
      <c r="I823" s="54">
        <f t="shared" si="12"/>
        <v>5.6730049812674785</v>
      </c>
    </row>
    <row r="824" spans="1:9" outlineLevel="1">
      <c r="A824" s="6" t="s">
        <v>853</v>
      </c>
      <c r="B824" s="6" t="s">
        <v>1004</v>
      </c>
      <c r="C824" s="6"/>
      <c r="D824" s="6"/>
      <c r="E824" s="6"/>
      <c r="F824" s="26">
        <v>15.8011687657586</v>
      </c>
      <c r="G824" s="26">
        <v>15.169122015128259</v>
      </c>
      <c r="H824" s="27" t="s">
        <v>5</v>
      </c>
      <c r="I824" s="54">
        <f t="shared" si="12"/>
        <v>7.2685376322489565</v>
      </c>
    </row>
    <row r="825" spans="1:9" outlineLevel="1">
      <c r="A825" s="6" t="s">
        <v>854</v>
      </c>
      <c r="B825" s="6" t="s">
        <v>1004</v>
      </c>
      <c r="C825" s="6"/>
      <c r="D825" s="6"/>
      <c r="E825" s="6"/>
      <c r="F825" s="26">
        <v>24.787157600323866</v>
      </c>
      <c r="G825" s="26">
        <v>23.795671296310918</v>
      </c>
      <c r="H825" s="27" t="s">
        <v>5</v>
      </c>
      <c r="I825" s="54">
        <f t="shared" si="12"/>
        <v>11.402092496148979</v>
      </c>
    </row>
    <row r="826" spans="1:9" outlineLevel="1">
      <c r="A826" s="6" t="s">
        <v>998</v>
      </c>
      <c r="B826" s="6" t="s">
        <v>1004</v>
      </c>
      <c r="C826" s="6"/>
      <c r="D826" s="6"/>
      <c r="E826" s="6"/>
      <c r="F826" s="26">
        <v>34.166961818997294</v>
      </c>
      <c r="G826" s="26">
        <v>32.800283346237407</v>
      </c>
      <c r="H826" s="27" t="s">
        <v>5</v>
      </c>
      <c r="I826" s="54">
        <f t="shared" si="12"/>
        <v>15.716802436738757</v>
      </c>
    </row>
    <row r="827" spans="1:9" outlineLevel="1">
      <c r="A827" s="6" t="s">
        <v>855</v>
      </c>
      <c r="B827" s="6" t="s">
        <v>1004</v>
      </c>
      <c r="C827" s="6"/>
      <c r="D827" s="6"/>
      <c r="E827" s="6"/>
      <c r="F827" s="26">
        <v>49.871031226486757</v>
      </c>
      <c r="G827" s="26">
        <v>47.876189977427295</v>
      </c>
      <c r="H827" s="27" t="s">
        <v>5</v>
      </c>
      <c r="I827" s="54">
        <f t="shared" si="12"/>
        <v>22.940674364183909</v>
      </c>
    </row>
    <row r="828" spans="1:9" outlineLevel="1">
      <c r="A828" s="6" t="s">
        <v>856</v>
      </c>
      <c r="B828" s="6" t="s">
        <v>1004</v>
      </c>
      <c r="C828" s="6"/>
      <c r="D828" s="6"/>
      <c r="E828" s="6"/>
      <c r="F828" s="26">
        <v>60.057454625939378</v>
      </c>
      <c r="G828" s="26">
        <v>57.655156440901813</v>
      </c>
      <c r="H828" s="27" t="s">
        <v>5</v>
      </c>
      <c r="I828" s="54">
        <f t="shared" si="12"/>
        <v>27.626429127932116</v>
      </c>
    </row>
    <row r="829" spans="1:9" outlineLevel="1">
      <c r="A829" s="6" t="s">
        <v>857</v>
      </c>
      <c r="B829" s="6" t="s">
        <v>1004</v>
      </c>
      <c r="C829" s="6"/>
      <c r="D829" s="6"/>
      <c r="E829" s="6"/>
      <c r="F829" s="26">
        <v>107.70020573379585</v>
      </c>
      <c r="G829" s="26">
        <v>103.39219750444403</v>
      </c>
      <c r="H829" s="27" t="s">
        <v>5</v>
      </c>
      <c r="I829" s="54">
        <f t="shared" si="12"/>
        <v>49.542094637546093</v>
      </c>
    </row>
    <row r="830" spans="1:9" outlineLevel="1">
      <c r="A830" s="6" t="s">
        <v>858</v>
      </c>
      <c r="B830" s="6" t="s">
        <v>1004</v>
      </c>
      <c r="C830" s="6"/>
      <c r="D830" s="6"/>
      <c r="E830" s="6"/>
      <c r="F830" s="26">
        <v>112.26287454813404</v>
      </c>
      <c r="G830" s="26">
        <v>107.77235956620869</v>
      </c>
      <c r="H830" s="27" t="s">
        <v>5</v>
      </c>
      <c r="I830" s="54">
        <f t="shared" si="12"/>
        <v>51.64092229214166</v>
      </c>
    </row>
    <row r="831" spans="1:9" outlineLevel="1">
      <c r="A831" s="6" t="s">
        <v>859</v>
      </c>
      <c r="B831" s="6" t="s">
        <v>1004</v>
      </c>
      <c r="C831" s="6"/>
      <c r="D831" s="6"/>
      <c r="E831" s="6"/>
      <c r="F831" s="26">
        <v>181.12734107151678</v>
      </c>
      <c r="G831" s="26">
        <v>173.88224742865617</v>
      </c>
      <c r="H831" s="27" t="s">
        <v>5</v>
      </c>
      <c r="I831" s="54">
        <f t="shared" si="12"/>
        <v>83.318576892897724</v>
      </c>
    </row>
    <row r="832" spans="1:9" outlineLevel="1">
      <c r="A832" s="6" t="s">
        <v>860</v>
      </c>
      <c r="B832" s="6" t="s">
        <v>1004</v>
      </c>
      <c r="C832" s="6"/>
      <c r="D832" s="6"/>
      <c r="E832" s="6"/>
      <c r="F832" s="26">
        <v>345.0650926564573</v>
      </c>
      <c r="G832" s="26">
        <v>331.2624889501991</v>
      </c>
      <c r="H832" s="27" t="s">
        <v>5</v>
      </c>
      <c r="I832" s="54">
        <f t="shared" si="12"/>
        <v>158.72994262197037</v>
      </c>
    </row>
    <row r="833" spans="1:9" outlineLevel="1">
      <c r="A833" s="6" t="s">
        <v>999</v>
      </c>
      <c r="B833" s="6" t="s">
        <v>1004</v>
      </c>
      <c r="C833" s="6"/>
      <c r="D833" s="6"/>
      <c r="E833" s="6"/>
      <c r="F833" s="26">
        <v>438.6528576389282</v>
      </c>
      <c r="G833" s="26">
        <v>421.10674333337113</v>
      </c>
      <c r="H833" s="27" t="s">
        <v>5</v>
      </c>
      <c r="I833" s="54">
        <f t="shared" si="12"/>
        <v>201.78031451390697</v>
      </c>
    </row>
    <row r="834" spans="1:9" outlineLevel="1">
      <c r="A834" s="6" t="s">
        <v>1000</v>
      </c>
      <c r="B834" s="6" t="s">
        <v>1004</v>
      </c>
      <c r="C834" s="6"/>
      <c r="D834" s="6"/>
      <c r="E834" s="6"/>
      <c r="F834" s="26">
        <v>585.61323689144751</v>
      </c>
      <c r="G834" s="26">
        <v>562.18870741578974</v>
      </c>
      <c r="H834" s="27" t="s">
        <v>5</v>
      </c>
      <c r="I834" s="54">
        <f t="shared" si="12"/>
        <v>269.38208897006587</v>
      </c>
    </row>
    <row r="835" spans="1:9" outlineLevel="1">
      <c r="A835" s="6" t="s">
        <v>1001</v>
      </c>
      <c r="B835" s="6" t="s">
        <v>1004</v>
      </c>
      <c r="C835" s="6"/>
      <c r="D835" s="6"/>
      <c r="E835" s="6"/>
      <c r="F835" s="26">
        <v>848.7625080439733</v>
      </c>
      <c r="G835" s="26">
        <v>814.81200772221462</v>
      </c>
      <c r="H835" s="27" t="s">
        <v>5</v>
      </c>
      <c r="I835" s="54">
        <f t="shared" si="12"/>
        <v>390.43075370022774</v>
      </c>
    </row>
    <row r="836" spans="1:9" ht="21" outlineLevel="1">
      <c r="A836" s="2" t="s">
        <v>1007</v>
      </c>
      <c r="B836" s="22"/>
      <c r="C836" s="22"/>
      <c r="D836" s="22"/>
      <c r="E836" s="22"/>
      <c r="F836" s="20" t="s">
        <v>987</v>
      </c>
      <c r="G836" s="20" t="s">
        <v>988</v>
      </c>
      <c r="H836" s="51"/>
      <c r="I836" s="54" t="str">
        <f t="shared" ref="I836:I844" si="13">IF(ISNUMBER(F836),+F836*0.46," ")</f>
        <v xml:space="preserve"> </v>
      </c>
    </row>
    <row r="837" spans="1:9" outlineLevel="1">
      <c r="A837" s="36" t="s">
        <v>833</v>
      </c>
      <c r="B837" s="6" t="s">
        <v>1004</v>
      </c>
      <c r="C837" s="6"/>
      <c r="D837" s="6"/>
      <c r="E837" s="6"/>
      <c r="F837" s="26">
        <v>24.351659855072462</v>
      </c>
      <c r="G837" s="26">
        <v>23.377593460869566</v>
      </c>
      <c r="H837" s="27" t="s">
        <v>5</v>
      </c>
      <c r="I837" s="54">
        <f t="shared" si="13"/>
        <v>11.201763533333333</v>
      </c>
    </row>
    <row r="838" spans="1:9" outlineLevel="1">
      <c r="A838" s="36" t="s">
        <v>834</v>
      </c>
      <c r="B838" s="6" t="s">
        <v>1004</v>
      </c>
      <c r="C838" s="6"/>
      <c r="D838" s="6"/>
      <c r="E838" s="6"/>
      <c r="F838" s="26">
        <v>32.785672753623182</v>
      </c>
      <c r="G838" s="26">
        <v>31.474245843478258</v>
      </c>
      <c r="H838" s="27" t="s">
        <v>5</v>
      </c>
      <c r="I838" s="54">
        <f t="shared" si="13"/>
        <v>15.081409466666663</v>
      </c>
    </row>
    <row r="839" spans="1:9" outlineLevel="1">
      <c r="A839" s="36" t="s">
        <v>835</v>
      </c>
      <c r="B839" s="6" t="s">
        <v>1004</v>
      </c>
      <c r="C839" s="6"/>
      <c r="D839" s="6"/>
      <c r="E839" s="6"/>
      <c r="F839" s="26">
        <v>37.03536108695652</v>
      </c>
      <c r="G839" s="26">
        <v>35.553946643478263</v>
      </c>
      <c r="H839" s="27" t="s">
        <v>5</v>
      </c>
      <c r="I839" s="54">
        <f t="shared" si="13"/>
        <v>17.036266099999999</v>
      </c>
    </row>
    <row r="840" spans="1:9" outlineLevel="1">
      <c r="A840" s="36" t="s">
        <v>1006</v>
      </c>
      <c r="B840" s="6" t="s">
        <v>1004</v>
      </c>
      <c r="C840" s="6"/>
      <c r="D840" s="6"/>
      <c r="E840" s="6"/>
      <c r="F840" s="26">
        <v>58.066083594495005</v>
      </c>
      <c r="G840" s="26">
        <v>55.743440250715217</v>
      </c>
      <c r="H840" s="27" t="s">
        <v>5</v>
      </c>
      <c r="I840" s="54">
        <f t="shared" si="13"/>
        <v>26.710398453467704</v>
      </c>
    </row>
    <row r="841" spans="1:9" outlineLevel="1">
      <c r="A841" s="36" t="s">
        <v>836</v>
      </c>
      <c r="B841" s="6" t="s">
        <v>1004</v>
      </c>
      <c r="C841" s="6"/>
      <c r="D841" s="6"/>
      <c r="E841" s="6"/>
      <c r="F841" s="26">
        <v>77.869228043478245</v>
      </c>
      <c r="G841" s="26">
        <v>74.754458921739129</v>
      </c>
      <c r="H841" s="27" t="s">
        <v>5</v>
      </c>
      <c r="I841" s="54">
        <f t="shared" si="13"/>
        <v>35.819844899999993</v>
      </c>
    </row>
    <row r="842" spans="1:9" outlineLevel="1">
      <c r="A842" s="36" t="s">
        <v>837</v>
      </c>
      <c r="B842" s="6" t="s">
        <v>1004</v>
      </c>
      <c r="C842" s="6"/>
      <c r="D842" s="6"/>
      <c r="E842" s="6"/>
      <c r="F842" s="26">
        <v>149.30533333333329</v>
      </c>
      <c r="G842" s="26">
        <v>143.33311999999998</v>
      </c>
      <c r="H842" s="27" t="s">
        <v>5</v>
      </c>
      <c r="I842" s="54">
        <f t="shared" si="13"/>
        <v>68.680453333333318</v>
      </c>
    </row>
    <row r="843" spans="1:9" outlineLevel="1">
      <c r="A843" s="36" t="s">
        <v>838</v>
      </c>
      <c r="B843" s="6" t="s">
        <v>1004</v>
      </c>
      <c r="C843" s="6"/>
      <c r="D843" s="6"/>
      <c r="E843" s="6"/>
      <c r="F843" s="26">
        <v>215.72740047540762</v>
      </c>
      <c r="G843" s="26">
        <v>207.09830445639136</v>
      </c>
      <c r="H843" s="27" t="s">
        <v>5</v>
      </c>
      <c r="I843" s="54">
        <f t="shared" si="13"/>
        <v>99.234604218687508</v>
      </c>
    </row>
    <row r="844" spans="1:9" outlineLevel="1">
      <c r="A844" s="36" t="s">
        <v>1005</v>
      </c>
      <c r="B844" s="6" t="s">
        <v>1004</v>
      </c>
      <c r="C844" s="6"/>
      <c r="D844" s="6"/>
      <c r="E844" s="6"/>
      <c r="F844" s="26">
        <v>283.58384350206342</v>
      </c>
      <c r="G844" s="26">
        <v>272.24048976198094</v>
      </c>
      <c r="H844" s="27" t="s">
        <v>5</v>
      </c>
      <c r="I844" s="54">
        <f t="shared" si="13"/>
        <v>130.44856801094917</v>
      </c>
    </row>
    <row r="845" spans="1:9">
      <c r="A845" s="23"/>
      <c r="F845" s="23"/>
      <c r="G845" s="23"/>
    </row>
    <row r="846" spans="1:9">
      <c r="A846" s="23"/>
      <c r="F846" s="23"/>
      <c r="G846" s="23"/>
    </row>
  </sheetData>
  <conditionalFormatting sqref="B800:B806">
    <cfRule type="duplicateValues" dxfId="15" priority="24"/>
  </conditionalFormatting>
  <conditionalFormatting sqref="B791:B797">
    <cfRule type="duplicateValues" dxfId="14" priority="23"/>
  </conditionalFormatting>
  <conditionalFormatting sqref="A445">
    <cfRule type="duplicateValues" dxfId="13" priority="20"/>
  </conditionalFormatting>
  <conditionalFormatting sqref="A446">
    <cfRule type="duplicateValues" dxfId="12" priority="19"/>
  </conditionalFormatting>
  <conditionalFormatting sqref="A449">
    <cfRule type="duplicateValues" dxfId="11" priority="18"/>
  </conditionalFormatting>
  <conditionalFormatting sqref="A450">
    <cfRule type="duplicateValues" dxfId="10" priority="17"/>
  </conditionalFormatting>
  <conditionalFormatting sqref="A447">
    <cfRule type="duplicateValues" dxfId="9" priority="16"/>
  </conditionalFormatting>
  <conditionalFormatting sqref="A448">
    <cfRule type="duplicateValues" dxfId="8" priority="15"/>
  </conditionalFormatting>
  <conditionalFormatting sqref="A451">
    <cfRule type="duplicateValues" dxfId="7" priority="14"/>
  </conditionalFormatting>
  <conditionalFormatting sqref="A452">
    <cfRule type="duplicateValues" dxfId="6" priority="13"/>
  </conditionalFormatting>
  <conditionalFormatting sqref="A453">
    <cfRule type="duplicateValues" dxfId="5" priority="12"/>
  </conditionalFormatting>
  <conditionalFormatting sqref="A454">
    <cfRule type="duplicateValues" dxfId="4" priority="11"/>
  </conditionalFormatting>
  <conditionalFormatting sqref="A329:A340">
    <cfRule type="duplicateValues" dxfId="3" priority="10"/>
  </conditionalFormatting>
  <conditionalFormatting sqref="A399:A409">
    <cfRule type="duplicateValues" dxfId="2" priority="9"/>
  </conditionalFormatting>
  <conditionalFormatting sqref="A411:A421">
    <cfRule type="duplicateValues" dxfId="1" priority="8"/>
  </conditionalFormatting>
  <conditionalFormatting sqref="A837:A844">
    <cfRule type="duplicateValues" dxfId="0" priority="1"/>
  </conditionalFormatting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Alvarez</dc:creator>
  <cp:lastModifiedBy>Carlos Gonzalez</cp:lastModifiedBy>
  <cp:lastPrinted>2019-06-11T16:01:30Z</cp:lastPrinted>
  <dcterms:created xsi:type="dcterms:W3CDTF">2014-05-16T14:35:59Z</dcterms:created>
  <dcterms:modified xsi:type="dcterms:W3CDTF">2020-09-11T02:14:14Z</dcterms:modified>
</cp:coreProperties>
</file>